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105" yWindow="5610" windowWidth="24780" windowHeight="6315" tabRatio="760"/>
  </bookViews>
  <sheets>
    <sheet name="Page de garde projet" sheetId="14" r:id="rId1"/>
    <sheet name="Notice" sheetId="17" r:id="rId2"/>
    <sheet name="Pièces à joindre" sheetId="18" r:id="rId3"/>
    <sheet name="Fiche 3-1" sheetId="1" r:id="rId4"/>
    <sheet name="Fiche 3-2" sheetId="10" r:id="rId5"/>
    <sheet name="Fiche 6-1_2018" sheetId="16" r:id="rId6"/>
    <sheet name="Fiche 6-1_2019" sheetId="23" r:id="rId7"/>
    <sheet name="Fiche 6-1_2020" sheetId="24" r:id="rId8"/>
    <sheet name="Fiche 6-2" sheetId="20" r:id="rId9"/>
    <sheet name="Fiche 6-3_2018" sheetId="12" r:id="rId10"/>
    <sheet name="Fiche 6-3_2019" sheetId="22" r:id="rId11"/>
    <sheet name="Fiche 6-3_2020" sheetId="21" r:id="rId12"/>
    <sheet name="Fiche 3-1 (3)" sheetId="11" state="hidden" r:id="rId13"/>
    <sheet name="Feuil2" sheetId="2" state="hidden" r:id="rId14"/>
    <sheet name="Feuil1" sheetId="19" state="hidden" r:id="rId15"/>
  </sheets>
  <definedNames>
    <definedName name="_xlnm.Print_Area" localSheetId="3">'Fiche 3-1'!$A$1:$N$478</definedName>
    <definedName name="_xlnm.Print_Area" localSheetId="12">'Fiche 3-1 (3)'!$A$1:$N$58</definedName>
    <definedName name="_xlnm.Print_Area" localSheetId="4">'Fiche 3-2'!$A$1:$O$74</definedName>
    <definedName name="_xlnm.Print_Area" localSheetId="5">'Fiche 6-1_2018'!$A$1:$N$352</definedName>
    <definedName name="_xlnm.Print_Area" localSheetId="6">'Fiche 6-1_2019'!$A$1:$N$352</definedName>
    <definedName name="_xlnm.Print_Area" localSheetId="7">'Fiche 6-1_2020'!$A$1:$N$352</definedName>
    <definedName name="_xlnm.Print_Area" localSheetId="8">'Fiche 6-2'!$A$1:$U$77</definedName>
    <definedName name="_xlnm.Print_Area" localSheetId="9">'Fiche 6-3_2018'!$A$1:$K$80</definedName>
    <definedName name="_xlnm.Print_Area" localSheetId="10">'Fiche 6-3_2019'!$A$1:$K$80</definedName>
    <definedName name="_xlnm.Print_Area" localSheetId="11">'Fiche 6-3_2020'!$A$1:$K$80</definedName>
    <definedName name="_xlnm.Print_Area" localSheetId="1">Notice!$A$1:$O$65</definedName>
    <definedName name="_xlnm.Print_Area" localSheetId="0">'Page de garde projet'!$A$1:$K$37</definedName>
    <definedName name="_xlnm.Print_Area" localSheetId="2">'Pièces à joindre'!$A$1:$J$30</definedName>
  </definedNames>
  <calcPr calcId="145621"/>
</workbook>
</file>

<file path=xl/calcChain.xml><?xml version="1.0" encoding="utf-8"?>
<calcChain xmlns="http://schemas.openxmlformats.org/spreadsheetml/2006/main">
  <c r="F339" i="24" l="1"/>
  <c r="D339" i="24"/>
  <c r="B339" i="24"/>
  <c r="F338" i="24"/>
  <c r="D338" i="24"/>
  <c r="B338" i="24"/>
  <c r="F337" i="24"/>
  <c r="D337" i="24"/>
  <c r="B337" i="24"/>
  <c r="F336" i="24"/>
  <c r="D336" i="24"/>
  <c r="B336" i="24"/>
  <c r="F335" i="24"/>
  <c r="D335" i="24"/>
  <c r="B335" i="24"/>
  <c r="F257" i="24"/>
  <c r="D257" i="24"/>
  <c r="F256" i="24"/>
  <c r="D256" i="24"/>
  <c r="F255" i="24"/>
  <c r="D255" i="24"/>
  <c r="F250" i="24"/>
  <c r="D250" i="24"/>
  <c r="F249" i="24"/>
  <c r="D249" i="24"/>
  <c r="F248" i="24"/>
  <c r="D248" i="24"/>
  <c r="F238" i="24"/>
  <c r="D231" i="24"/>
  <c r="E224" i="24"/>
  <c r="B222" i="24"/>
  <c r="D219" i="24"/>
  <c r="F213" i="24"/>
  <c r="D213" i="24"/>
  <c r="F212" i="24"/>
  <c r="D212" i="24"/>
  <c r="F211" i="24"/>
  <c r="D211" i="24"/>
  <c r="F206" i="24"/>
  <c r="D206" i="24"/>
  <c r="F205" i="24"/>
  <c r="D205" i="24"/>
  <c r="F204" i="24"/>
  <c r="D204" i="24"/>
  <c r="F194" i="24"/>
  <c r="D187" i="24"/>
  <c r="E180" i="24"/>
  <c r="B178" i="24"/>
  <c r="D175" i="24"/>
  <c r="F169" i="24"/>
  <c r="D169" i="24"/>
  <c r="F168" i="24"/>
  <c r="D168" i="24"/>
  <c r="F167" i="24"/>
  <c r="D167" i="24"/>
  <c r="F162" i="24"/>
  <c r="D162" i="24"/>
  <c r="F161" i="24"/>
  <c r="D161" i="24"/>
  <c r="F160" i="24"/>
  <c r="D160" i="24"/>
  <c r="F150" i="24"/>
  <c r="D143" i="24"/>
  <c r="E136" i="24"/>
  <c r="B133" i="24"/>
  <c r="D130" i="24"/>
  <c r="F124" i="24"/>
  <c r="D124" i="24"/>
  <c r="F123" i="24"/>
  <c r="D123" i="24"/>
  <c r="F122" i="24"/>
  <c r="D122" i="24"/>
  <c r="F117" i="24"/>
  <c r="D117" i="24"/>
  <c r="F116" i="24"/>
  <c r="D116" i="24"/>
  <c r="F115" i="24"/>
  <c r="D115" i="24"/>
  <c r="F105" i="24"/>
  <c r="D98" i="24"/>
  <c r="E91" i="24"/>
  <c r="B88" i="24"/>
  <c r="D85" i="24"/>
  <c r="E79" i="24"/>
  <c r="C69" i="24"/>
  <c r="D14" i="24"/>
  <c r="D12" i="24"/>
  <c r="D10" i="24"/>
  <c r="D8" i="24"/>
  <c r="F339" i="23"/>
  <c r="D339" i="23"/>
  <c r="B339" i="23"/>
  <c r="F338" i="23"/>
  <c r="D338" i="23"/>
  <c r="B338" i="23"/>
  <c r="F337" i="23"/>
  <c r="D337" i="23"/>
  <c r="B337" i="23"/>
  <c r="F336" i="23"/>
  <c r="D336" i="23"/>
  <c r="B336" i="23"/>
  <c r="F335" i="23"/>
  <c r="D335" i="23"/>
  <c r="B335" i="23"/>
  <c r="F257" i="23"/>
  <c r="D257" i="23"/>
  <c r="F256" i="23"/>
  <c r="D256" i="23"/>
  <c r="F255" i="23"/>
  <c r="D255" i="23"/>
  <c r="F250" i="23"/>
  <c r="D250" i="23"/>
  <c r="F249" i="23"/>
  <c r="D249" i="23"/>
  <c r="F248" i="23"/>
  <c r="D248" i="23"/>
  <c r="F238" i="23"/>
  <c r="D231" i="23"/>
  <c r="E224" i="23"/>
  <c r="B222" i="23"/>
  <c r="D219" i="23"/>
  <c r="F213" i="23"/>
  <c r="D213" i="23"/>
  <c r="F212" i="23"/>
  <c r="D212" i="23"/>
  <c r="F211" i="23"/>
  <c r="D211" i="23"/>
  <c r="F206" i="23"/>
  <c r="D206" i="23"/>
  <c r="F205" i="23"/>
  <c r="D205" i="23"/>
  <c r="F204" i="23"/>
  <c r="D204" i="23"/>
  <c r="F194" i="23"/>
  <c r="D187" i="23"/>
  <c r="E180" i="23"/>
  <c r="B178" i="23"/>
  <c r="D175" i="23"/>
  <c r="F169" i="23"/>
  <c r="D169" i="23"/>
  <c r="F168" i="23"/>
  <c r="D168" i="23"/>
  <c r="F167" i="23"/>
  <c r="D167" i="23"/>
  <c r="F162" i="23"/>
  <c r="D162" i="23"/>
  <c r="F161" i="23"/>
  <c r="D161" i="23"/>
  <c r="F160" i="23"/>
  <c r="D160" i="23"/>
  <c r="F150" i="23"/>
  <c r="D143" i="23"/>
  <c r="E136" i="23"/>
  <c r="B133" i="23"/>
  <c r="D130" i="23"/>
  <c r="F124" i="23"/>
  <c r="D124" i="23"/>
  <c r="F123" i="23"/>
  <c r="D123" i="23"/>
  <c r="F122" i="23"/>
  <c r="D122" i="23"/>
  <c r="F117" i="23"/>
  <c r="D117" i="23"/>
  <c r="F116" i="23"/>
  <c r="D116" i="23"/>
  <c r="F115" i="23"/>
  <c r="D115" i="23"/>
  <c r="F105" i="23"/>
  <c r="D98" i="23"/>
  <c r="E91" i="23"/>
  <c r="B88" i="23"/>
  <c r="D85" i="23"/>
  <c r="E79" i="23"/>
  <c r="C69" i="23"/>
  <c r="D14" i="23"/>
  <c r="D12" i="23"/>
  <c r="D10" i="23"/>
  <c r="D8" i="23"/>
  <c r="B336" i="16" l="1"/>
  <c r="D336" i="16"/>
  <c r="F336" i="16"/>
  <c r="B337" i="16"/>
  <c r="D337" i="16"/>
  <c r="F337" i="16"/>
  <c r="B338" i="16"/>
  <c r="D338" i="16"/>
  <c r="F338" i="16"/>
  <c r="B339" i="16"/>
  <c r="D339" i="16"/>
  <c r="F339" i="16"/>
  <c r="F335" i="16"/>
  <c r="D335" i="16"/>
  <c r="B335" i="16"/>
  <c r="D256" i="16"/>
  <c r="F256" i="16"/>
  <c r="D257" i="16"/>
  <c r="F257" i="16"/>
  <c r="F255" i="16"/>
  <c r="D255" i="16"/>
  <c r="D249" i="16"/>
  <c r="F249" i="16"/>
  <c r="D250" i="16"/>
  <c r="F250" i="16"/>
  <c r="F248" i="16"/>
  <c r="D248" i="16"/>
  <c r="D212" i="16"/>
  <c r="F212" i="16"/>
  <c r="D213" i="16"/>
  <c r="F213" i="16"/>
  <c r="F211" i="16"/>
  <c r="D211" i="16"/>
  <c r="D205" i="16"/>
  <c r="F205" i="16"/>
  <c r="D206" i="16"/>
  <c r="F206" i="16"/>
  <c r="F204" i="16"/>
  <c r="D204" i="16"/>
  <c r="D123" i="16"/>
  <c r="F123" i="16"/>
  <c r="D124" i="16"/>
  <c r="F124" i="16"/>
  <c r="F122" i="16"/>
  <c r="D122" i="16"/>
  <c r="F168" i="16"/>
  <c r="F169" i="16"/>
  <c r="F167" i="16"/>
  <c r="D169" i="16"/>
  <c r="D168" i="16"/>
  <c r="D167" i="16"/>
  <c r="D161" i="16"/>
  <c r="F161" i="16"/>
  <c r="D162" i="16"/>
  <c r="F162" i="16"/>
  <c r="F160" i="16"/>
  <c r="D160" i="16"/>
  <c r="F116" i="16"/>
  <c r="F117" i="16"/>
  <c r="F115" i="16"/>
  <c r="D116" i="16"/>
  <c r="D117" i="16"/>
  <c r="D115" i="16"/>
  <c r="E79" i="16"/>
  <c r="C69" i="16"/>
  <c r="O11" i="10" l="1"/>
  <c r="N11" i="10"/>
  <c r="O43" i="10"/>
  <c r="N43" i="10"/>
  <c r="M43" i="10"/>
  <c r="M41" i="10"/>
  <c r="M11" i="10"/>
  <c r="F29" i="20" l="1"/>
  <c r="B64" i="22" l="1"/>
  <c r="D60" i="22"/>
  <c r="C8" i="22"/>
  <c r="E6" i="22"/>
  <c r="C4" i="22"/>
  <c r="B64" i="21"/>
  <c r="D60" i="21"/>
  <c r="C8" i="21"/>
  <c r="E6" i="21"/>
  <c r="C4" i="21"/>
  <c r="C52" i="20"/>
  <c r="C51" i="20"/>
  <c r="C50" i="20"/>
  <c r="U44" i="20" l="1"/>
  <c r="U12" i="20"/>
  <c r="U42" i="20" s="1"/>
  <c r="S44" i="20"/>
  <c r="S12" i="20"/>
  <c r="S42" i="20" s="1"/>
  <c r="T12" i="20"/>
  <c r="T13" i="20"/>
  <c r="T14" i="20"/>
  <c r="T15" i="20"/>
  <c r="T16" i="20"/>
  <c r="T17" i="20"/>
  <c r="T18" i="20"/>
  <c r="T19" i="20"/>
  <c r="T20" i="20"/>
  <c r="T21" i="20"/>
  <c r="T22" i="20"/>
  <c r="T23" i="20"/>
  <c r="T24" i="20"/>
  <c r="T25" i="20"/>
  <c r="T26" i="20"/>
  <c r="T27" i="20"/>
  <c r="T28" i="20"/>
  <c r="T29" i="20"/>
  <c r="T30" i="20"/>
  <c r="T31" i="20"/>
  <c r="T32" i="20"/>
  <c r="T33" i="20"/>
  <c r="T34" i="20"/>
  <c r="T35" i="20"/>
  <c r="T36" i="20"/>
  <c r="T37" i="20"/>
  <c r="T44" i="20"/>
  <c r="T45" i="20"/>
  <c r="T46" i="20"/>
  <c r="T48" i="20"/>
  <c r="T10" i="20"/>
  <c r="R13" i="20"/>
  <c r="R14" i="20"/>
  <c r="R15" i="20"/>
  <c r="R16" i="20"/>
  <c r="R17" i="20"/>
  <c r="R18" i="20"/>
  <c r="R19" i="20"/>
  <c r="R20" i="20"/>
  <c r="R21" i="20"/>
  <c r="R22" i="20"/>
  <c r="R23" i="20"/>
  <c r="R24" i="20"/>
  <c r="R25" i="20"/>
  <c r="R26" i="20"/>
  <c r="R27" i="20"/>
  <c r="R28" i="20"/>
  <c r="R29" i="20"/>
  <c r="R30" i="20"/>
  <c r="R31" i="20"/>
  <c r="R32" i="20"/>
  <c r="R33" i="20"/>
  <c r="R34" i="20"/>
  <c r="R35" i="20"/>
  <c r="R36" i="20"/>
  <c r="R37" i="20"/>
  <c r="R44" i="20"/>
  <c r="R45" i="20"/>
  <c r="R46" i="20"/>
  <c r="R48" i="20"/>
  <c r="R10" i="20"/>
  <c r="Q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44" i="20"/>
  <c r="P45" i="20"/>
  <c r="P46" i="20"/>
  <c r="P48" i="20"/>
  <c r="P10" i="20"/>
  <c r="Q44" i="20"/>
  <c r="F9" i="10"/>
  <c r="F41" i="10" s="1"/>
  <c r="G9" i="10"/>
  <c r="G41" i="10" s="1"/>
  <c r="F13" i="10"/>
  <c r="G13" i="10"/>
  <c r="F19" i="10"/>
  <c r="G19" i="10"/>
  <c r="F25" i="10"/>
  <c r="G25" i="10"/>
  <c r="F28" i="10"/>
  <c r="G29" i="20" s="1"/>
  <c r="G28" i="10"/>
  <c r="I29" i="20" s="1"/>
  <c r="F43" i="10"/>
  <c r="G43" i="10"/>
  <c r="I44" i="20" s="1"/>
  <c r="E43" i="10"/>
  <c r="E44" i="20" s="1"/>
  <c r="E28" i="10"/>
  <c r="E25" i="10"/>
  <c r="E26" i="20" s="1"/>
  <c r="E19" i="10"/>
  <c r="E13" i="10"/>
  <c r="E9" i="10"/>
  <c r="E41" i="10" s="1"/>
  <c r="E48" i="10" s="1"/>
  <c r="I11" i="20"/>
  <c r="I12" i="20"/>
  <c r="I13" i="20"/>
  <c r="I14" i="20"/>
  <c r="I15" i="20"/>
  <c r="I16" i="20"/>
  <c r="I17" i="20"/>
  <c r="I18" i="20"/>
  <c r="I19" i="20"/>
  <c r="I20" i="20"/>
  <c r="I21" i="20"/>
  <c r="I22" i="20"/>
  <c r="I23" i="20"/>
  <c r="I24" i="20"/>
  <c r="I26" i="20"/>
  <c r="I27" i="20"/>
  <c r="I28" i="20"/>
  <c r="I30" i="20"/>
  <c r="I31" i="20"/>
  <c r="I32" i="20"/>
  <c r="I33" i="20"/>
  <c r="I35" i="20"/>
  <c r="I36" i="20"/>
  <c r="I37" i="20"/>
  <c r="I39" i="20"/>
  <c r="I40" i="20"/>
  <c r="I41" i="20"/>
  <c r="I45" i="20"/>
  <c r="I46" i="20"/>
  <c r="I47" i="20"/>
  <c r="I48" i="20"/>
  <c r="G11" i="20"/>
  <c r="G12" i="20"/>
  <c r="G13" i="20"/>
  <c r="G15" i="20"/>
  <c r="G16" i="20"/>
  <c r="G17" i="20"/>
  <c r="G18" i="20"/>
  <c r="G19" i="20"/>
  <c r="G21" i="20"/>
  <c r="G22" i="20"/>
  <c r="G23" i="20"/>
  <c r="G24" i="20"/>
  <c r="G26" i="20"/>
  <c r="G27" i="20"/>
  <c r="G28" i="20"/>
  <c r="G30" i="20"/>
  <c r="G31" i="20"/>
  <c r="G32" i="20"/>
  <c r="G33" i="20"/>
  <c r="G35" i="20"/>
  <c r="G36" i="20"/>
  <c r="G37" i="20"/>
  <c r="G39" i="20"/>
  <c r="G40" i="20"/>
  <c r="G41" i="20"/>
  <c r="G45" i="20"/>
  <c r="G46" i="20"/>
  <c r="G47" i="20"/>
  <c r="G48" i="20"/>
  <c r="G10" i="20"/>
  <c r="J44" i="20"/>
  <c r="J29" i="20"/>
  <c r="J26" i="20"/>
  <c r="J20" i="20"/>
  <c r="J14" i="20"/>
  <c r="J10" i="20"/>
  <c r="H44" i="20"/>
  <c r="H29" i="20"/>
  <c r="H26" i="20"/>
  <c r="H20" i="20"/>
  <c r="H14" i="20"/>
  <c r="H10" i="20"/>
  <c r="F44" i="20"/>
  <c r="F26" i="20"/>
  <c r="F20" i="20"/>
  <c r="F14" i="20"/>
  <c r="F10" i="20"/>
  <c r="E11" i="20"/>
  <c r="E12" i="20"/>
  <c r="E13" i="20"/>
  <c r="E15" i="20"/>
  <c r="E16" i="20"/>
  <c r="E17" i="20"/>
  <c r="E18" i="20"/>
  <c r="E19" i="20"/>
  <c r="E20" i="20"/>
  <c r="E21" i="20"/>
  <c r="E22" i="20"/>
  <c r="E23" i="20"/>
  <c r="E24" i="20"/>
  <c r="E27" i="20"/>
  <c r="E28" i="20"/>
  <c r="E29" i="20"/>
  <c r="E30" i="20"/>
  <c r="E31" i="20"/>
  <c r="E32" i="20"/>
  <c r="E33" i="20"/>
  <c r="E35" i="20"/>
  <c r="E36" i="20"/>
  <c r="E37" i="20"/>
  <c r="E39" i="20"/>
  <c r="E40" i="20"/>
  <c r="E41" i="20"/>
  <c r="E45" i="20"/>
  <c r="E46" i="20"/>
  <c r="E47" i="20"/>
  <c r="E48" i="20"/>
  <c r="E5" i="20"/>
  <c r="E4" i="20"/>
  <c r="B4" i="20"/>
  <c r="C51" i="10"/>
  <c r="C50" i="10"/>
  <c r="C49" i="10"/>
  <c r="N41" i="10"/>
  <c r="R42" i="20" s="1"/>
  <c r="O41" i="10"/>
  <c r="O48" i="10" s="1"/>
  <c r="T49" i="20" s="1"/>
  <c r="G14" i="20"/>
  <c r="G20" i="20"/>
  <c r="T42" i="20" l="1"/>
  <c r="H51" i="10"/>
  <c r="R12" i="20"/>
  <c r="F42" i="20"/>
  <c r="F49" i="20" s="1"/>
  <c r="K50" i="20" s="1"/>
  <c r="S49" i="20"/>
  <c r="H42" i="20"/>
  <c r="H49" i="20" s="1"/>
  <c r="K51" i="20" s="1"/>
  <c r="J42" i="20"/>
  <c r="J49" i="20" s="1"/>
  <c r="K52" i="20" s="1"/>
  <c r="U49" i="20"/>
  <c r="Q42" i="20"/>
  <c r="Q49" i="20" s="1"/>
  <c r="I10" i="20"/>
  <c r="F48" i="10"/>
  <c r="G48" i="10"/>
  <c r="G44" i="20"/>
  <c r="N48" i="10"/>
  <c r="E6" i="12"/>
  <c r="C4" i="12"/>
  <c r="D14" i="16"/>
  <c r="E4" i="10"/>
  <c r="R49" i="20" l="1"/>
  <c r="H50" i="10"/>
  <c r="I49" i="20"/>
  <c r="I42" i="20"/>
  <c r="G49" i="20"/>
  <c r="G42" i="20"/>
  <c r="D60" i="12"/>
  <c r="E5" i="10"/>
  <c r="F238" i="16" l="1"/>
  <c r="D231" i="16"/>
  <c r="E224" i="16"/>
  <c r="B222" i="16"/>
  <c r="D219" i="16"/>
  <c r="F194" i="16"/>
  <c r="D187" i="16"/>
  <c r="E180" i="16"/>
  <c r="B178" i="16"/>
  <c r="D175" i="16"/>
  <c r="F150" i="16"/>
  <c r="D143" i="16"/>
  <c r="E136" i="16"/>
  <c r="B133" i="16"/>
  <c r="D130" i="16"/>
  <c r="F105" i="16"/>
  <c r="D98" i="16"/>
  <c r="E91" i="16"/>
  <c r="B88" i="16"/>
  <c r="D85" i="16"/>
  <c r="D12" i="16"/>
  <c r="D10" i="16"/>
  <c r="D8" i="16"/>
  <c r="P12" i="20" l="1"/>
  <c r="P42" i="20" l="1"/>
  <c r="C8" i="12"/>
  <c r="B64" i="12"/>
  <c r="B4" i="10"/>
  <c r="E14" i="20"/>
  <c r="E10" i="20"/>
  <c r="B610" i="11"/>
  <c r="D607" i="11"/>
  <c r="D522" i="11"/>
  <c r="D518" i="11"/>
  <c r="D516" i="11"/>
  <c r="C506" i="11"/>
  <c r="L505" i="11"/>
  <c r="E505" i="11"/>
  <c r="E485" i="11"/>
  <c r="E482" i="11"/>
  <c r="E476" i="11"/>
  <c r="E470" i="11"/>
  <c r="L468" i="11"/>
  <c r="L498" i="11" s="1"/>
  <c r="G506" i="11" s="1"/>
  <c r="E466" i="11"/>
  <c r="B461" i="11"/>
  <c r="M48" i="10" l="1"/>
  <c r="E42" i="20"/>
  <c r="H49" i="10" l="1"/>
  <c r="P49" i="20"/>
  <c r="E49" i="20"/>
</calcChain>
</file>

<file path=xl/comments1.xml><?xml version="1.0" encoding="utf-8"?>
<comments xmlns="http://schemas.openxmlformats.org/spreadsheetml/2006/main">
  <authors>
    <author>S. Marmillon</author>
  </authors>
  <commentList>
    <comment ref="A4" authorId="0">
      <text>
        <r>
          <rPr>
            <b/>
            <sz val="8"/>
            <color indexed="81"/>
            <rFont val="Arial"/>
            <family val="2"/>
          </rPr>
          <t>Afin de vérifier votre n° SIRET vous voudrez cliquer sur lien à droite (https://avis-situation-sirene.insee.fr/)</t>
        </r>
        <r>
          <rPr>
            <b/>
            <sz val="9"/>
            <color indexed="81"/>
            <rFont val="Tahoma"/>
            <family val="2"/>
          </rPr>
          <t xml:space="preserve">
</t>
        </r>
      </text>
    </comment>
    <comment ref="B77"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83" authorId="0">
      <text>
        <r>
          <rPr>
            <sz val="9"/>
            <color indexed="81"/>
            <rFont val="Arial"/>
            <family val="2"/>
          </rPr>
          <t>Les objectifs opérationnels ont une visée à court terme et permettent d’atteindre les objectifs généraux).  Ils définissent les tâches et activités à réaliser, et énoncent les réalisations à produre. 
Ex :</t>
        </r>
        <r>
          <rPr>
            <sz val="9"/>
            <color indexed="12"/>
            <rFont val="Arial"/>
            <family val="2"/>
          </rPr>
          <t xml:space="preserve"> Dispenser auprès des enseignants du secondaire du département un module de 2 heures sur la prévention des conduites addictives </t>
        </r>
        <r>
          <rPr>
            <sz val="9"/>
            <color indexed="81"/>
            <rFont val="Tahoma"/>
            <family val="2"/>
          </rPr>
          <t xml:space="preserve">
</t>
        </r>
      </text>
    </comment>
    <comment ref="C103" authorId="0">
      <text>
        <r>
          <rPr>
            <sz val="9"/>
            <color indexed="81"/>
            <rFont val="Arial"/>
            <family val="2"/>
          </rPr>
          <t>Attention, il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r>
          <rPr>
            <sz val="9"/>
            <color indexed="81"/>
            <rFont val="Tahoma"/>
            <family val="2"/>
          </rPr>
          <t xml:space="preserve">
</t>
        </r>
      </text>
    </comment>
    <comment ref="C172" authorId="0">
      <text>
        <r>
          <rPr>
            <sz val="9"/>
            <color indexed="81"/>
            <rFont val="Arial"/>
            <family val="2"/>
          </rPr>
          <t>Attention, il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r>
          <rPr>
            <sz val="9"/>
            <color indexed="81"/>
            <rFont val="Tahoma"/>
            <family val="2"/>
          </rPr>
          <t xml:space="preserve">
</t>
        </r>
      </text>
    </comment>
    <comment ref="C241"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308"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<sst xmlns="http://schemas.openxmlformats.org/spreadsheetml/2006/main" count="1995" uniqueCount="641">
  <si>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</si>
  <si>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</si>
  <si>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</si>
  <si>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</si>
  <si>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</si>
  <si>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</si>
  <si>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</si>
  <si>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</si>
  <si>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</si>
  <si>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</si>
  <si>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</si>
  <si>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</si>
  <si>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</si>
  <si>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</si>
  <si>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</si>
  <si>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</si>
  <si>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</si>
  <si>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</si>
  <si>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</si>
  <si>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</si>
  <si>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</si>
  <si>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</si>
  <si>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</si>
  <si>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</si>
  <si>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</si>
  <si>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</si>
  <si>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</si>
  <si>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</si>
  <si>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</si>
  <si>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</si>
  <si>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</si>
  <si>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</si>
  <si>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</si>
  <si>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</si>
  <si>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</si>
  <si>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</si>
  <si>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</si>
  <si>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</si>
  <si>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</si>
  <si>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</si>
  <si>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</si>
  <si>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</si>
  <si>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</si>
  <si>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</si>
  <si>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</si>
  <si>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</si>
  <si>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</si>
  <si>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</si>
  <si>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</si>
  <si>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</si>
  <si>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</si>
  <si>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</si>
  <si>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</si>
  <si>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</si>
  <si>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</si>
  <si>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</si>
  <si>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</si>
  <si>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</si>
  <si>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</si>
  <si>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</si>
  <si>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</si>
  <si>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</si>
  <si>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</si>
  <si>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</si>
  <si>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</si>
  <si>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</si>
  <si>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</si>
  <si>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</si>
  <si>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</si>
  <si>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</si>
  <si>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</si>
  <si>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</si>
  <si>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</si>
  <si>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</si>
  <si>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</si>
  <si>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</si>
  <si>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</si>
  <si>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</si>
  <si>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</si>
  <si>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</si>
  <si>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</si>
  <si>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</si>
  <si>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</si>
  <si>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</si>
  <si>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</si>
  <si>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</si>
  <si>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</si>
  <si>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</si>
  <si>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</si>
  <si>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</si>
  <si>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</si>
  <si>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</si>
  <si>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</si>
  <si>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</si>
  <si>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</si>
  <si>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</si>
  <si>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</si>
  <si>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</si>
  <si>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</si>
  <si>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</si>
  <si>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</si>
  <si>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</si>
  <si>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</si>
  <si>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</si>
  <si>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</si>
  <si>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Education Thérapeutique</t>
  </si>
  <si>
    <t>Nutrition</t>
  </si>
  <si>
    <t>PRAPS</t>
  </si>
  <si>
    <t>Santé mentale / Suicide</t>
  </si>
  <si>
    <t>Vaccination</t>
  </si>
  <si>
    <t>Vie Affective et sexuelle</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</si>
  <si>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</si>
  <si>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</si>
  <si>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</si>
  <si>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</si>
  <si>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</si>
  <si>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</si>
  <si>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</si>
  <si>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</si>
  <si>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</si>
  <si>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</si>
  <si>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</si>
  <si>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</si>
  <si>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</si>
  <si>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</si>
  <si>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SQVT</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</si>
  <si>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</si>
  <si>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</si>
  <si>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</si>
  <si>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</si>
  <si>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</si>
  <si>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</si>
  <si>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</si>
  <si>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</si>
  <si>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</si>
  <si>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</si>
  <si>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</si>
  <si>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</si>
  <si>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</si>
  <si>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</si>
  <si>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</si>
  <si>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</si>
  <si>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</si>
  <si>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</si>
  <si>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</si>
  <si>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</si>
  <si>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</si>
  <si>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</si>
  <si>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</si>
  <si>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</si>
  <si>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</si>
  <si>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</si>
  <si>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</si>
  <si>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</si>
  <si>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</si>
  <si>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</si>
  <si>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</si>
  <si>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</si>
  <si>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</si>
  <si>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</si>
  <si>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</si>
  <si>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</si>
  <si>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</si>
  <si>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</si>
  <si>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</si>
  <si>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</si>
  <si>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</si>
  <si>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</si>
  <si>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</si>
  <si>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</si>
  <si>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</si>
  <si>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</si>
  <si>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</si>
  <si>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</si>
  <si>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</si>
  <si>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</si>
  <si>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</si>
  <si>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</si>
  <si>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</si>
  <si>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</si>
  <si>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</si>
  <si>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</si>
  <si>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</si>
  <si>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</si>
  <si>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</si>
  <si>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</si>
  <si>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</si>
  <si>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</si>
  <si>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</si>
  <si>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</si>
  <si>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</si>
  <si>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</si>
  <si>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</si>
  <si>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</si>
  <si>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</si>
  <si>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</si>
  <si>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</si>
  <si>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</si>
  <si>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</si>
  <si>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</si>
  <si>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</si>
  <si>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</si>
  <si>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</si>
  <si>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</si>
  <si>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</si>
  <si>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</si>
  <si>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</si>
  <si>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</si>
  <si>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</si>
  <si>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</si>
  <si>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</si>
  <si>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</si>
  <si>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</si>
  <si>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</si>
  <si>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</si>
  <si>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</si>
  <si>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</si>
  <si>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</si>
  <si>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</si>
  <si>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</si>
  <si>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</si>
  <si>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</si>
  <si>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</si>
  <si>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</si>
  <si>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</si>
  <si>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</si>
  <si>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</si>
  <si>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</si>
  <si>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</si>
  <si>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</si>
  <si>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</si>
  <si>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</si>
  <si>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</si>
  <si>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</si>
  <si>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</si>
  <si>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</si>
  <si>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</si>
  <si>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</si>
  <si>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</si>
  <si>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</si>
  <si>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</si>
  <si>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</si>
  <si>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</si>
  <si>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</si>
  <si>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</si>
  <si>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</si>
  <si>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</si>
  <si>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</si>
  <si>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</si>
  <si>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</si>
  <si>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</si>
  <si>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</si>
  <si>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</si>
  <si>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</si>
  <si>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</si>
  <si>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</si>
  <si>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</si>
  <si>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</si>
  <si>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</si>
  <si>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</si>
  <si>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</si>
  <si>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</si>
  <si>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</si>
  <si>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</si>
  <si>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</si>
  <si>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</si>
  <si>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</si>
  <si>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</si>
  <si>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</si>
  <si>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</si>
  <si>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</si>
  <si>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</si>
  <si>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</si>
  <si>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</si>
  <si>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</si>
  <si>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</si>
  <si>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</si>
  <si>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</si>
  <si>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</si>
  <si>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</si>
  <si>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</si>
  <si>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</si>
  <si>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</si>
  <si>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</si>
  <si>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</si>
  <si>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</si>
  <si>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</si>
  <si>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</si>
  <si>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</si>
  <si>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</si>
  <si>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</si>
  <si>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</si>
  <si>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</si>
  <si>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</si>
  <si>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</si>
  <si>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</si>
  <si>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</si>
  <si>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</si>
  <si>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</si>
  <si>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</si>
  <si>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</si>
  <si>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</si>
  <si>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</si>
  <si>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</si>
  <si>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</si>
  <si>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</si>
  <si>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</si>
  <si>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</si>
  <si>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</si>
  <si>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</si>
  <si>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</si>
  <si>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</si>
  <si>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</si>
  <si>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</si>
  <si>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</si>
  <si>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</si>
  <si>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</si>
  <si>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</si>
  <si>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</si>
  <si>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</si>
  <si>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</si>
  <si>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</si>
  <si>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</si>
  <si>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</si>
  <si>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</si>
  <si>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</si>
  <si>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</si>
  <si>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</si>
  <si>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</si>
  <si>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</si>
  <si>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</si>
  <si>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</si>
  <si>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</si>
  <si>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</si>
  <si>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</si>
  <si>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</si>
  <si>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</si>
  <si>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</si>
  <si>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</si>
  <si>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</si>
  <si>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</si>
  <si>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</si>
  <si>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</si>
  <si>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</si>
  <si>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</si>
  <si>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</si>
  <si>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</si>
  <si>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</si>
  <si>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</si>
  <si>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</si>
  <si>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</si>
  <si>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</si>
  <si>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</si>
  <si>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</si>
  <si>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https://www.insee.fr/fr/accueil)</t>
  </si>
  <si>
    <t xml:space="preserve">Concernant le projet </t>
  </si>
  <si>
    <t>Les charges et les recettes doivent étre évaluées de façon sincère. Les devis en votre possession peuvent accompagner cette demande de subvention</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</si>
  <si>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</si>
  <si>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</si>
  <si>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</si>
  <si>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</si>
  <si>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</si>
  <si>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</si>
  <si>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</si>
  <si>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</si>
  <si>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</si>
  <si>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</si>
  <si>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</si>
  <si>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</si>
  <si>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</si>
  <si>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</si>
  <si>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</si>
  <si>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</si>
  <si>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</si>
  <si>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</si>
  <si>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</si>
  <si>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</si>
  <si>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</si>
  <si>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</si>
  <si>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</si>
  <si>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</si>
  <si>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</si>
  <si>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</si>
  <si>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Document original par voie postale et scan par courrier électronique</t>
  </si>
  <si>
    <t>VERIFICATION COMPLETUDE DU DOSSIER A FAIRE PAR L'OPERATEUR</t>
  </si>
  <si>
    <t>OU TROUVER CES PIECES A COMPLETER</t>
  </si>
  <si>
    <r>
      <t xml:space="preserve">78 - Reprises sur amortissements et provisions et fonds dédiés </t>
    </r>
    <r>
      <rPr>
        <b/>
        <vertAlign val="superscript"/>
        <sz val="11"/>
        <color theme="3" tint="0.39994506668294322"/>
        <rFont val="Arial"/>
        <family val="2"/>
      </rPr>
      <t>1</t>
    </r>
  </si>
  <si>
    <t>Monoxyde de carbone (CO)</t>
  </si>
  <si>
    <t>Environnement - air extérieur</t>
  </si>
  <si>
    <t xml:space="preserve">Thème(s) secondaire(s) facultatif(s) </t>
  </si>
  <si>
    <t xml:space="preserve"> (2 choix maximum)</t>
  </si>
  <si>
    <t>Hommes</t>
  </si>
  <si>
    <t>Femmes</t>
  </si>
  <si>
    <t>Nouveau projet</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</si>
  <si>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</si>
  <si>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</si>
  <si>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</si>
  <si>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</si>
  <si>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</si>
  <si>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</si>
  <si>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</si>
  <si>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</si>
  <si>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</si>
  <si>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</si>
  <si>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</si>
  <si>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</si>
  <si>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</si>
  <si>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</si>
  <si>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</si>
  <si>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</si>
  <si>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</si>
  <si>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</si>
  <si>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</si>
  <si>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</si>
  <si>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</si>
  <si>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</si>
  <si>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</si>
  <si>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</si>
  <si>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</si>
  <si>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</si>
  <si>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</si>
  <si>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</si>
  <si>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</si>
  <si>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</si>
  <si>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A retourner dans les 6 mois suivant la fin de l'exercice au cours duquel la subvention a été accordée</t>
  </si>
  <si>
    <t>Certains champs présents dans ce bilan reprennent la demande initiale. La demande initiale ne doit pas être modifiée</t>
  </si>
  <si>
    <t>Le projet est</t>
  </si>
  <si>
    <t>Si il est annulé, reporté ou modifié dans son contenu pourquoi</t>
  </si>
  <si>
    <t>'</t>
  </si>
  <si>
    <t>N° projet</t>
  </si>
  <si>
    <t>S'il y a un écart avec les communes prévues initialement, précisez pourquoi</t>
  </si>
  <si>
    <t>Objectifs et résultats</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</si>
  <si>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</si>
  <si>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</si>
  <si>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</si>
  <si>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</si>
  <si>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</si>
  <si>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</si>
  <si>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</si>
  <si>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</si>
  <si>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</si>
  <si>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En ce qui concerne ces derniers, vous voudrez bien indiquer dans l'onglet 6.2 et plus particulièrement dans les colonnes "réalisation" les charges et les recettes réellement consommées et perçues au 31 décembre 2018</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</si>
  <si>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</si>
  <si>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</si>
  <si>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</si>
  <si>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</si>
  <si>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</si>
  <si>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</si>
  <si>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</si>
  <si>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</si>
  <si>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</si>
  <si>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</si>
  <si>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</si>
  <si>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</si>
  <si>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Préciser s'il s'agit de partenaires institutionnels : ville, Conseil Général, Conseil Régional, Education Nationale, CPAM, …) ou de professionnels/personnes relais (travailleurs sociaux, enseignants, pairs, médecins, …)</t>
  </si>
  <si>
    <t>RECHERCHÉS, ACQUIS OU CONVENTIONNÉS</t>
  </si>
  <si>
    <t xml:space="preserve">Personne responsable du projet </t>
  </si>
  <si>
    <t>Résultats attendus</t>
  </si>
  <si>
    <t>Résultats obtenus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</si>
  <si>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</si>
  <si>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</si>
  <si>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 selon les cas, pour les projets pluri-départementaux ou régionaux</t>
  </si>
  <si>
    <t>Imprimer cette page pour la signer et l'envoyer par voie postale :</t>
  </si>
  <si>
    <t>Signature</t>
  </si>
  <si>
    <t>Thématique</t>
  </si>
  <si>
    <t>Lutte anti-vectorielle (LAV)</t>
  </si>
  <si>
    <t>Pesticide</t>
  </si>
  <si>
    <t>Conseiller Médical en Environnement Intérieur (CMEI)</t>
  </si>
  <si>
    <t>ETP DG</t>
  </si>
  <si>
    <t>ETP activité</t>
  </si>
  <si>
    <t>ETP UTEP</t>
  </si>
  <si>
    <t>ETP Formation</t>
  </si>
  <si>
    <t>ETP Structure régionale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</si>
  <si>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</si>
  <si>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</si>
  <si>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</si>
  <si>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</si>
  <si>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</si>
  <si>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</si>
  <si>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</si>
  <si>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</si>
  <si>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</si>
  <si>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</si>
  <si>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</si>
  <si>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</si>
  <si>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</si>
  <si>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</si>
  <si>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</si>
  <si>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</si>
  <si>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</si>
  <si>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</si>
  <si>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</si>
  <si>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</si>
  <si>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</si>
  <si>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 xml:space="preserve">Si vous n'en avez pas, il vous faut le demander à la Direction Régionale de l'INSEE; Cette démarche est gratuite (annuaire des directions régionales sur  </t>
  </si>
  <si>
    <t>Les pièces indiquées sont obligatoires. Tout dossier incomplet sera rejeté.</t>
  </si>
  <si>
    <t>Dans le Dossier opérateur</t>
  </si>
  <si>
    <t>Un Relevé d'Identité Bancaire strictement à la même adresse que celle figurant sur la fiche INSEE</t>
  </si>
  <si>
    <t>Dans le Dossier projet</t>
  </si>
  <si>
    <t>Si dans le cadre des éléments à saisir (ex : Activtés principales réalisées onglet Fiche 1-1), vous souhaitez faire un retour ligne il vous suffit d'utiliser simultanément les touches ALT + ENTREE de votre clavier</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</si>
  <si>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</si>
  <si>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</si>
  <si>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</si>
  <si>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 xml:space="preserve">         - ainsi qu'aux pôles régionaux Prévention et Promotion de la Santé ou Santé Environnementale selon les cas, pour les projets pluri-départementaux (régionaux)</t>
  </si>
  <si>
    <t>Non concerné à ce jour</t>
  </si>
  <si>
    <t>Pour bénéficier d'une subvention vous devez disposer d'un numéro SIRET</t>
  </si>
  <si>
    <t>DATES LIMITES DE RECEPTION DES DOCUMENTS</t>
  </si>
  <si>
    <t>Santé sexuelle (IST/VIH/Hépatites)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</si>
  <si>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</si>
  <si>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</si>
  <si>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</si>
  <si>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</si>
  <si>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</si>
  <si>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</si>
  <si>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</si>
  <si>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</si>
  <si>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</si>
  <si>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t>Expliquer par poste les charges et les recettes prévisionnelles - Les éventuels devis doivent être transmis en complément du dossier</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</si>
  <si>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31/12/2018)</t>
    </r>
  </si>
  <si>
    <t>La fiche INSEE 2018 mentionant votre numéro SIRET actif et l'adresse de votre structure</t>
  </si>
  <si>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</si>
  <si>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</si>
  <si>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t>Ce projet s'intègre-t-il dans un contrat local de santé ?</t>
  </si>
  <si>
    <t>Ce projet s'intègre-t-il dans le cadre d'un Atelier Santé Ville ?</t>
  </si>
  <si>
    <t>Pré-adolescents (10 -12 ans)</t>
  </si>
  <si>
    <r>
      <t xml:space="preserve">ETP
</t>
    </r>
    <r>
      <rPr>
        <sz val="9"/>
        <color theme="1"/>
        <rFont val="Arial"/>
        <family val="2"/>
      </rPr>
      <t>(Equivalent Temps Plein)</t>
    </r>
  </si>
  <si>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</si>
  <si>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</si>
  <si>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</si>
  <si>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</si>
  <si>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</si>
  <si>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</si>
  <si>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</si>
  <si>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</si>
  <si>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</si>
  <si>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</si>
  <si>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</si>
  <si>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</si>
  <si>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</si>
  <si>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</si>
  <si>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</si>
  <si>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Préciser la nature exacte des dépenses pour lesquelles vous solliciter des financements à l'ARS</t>
  </si>
  <si>
    <t>Moyens humains et matériels mis en œuvre (prévus)</t>
  </si>
  <si>
    <t>Merci d'indiquer le nom des communes d'interventions</t>
  </si>
  <si>
    <t>19-CLS Tulle Agglo</t>
  </si>
  <si>
    <t>LGBT</t>
  </si>
  <si>
    <t>Ce projet a lieu majoritairement sur quels types de territoire ?</t>
  </si>
  <si>
    <t>APPEL A PROJETS POUR DEVELOPPER LES ACTIONS DE PREVENTION HORS LES MURS PAR LES ETABLISSEMENTS DE SANTE ET THERMAUX</t>
  </si>
  <si>
    <t>DOSSIER PROJET DE 2018 A 2020</t>
  </si>
  <si>
    <t>Onglet Attestation sur l'honneur du Dossier Opérateur</t>
  </si>
  <si>
    <t xml:space="preserve">Onglets Fiche 1-1 et 1-2 : Présentation de l'organisme du Dossier Opérateur </t>
  </si>
  <si>
    <t>Onglet Fiche 3-1 : Description du projet du Dossier projet 2018-2020</t>
  </si>
  <si>
    <t>Onglet Fiche 3-2 : Budgets prévisionnels du projet du Dossier Projet 2018, 2019 et 2020</t>
  </si>
  <si>
    <t xml:space="preserve">Onglet Fiche 6-1 : Bilan qualitatif du projet en 2018, 2019 et 2020 </t>
  </si>
  <si>
    <t>Onglet Fiche 6-2 : Comptes rendus financiers du projet 2018, 2019, 2020</t>
  </si>
  <si>
    <t>Les éventuelles ressources de N non utilisées au 31/12/N doivent être identifiées dans le compte 68 (Fonds dédiés)</t>
  </si>
  <si>
    <t>Onglet Fiche 6-3 : Données chiffrées 2018, 2019 et 2020 du projet</t>
  </si>
  <si>
    <t>Compléter l'onglet Fiche 3-1 : Description du projet 2018-2020</t>
  </si>
  <si>
    <t>Compléter l'onglet Fiche 3-2 : Budgets prévisionnels 2018-2020 du projet</t>
  </si>
  <si>
    <t>Compléter l'onglet Fiche 6-1 : Bilan qualitatif 2018-2020 du projet</t>
  </si>
  <si>
    <t>Compléter l'onglet Fiche 6-3 : Données chiffrées 2018-2020 : annexe</t>
  </si>
  <si>
    <t>Le projet 2018-2020</t>
  </si>
  <si>
    <t>3-1. Description du projet 2018-2020</t>
  </si>
  <si>
    <t>Personne responsable du projet et de son suivi</t>
  </si>
  <si>
    <r>
      <t xml:space="preserve">Cette action a lieu </t>
    </r>
    <r>
      <rPr>
        <u/>
        <sz val="10"/>
        <color theme="1"/>
        <rFont val="Arial"/>
        <family val="2"/>
      </rPr>
      <t>(plusieurs cases possibles)</t>
    </r>
  </si>
  <si>
    <t>Dans l'établissement</t>
  </si>
  <si>
    <t>Hors les murs</t>
  </si>
  <si>
    <t>Dans l'affirmative, précisez</t>
  </si>
  <si>
    <r>
      <t>Montant</t>
    </r>
    <r>
      <rPr>
        <b/>
        <vertAlign val="superscript"/>
        <sz val="11"/>
        <color theme="3" tint="0.39997558519241921"/>
        <rFont val="Arial"/>
        <family val="2"/>
      </rPr>
      <t xml:space="preserve">1 </t>
    </r>
    <r>
      <rPr>
        <b/>
        <sz val="11"/>
        <color theme="1"/>
        <rFont val="Arial"/>
        <family val="2"/>
      </rPr>
      <t>2018</t>
    </r>
  </si>
  <si>
    <r>
      <t>Montant</t>
    </r>
    <r>
      <rPr>
        <b/>
        <vertAlign val="superscript"/>
        <sz val="11"/>
        <color theme="3" tint="0.39997558519241921"/>
        <rFont val="Arial"/>
        <family val="2"/>
      </rPr>
      <t xml:space="preserve">1 </t>
    </r>
    <r>
      <rPr>
        <b/>
        <sz val="11"/>
        <color theme="1"/>
        <rFont val="Arial"/>
        <family val="2"/>
      </rPr>
      <t>2019</t>
    </r>
  </si>
  <si>
    <r>
      <t>Montant</t>
    </r>
    <r>
      <rPr>
        <b/>
        <vertAlign val="superscript"/>
        <sz val="11"/>
        <color theme="3" tint="0.39997558519241921"/>
        <rFont val="Arial"/>
        <family val="2"/>
      </rPr>
      <t xml:space="preserve">1 </t>
    </r>
    <r>
      <rPr>
        <b/>
        <sz val="11"/>
        <color theme="1"/>
        <rFont val="Arial"/>
        <family val="2"/>
      </rPr>
      <t>2020</t>
    </r>
  </si>
  <si>
    <t>La subvention 2018 de</t>
  </si>
  <si>
    <t>La subvention 2019 de</t>
  </si>
  <si>
    <t>La subvention 2020 de</t>
  </si>
  <si>
    <t>Les éventuelles ressources (du projet) des exercices antérieurs non utilisées au 31/12/201N doivent figurer sur le compte 78 - Reprises sur amortissements et provisions et fonds dédiés de la colonne Prévisionnel</t>
  </si>
  <si>
    <t xml:space="preserve">3-2. Budgets prévisionnels 2018 - 2020 du projet </t>
  </si>
  <si>
    <t>6-2. Tableau de synthèse 2018-2020 du projet au 31 décembre de chaque année</t>
  </si>
  <si>
    <r>
      <t>Prévisionnel</t>
    </r>
    <r>
      <rPr>
        <b/>
        <vertAlign val="superscript"/>
        <sz val="11"/>
        <color theme="1"/>
        <rFont val="Arial"/>
        <family val="2"/>
      </rPr>
      <t>1</t>
    </r>
  </si>
  <si>
    <r>
      <t>Réalisé</t>
    </r>
    <r>
      <rPr>
        <b/>
        <vertAlign val="superscript"/>
        <sz val="11"/>
        <color theme="1"/>
        <rFont val="Arial"/>
        <family val="2"/>
      </rPr>
      <t>1</t>
    </r>
  </si>
  <si>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31/12/2019)</t>
    </r>
  </si>
  <si>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31/12/2020)</t>
    </r>
  </si>
  <si>
    <t>Les éventuelles ressources (du projet) des exercices antérieurs non utilisées au 31/12/201N doivent figurer sur le compte 68 - Dotations aux amortissements et fonds dédiés du réalisé</t>
  </si>
  <si>
    <t>Expliquez par poste les charges et les recettes prévisionnelles - Les éventuels devis doivent être transmis en complément du dossier</t>
  </si>
  <si>
    <t>Précisez la nature exacte des dépenses pour lesquelles vous solliciter des financements à l'ARS</t>
  </si>
  <si>
    <t>6-3. Données chiffrées 2018 : annexe</t>
  </si>
  <si>
    <t>6-3. Données chiffrées 2019 : annexe</t>
  </si>
  <si>
    <t>6-3. Données chiffrées 2020 : annexe</t>
  </si>
  <si>
    <t>Compléter l'onglet Fiche 6-2 : Comptes rendus financiers 2018-2020</t>
  </si>
  <si>
    <t>A transmettre à partir de 2019</t>
  </si>
  <si>
    <t>Onglet Fiche 2 : Description du programme d'actions</t>
  </si>
  <si>
    <t>Compléter l'onglet Fiche 2 :  Description du programme d'actions</t>
  </si>
  <si>
    <t>27 avril 2018</t>
  </si>
  <si>
    <t>Le projet doit s'adresser prioritairement aux personnes en situation de précarité, contribuer à la réduction des grandes causes de mortalité prématurée évitable et réduire les inégalités sociales, territoriales et environnementales de santé.</t>
  </si>
  <si>
    <t>Coût de la modalité d'intervention</t>
  </si>
  <si>
    <t>Budget annuel demandé pour la modalité d'intervention</t>
  </si>
  <si>
    <t>STATUT</t>
  </si>
  <si>
    <t>Précisez le coût réel de la modalité d'intervention</t>
  </si>
  <si>
    <t xml:space="preserve">Coût réel annuel de la modalité d'intervention </t>
  </si>
  <si>
    <t>Coût annuel prévisionnel de la modalité d'intervention</t>
  </si>
  <si>
    <t>Coût annuel  prévisionnel de la modalité d'intervention</t>
  </si>
  <si>
    <t>Les éventuelles ressources des exercices précédents non utilisées au 31/12/N doivent être identifiées dans le compte 78 (Fonds dédiés)</t>
  </si>
  <si>
    <t>Inscription du projet dans le cadre de la politique de Prévention Promotion de la Santé ou de Santé Environnementale de l'ARS Nouvelle-Aquitaine</t>
  </si>
  <si>
    <t>Quels sont les constats à l'origine de ce projet ? Veillez à préciser les constats effectués sur votre territoire.</t>
  </si>
  <si>
    <t>Un projet peut comporter différentes modalités d'interventions.</t>
  </si>
  <si>
    <t>Auprès de qui intervenez-vous directement ?</t>
  </si>
  <si>
    <t>Dont public</t>
  </si>
  <si>
    <t>Dont professionnels relais</t>
  </si>
  <si>
    <t xml:space="preserve">Quelles sont les réalisations prévues après mise en œuvre de cette modalité d'intervention ? </t>
  </si>
  <si>
    <r>
      <t xml:space="preserve">Indicateurs de réalisation
 (qualitatif ou quantitatif : nbre, %,) 
</t>
    </r>
    <r>
      <rPr>
        <sz val="9"/>
        <color rgb="FF0070C0"/>
        <rFont val="Arial"/>
        <family val="2"/>
      </rPr>
      <t>(ex : % d'enseignants du département formés)</t>
    </r>
  </si>
  <si>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</si>
  <si>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r>
      <t xml:space="preserve">Source ou outil de collecte de données
</t>
    </r>
    <r>
      <rPr>
        <sz val="9"/>
        <color rgb="FF0070C0"/>
        <rFont val="Arial"/>
        <family val="2"/>
      </rPr>
      <t>(ex : feuilles d'émargement)</t>
    </r>
  </si>
  <si>
    <t>Joindre l'outil créé ou indiquer la référence de l'outil utilisé</t>
  </si>
  <si>
    <t>Participation des usagers</t>
  </si>
  <si>
    <t>Quels résultats attendez-vous à l'issue de votre projet ?</t>
  </si>
  <si>
    <t xml:space="preserve">Démarche d'évaluation engagée </t>
  </si>
  <si>
    <t>Avez-vous prévu une démarche permettant :</t>
  </si>
  <si>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</si>
  <si>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Dans votre demande initiale, vous aviez indiqué</t>
  </si>
  <si>
    <t xml:space="preserve">Si oui, pourquoi ? Quelles ont été les modifications ? </t>
  </si>
  <si>
    <t>Budget prévu</t>
  </si>
  <si>
    <t>Budget réalisé</t>
  </si>
  <si>
    <t>Nombre réalisé</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</si>
  <si>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</si>
  <si>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Indicateurs de réalisation</t>
  </si>
  <si>
    <t xml:space="preserve">Réalisations prévues </t>
  </si>
  <si>
    <t>Réalisations effectives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</si>
  <si>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</si>
  <si>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</si>
  <si>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</si>
  <si>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Objectifs </t>
  </si>
  <si>
    <t>Résultats prévus</t>
  </si>
  <si>
    <t xml:space="preserve">Quelle est votre appréciation générale du projet? Quelles perspectives envisagez-vous pour ce projet? </t>
  </si>
  <si>
    <t>Appréciation générale (points forts, points à améliorer, …)</t>
  </si>
  <si>
    <t>Perspectives (évolutions proposées,…)</t>
  </si>
  <si>
    <t xml:space="preserve">Le dossier de demande de subvention concerne le financement de projets spécifiques relevant de l'intérêt général </t>
  </si>
  <si>
    <t xml:space="preserve">Je soussigné(e)  </t>
  </si>
  <si>
    <t>Je soussigné(e)</t>
  </si>
  <si>
    <t xml:space="preserve">Je soussigné(e)   </t>
  </si>
  <si>
    <t>6-1. Bilan qualitatif du projet 2018-2020 au 31 décembre 2018</t>
  </si>
  <si>
    <t>6-1. Bilan qualitatif du projet 2018-2020 au 31 décembre 2019</t>
  </si>
  <si>
    <t>6-1. Bilan qualitatif du projet 2018-2020 au 31 décembre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</si>
</sst>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67" x14ac:knownFonts="1">
    <font>
      <sz val="11"/>
      <color theme="1"/>
      <name val="Calibri"/>
      <family val="2"/>
      <scheme val="minor"/>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vertAlign val="superscript"/>
      <sz val="11"/>
      <color theme="3" tint="0.39994506668294322"/>
      <name val="Arial"/>
      <family val="2"/>
    </font>
    <font>
      <b/>
      <sz val="8"/>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b/>
      <vertAlign val="superscript"/>
      <sz val="11"/>
      <color theme="1"/>
      <name val="Arial"/>
      <family val="2"/>
    </font>
    <font>
      <sz val="9"/>
      <color indexed="12"/>
      <name val="Arial"/>
      <family val="2"/>
    </font>
    <font>
      <sz val="9"/>
      <color indexed="20"/>
      <name val="Arial"/>
      <family val="2"/>
    </font>
    <font>
      <sz val="9"/>
      <color indexed="18"/>
      <name val="Arial"/>
      <family val="2"/>
    </font>
    <font>
      <sz val="9"/>
      <color indexed="28"/>
      <name val="Arial"/>
      <family val="2"/>
    </font>
  </fonts>
  <fills count="27">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gray0625"/>
    </fill>
    <fill>
      <patternFill patternType="gray0625">
        <bgColor theme="0"/>
      </patternFill>
    </fill>
    <fill>
      <patternFill patternType="solid">
        <fgColor theme="3" tint="0.59999389629810485"/>
        <bgColor indexed="64"/>
      </patternFill>
    </fill>
    <fill>
      <patternFill patternType="solid">
        <fgColor theme="6"/>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indexed="65"/>
        <bgColor indexed="64"/>
      </patternFill>
    </fill>
    <fill>
      <patternFill patternType="gray0625">
        <bgColor theme="0" tint="-0.14996795556505021"/>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s>
  <cellStyleXfs count="3">
    <xf numFmtId="0" fontId="0" fillId="0" borderId="0"/>
    <xf numFmtId="9" fontId="9" fillId="0" borderId="0" applyFont="0" applyFill="0" applyBorder="0" applyAlignment="0" applyProtection="0"/>
    <xf numFmtId="0" fontId="31" fillId="0" borderId="0" applyNumberFormat="0" applyFill="0" applyBorder="0" applyAlignment="0" applyProtection="0"/>
  </cellStyleXfs>
  <cellXfs count="780">
    <xf numFmtId="0" fontId="0" fillId="0" borderId="0" xfId="0"/>
    <xf numFmtId="0" fontId="12" fillId="0" borderId="0" xfId="0" applyFont="1"/>
    <xf numFmtId="0" fontId="13" fillId="0" borderId="0" xfId="0" applyFont="1"/>
    <xf numFmtId="0" fontId="13" fillId="0" borderId="0" xfId="0" applyFont="1" applyAlignment="1">
      <alignment horizontal="left" vertical="center"/>
    </xf>
    <xf numFmtId="0" fontId="14" fillId="2" borderId="0" xfId="0" applyFont="1" applyFill="1"/>
    <xf numFmtId="0" fontId="13" fillId="0" borderId="0" xfId="0" applyFont="1" applyAlignment="1">
      <alignment horizontal="center" vertical="center"/>
    </xf>
    <xf numFmtId="0" fontId="15" fillId="2" borderId="0" xfId="0" applyFont="1" applyFill="1" applyAlignment="1">
      <alignment horizontal="left" vertical="center"/>
    </xf>
    <xf numFmtId="0" fontId="16" fillId="0" borderId="0" xfId="0" applyFont="1" applyAlignment="1">
      <alignment horizontal="left" vertical="center"/>
    </xf>
    <xf numFmtId="0" fontId="16" fillId="0" borderId="0" xfId="0" applyFont="1"/>
    <xf numFmtId="0" fontId="12" fillId="0" borderId="0" xfId="0" applyFont="1" applyAlignment="1">
      <alignment horizontal="left" vertical="center"/>
    </xf>
    <xf numFmtId="0" fontId="13" fillId="0" borderId="0" xfId="0" applyFont="1" applyBorder="1" applyAlignment="1">
      <alignment horizontal="center" vertical="center"/>
    </xf>
    <xf numFmtId="0" fontId="17" fillId="3" borderId="1" xfId="0" applyFont="1" applyFill="1" applyBorder="1" applyAlignment="1">
      <alignment horizontal="center" vertical="center" wrapText="1"/>
    </xf>
    <xf numFmtId="0" fontId="18" fillId="0" borderId="0" xfId="0" applyFont="1" applyAlignment="1">
      <alignment horizontal="left" vertical="center" wrapText="1"/>
    </xf>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applyAlignment="1">
      <alignment vertical="center"/>
    </xf>
    <xf numFmtId="0" fontId="13" fillId="0" borderId="0" xfId="0" applyFont="1" applyAlignment="1">
      <alignment horizontal="center"/>
    </xf>
    <xf numFmtId="0" fontId="13" fillId="0" borderId="0" xfId="0" applyFont="1" applyBorder="1" applyAlignment="1"/>
    <xf numFmtId="0" fontId="19" fillId="0" borderId="0" xfId="0" applyFont="1" applyAlignment="1">
      <alignment horizontal="left" vertical="center"/>
    </xf>
    <xf numFmtId="0" fontId="13" fillId="4" borderId="0" xfId="0" applyFont="1" applyFill="1"/>
    <xf numFmtId="0" fontId="20" fillId="4" borderId="0" xfId="0" applyFont="1" applyFill="1" applyAlignment="1">
      <alignment horizontal="left" vertical="center"/>
    </xf>
    <xf numFmtId="0" fontId="13" fillId="0" borderId="0" xfId="0" applyFont="1" applyBorder="1" applyAlignment="1">
      <alignment horizontal="center"/>
    </xf>
    <xf numFmtId="14" fontId="13" fillId="0" borderId="1" xfId="0" applyNumberFormat="1" applyFont="1" applyBorder="1" applyAlignment="1">
      <alignment horizontal="center" vertical="center"/>
    </xf>
    <xf numFmtId="0" fontId="21"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Border="1"/>
    <xf numFmtId="0" fontId="13" fillId="0" borderId="0" xfId="0" applyFont="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8" fillId="0" borderId="0" xfId="0" applyFont="1" applyAlignment="1">
      <alignment horizontal="left" vertical="center"/>
    </xf>
    <xf numFmtId="0" fontId="22" fillId="0" borderId="0" xfId="0" applyFont="1" applyAlignment="1">
      <alignment horizontal="left" vertical="center"/>
    </xf>
    <xf numFmtId="165" fontId="13" fillId="0" borderId="1"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3" fillId="0" borderId="5" xfId="0" applyFont="1" applyBorder="1" applyAlignment="1">
      <alignment horizontal="left" vertical="center"/>
    </xf>
    <xf numFmtId="0" fontId="13" fillId="0" borderId="6" xfId="0" applyFont="1" applyBorder="1"/>
    <xf numFmtId="0" fontId="13" fillId="0" borderId="7" xfId="0" applyFont="1" applyBorder="1"/>
    <xf numFmtId="0" fontId="25" fillId="0" borderId="2" xfId="0" applyFont="1" applyBorder="1"/>
    <xf numFmtId="0" fontId="20" fillId="0" borderId="2" xfId="0" applyFont="1" applyBorder="1"/>
    <xf numFmtId="0" fontId="12" fillId="0" borderId="2" xfId="0" applyFont="1" applyBorder="1"/>
    <xf numFmtId="0" fontId="14" fillId="0" borderId="3" xfId="0" applyFont="1" applyBorder="1"/>
    <xf numFmtId="0" fontId="14" fillId="0" borderId="4" xfId="0" applyFont="1" applyBorder="1"/>
    <xf numFmtId="9" fontId="14" fillId="5" borderId="3" xfId="1" applyFont="1" applyFill="1" applyBorder="1" applyAlignment="1">
      <alignment horizontal="center" vertical="center"/>
    </xf>
    <xf numFmtId="0" fontId="18" fillId="0" borderId="0" xfId="0" applyFont="1"/>
    <xf numFmtId="0" fontId="16" fillId="0" borderId="0" xfId="0" applyFont="1" applyBorder="1" applyAlignment="1">
      <alignment horizontal="left" vertical="center"/>
    </xf>
    <xf numFmtId="0" fontId="26" fillId="6" borderId="0" xfId="0" applyFont="1" applyFill="1" applyBorder="1" applyAlignment="1">
      <alignment horizontal="center" vertical="center"/>
    </xf>
    <xf numFmtId="0" fontId="12" fillId="6" borderId="0" xfId="0" applyFont="1" applyFill="1"/>
    <xf numFmtId="0" fontId="24" fillId="0" borderId="0" xfId="0" applyFont="1" applyAlignment="1">
      <alignment horizontal="left" vertical="center"/>
    </xf>
    <xf numFmtId="0" fontId="27" fillId="0" borderId="0" xfId="0" applyFont="1" applyBorder="1" applyAlignment="1">
      <alignment horizontal="left" vertical="center"/>
    </xf>
    <xf numFmtId="0" fontId="12" fillId="0" borderId="0" xfId="0" applyFont="1" applyBorder="1"/>
    <xf numFmtId="0" fontId="16" fillId="6" borderId="0" xfId="0" applyFont="1" applyFill="1"/>
    <xf numFmtId="0" fontId="13" fillId="6" borderId="0" xfId="0" applyFont="1" applyFill="1"/>
    <xf numFmtId="0" fontId="13" fillId="6" borderId="2" xfId="0" applyFont="1" applyFill="1" applyBorder="1"/>
    <xf numFmtId="0" fontId="13" fillId="6" borderId="3" xfId="0" applyFont="1" applyFill="1" applyBorder="1"/>
    <xf numFmtId="0" fontId="13" fillId="6" borderId="4" xfId="0" applyFont="1" applyFill="1" applyBorder="1"/>
    <xf numFmtId="0" fontId="14" fillId="6" borderId="8" xfId="0" applyFont="1" applyFill="1" applyBorder="1" applyAlignment="1">
      <alignment horizontal="center" vertical="center"/>
    </xf>
    <xf numFmtId="0" fontId="13" fillId="6" borderId="1" xfId="0" applyFont="1" applyFill="1" applyBorder="1" applyAlignment="1">
      <alignment horizontal="center"/>
    </xf>
    <xf numFmtId="0" fontId="13" fillId="6" borderId="8" xfId="0" applyFont="1" applyFill="1" applyBorder="1" applyAlignment="1">
      <alignment horizontal="center"/>
    </xf>
    <xf numFmtId="0" fontId="27" fillId="6" borderId="0" xfId="0" applyFont="1" applyFill="1" applyAlignment="1">
      <alignment horizontal="left"/>
    </xf>
    <xf numFmtId="0" fontId="16" fillId="6" borderId="0" xfId="0" applyFont="1" applyFill="1" applyAlignment="1">
      <alignment horizontal="left"/>
    </xf>
    <xf numFmtId="0" fontId="0" fillId="6" borderId="0" xfId="0" applyFill="1" applyBorder="1" applyAlignment="1">
      <alignment vertical="center"/>
    </xf>
    <xf numFmtId="0" fontId="13" fillId="6" borderId="0" xfId="0" applyFont="1" applyFill="1" applyBorder="1" applyAlignment="1">
      <alignment horizontal="left"/>
    </xf>
    <xf numFmtId="0" fontId="13" fillId="6" borderId="0" xfId="0" applyFont="1" applyFill="1" applyBorder="1" applyAlignment="1">
      <alignment horizontal="center"/>
    </xf>
    <xf numFmtId="0" fontId="31" fillId="6" borderId="0" xfId="2" applyFill="1"/>
    <xf numFmtId="0" fontId="13" fillId="0" borderId="0" xfId="0" applyFont="1" applyAlignment="1">
      <alignment vertical="top"/>
    </xf>
    <xf numFmtId="0" fontId="12" fillId="0" borderId="0" xfId="0" applyFont="1" applyAlignment="1">
      <alignment vertical="top"/>
    </xf>
    <xf numFmtId="0" fontId="13" fillId="6" borderId="0" xfId="0" applyFont="1" applyFill="1" applyAlignment="1">
      <alignment horizontal="left" vertical="center"/>
    </xf>
    <xf numFmtId="0" fontId="13" fillId="0" borderId="0" xfId="0" applyFont="1" applyAlignment="1">
      <alignment horizontal="left" vertical="top"/>
    </xf>
    <xf numFmtId="0" fontId="12" fillId="0" borderId="0" xfId="0" applyFont="1" applyAlignment="1">
      <alignment horizontal="left" vertical="top"/>
    </xf>
    <xf numFmtId="0" fontId="27" fillId="0" borderId="0" xfId="0" applyFont="1"/>
    <xf numFmtId="0" fontId="12" fillId="0" borderId="0" xfId="0" applyFont="1" applyAlignment="1">
      <alignment vertical="center"/>
    </xf>
    <xf numFmtId="0" fontId="16" fillId="0" borderId="0" xfId="0" applyFont="1" applyAlignment="1">
      <alignment vertical="center"/>
    </xf>
    <xf numFmtId="0" fontId="12" fillId="0" borderId="0" xfId="0" applyFont="1" applyAlignment="1">
      <alignment horizontal="left"/>
    </xf>
    <xf numFmtId="14" fontId="13" fillId="0" borderId="1" xfId="0" applyNumberFormat="1" applyFont="1" applyBorder="1" applyAlignment="1">
      <alignment horizontal="left" vertical="top"/>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3" fillId="0" borderId="1" xfId="0" applyFont="1" applyBorder="1" applyAlignment="1">
      <alignment horizontal="left" vertical="top"/>
    </xf>
    <xf numFmtId="0" fontId="16" fillId="0" borderId="0" xfId="0" applyFont="1" applyAlignment="1">
      <alignment horizontal="center" vertical="center"/>
    </xf>
    <xf numFmtId="0" fontId="13" fillId="6" borderId="1" xfId="0" applyFont="1" applyFill="1" applyBorder="1" applyAlignment="1">
      <alignment horizontal="left"/>
    </xf>
    <xf numFmtId="0" fontId="33" fillId="0" borderId="0" xfId="0" applyFont="1"/>
    <xf numFmtId="0" fontId="22" fillId="0" borderId="0" xfId="0" applyFont="1"/>
    <xf numFmtId="0" fontId="35" fillId="0" borderId="0" xfId="0" applyFont="1"/>
    <xf numFmtId="0" fontId="33" fillId="0" borderId="0" xfId="0" applyFont="1" applyAlignment="1">
      <alignment horizontal="center" vertical="center"/>
    </xf>
    <xf numFmtId="0" fontId="12" fillId="0" borderId="0" xfId="0" quotePrefix="1" applyFont="1"/>
    <xf numFmtId="0" fontId="34" fillId="6" borderId="0" xfId="0" applyFont="1" applyFill="1" applyAlignment="1">
      <alignment horizontal="center" vertical="center"/>
    </xf>
    <xf numFmtId="0" fontId="20" fillId="0" borderId="0" xfId="0" applyFont="1"/>
    <xf numFmtId="0" fontId="39" fillId="5" borderId="5" xfId="0" applyFont="1" applyFill="1" applyBorder="1"/>
    <xf numFmtId="0" fontId="39" fillId="5" borderId="6" xfId="0" applyFont="1" applyFill="1" applyBorder="1"/>
    <xf numFmtId="0" fontId="12" fillId="0" borderId="6" xfId="0" applyFont="1" applyBorder="1"/>
    <xf numFmtId="0" fontId="12" fillId="0" borderId="7" xfId="0" applyFont="1" applyBorder="1"/>
    <xf numFmtId="0" fontId="12" fillId="0" borderId="8" xfId="0" applyFont="1" applyBorder="1"/>
    <xf numFmtId="0" fontId="12" fillId="0" borderId="12" xfId="0" applyFont="1" applyBorder="1"/>
    <xf numFmtId="0" fontId="20" fillId="0" borderId="0" xfId="0" applyFont="1" applyBorder="1"/>
    <xf numFmtId="0" fontId="12" fillId="0" borderId="9" xfId="0" applyFont="1" applyBorder="1"/>
    <xf numFmtId="0" fontId="12" fillId="0" borderId="10" xfId="0" applyFont="1" applyBorder="1"/>
    <xf numFmtId="0" fontId="12" fillId="0" borderId="11" xfId="0" applyFont="1" applyBorder="1"/>
    <xf numFmtId="0" fontId="41" fillId="0" borderId="0" xfId="0" applyFont="1"/>
    <xf numFmtId="14" fontId="12" fillId="0" borderId="0" xfId="0" applyNumberFormat="1" applyFont="1"/>
    <xf numFmtId="0" fontId="26" fillId="0" borderId="0" xfId="0" applyFont="1" applyAlignment="1">
      <alignment horizontal="left" vertical="center"/>
    </xf>
    <xf numFmtId="0" fontId="39" fillId="0" borderId="12" xfId="0" applyFont="1" applyBorder="1" applyAlignment="1">
      <alignment horizontal="left" vertical="top" wrapText="1"/>
    </xf>
    <xf numFmtId="0" fontId="31" fillId="0" borderId="12" xfId="2" applyBorder="1" applyAlignment="1">
      <alignment horizontal="left" vertical="center"/>
    </xf>
    <xf numFmtId="0" fontId="43" fillId="0" borderId="12" xfId="0" applyFont="1" applyBorder="1" applyAlignment="1">
      <alignment horizontal="left" vertical="top" wrapText="1"/>
    </xf>
    <xf numFmtId="0" fontId="14" fillId="5" borderId="30" xfId="0" applyFont="1" applyFill="1" applyBorder="1" applyAlignment="1">
      <alignment horizontal="center" vertical="center" wrapText="1"/>
    </xf>
    <xf numFmtId="0" fontId="20" fillId="0" borderId="6" xfId="0" applyFont="1" applyBorder="1" applyAlignment="1">
      <alignment horizontal="left" vertical="center"/>
    </xf>
    <xf numFmtId="0" fontId="28" fillId="0" borderId="0" xfId="0" applyFont="1"/>
    <xf numFmtId="0" fontId="31" fillId="0" borderId="0" xfId="2" applyBorder="1" applyAlignment="1">
      <alignment horizontal="left" vertical="center"/>
    </xf>
    <xf numFmtId="166" fontId="13" fillId="6" borderId="1" xfId="0" applyNumberFormat="1" applyFont="1" applyFill="1" applyBorder="1" applyAlignment="1">
      <alignment horizontal="center" vertical="center"/>
    </xf>
    <xf numFmtId="0" fontId="27" fillId="0" borderId="0" xfId="0" applyFont="1" applyAlignment="1">
      <alignment horizontal="center" vertical="center"/>
    </xf>
    <xf numFmtId="0" fontId="49" fillId="0" borderId="0" xfId="0" applyFont="1" applyAlignment="1">
      <alignment horizontal="center" vertical="center"/>
    </xf>
    <xf numFmtId="0" fontId="39" fillId="6" borderId="0" xfId="0" applyFont="1" applyFill="1" applyBorder="1" applyAlignment="1">
      <alignment horizontal="center" vertical="top"/>
    </xf>
    <xf numFmtId="0" fontId="50" fillId="6" borderId="0" xfId="2" applyFont="1" applyFill="1" applyAlignment="1">
      <alignment vertical="top"/>
    </xf>
    <xf numFmtId="0" fontId="49" fillId="0" borderId="0" xfId="0" applyFont="1" applyBorder="1" applyAlignment="1">
      <alignment horizontal="left" vertical="center"/>
    </xf>
    <xf numFmtId="0" fontId="27" fillId="0" borderId="0" xfId="0" applyFont="1" applyAlignment="1">
      <alignment horizontal="left" vertical="center"/>
    </xf>
    <xf numFmtId="0" fontId="12" fillId="0" borderId="0" xfId="0" applyFont="1" applyBorder="1" applyAlignment="1">
      <alignment horizontal="center" vertical="center"/>
    </xf>
    <xf numFmtId="165" fontId="12"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vertical="center"/>
    </xf>
    <xf numFmtId="0" fontId="51" fillId="0" borderId="0" xfId="0" applyFont="1" applyAlignment="1">
      <alignment horizontal="left" vertical="top"/>
    </xf>
    <xf numFmtId="0" fontId="12" fillId="0" borderId="0" xfId="0" applyFont="1" applyBorder="1" applyAlignment="1"/>
    <xf numFmtId="0" fontId="51" fillId="0" borderId="0" xfId="0" applyFont="1" applyAlignment="1">
      <alignment horizontal="left" vertical="center"/>
    </xf>
    <xf numFmtId="0" fontId="12" fillId="0" borderId="0" xfId="0" applyFont="1" applyAlignment="1">
      <alignment horizontal="center"/>
    </xf>
    <xf numFmtId="0" fontId="12" fillId="0" borderId="0" xfId="0" applyFont="1" applyBorder="1" applyAlignment="1">
      <alignment horizontal="center"/>
    </xf>
    <xf numFmtId="0" fontId="30" fillId="6" borderId="0" xfId="0" applyFont="1" applyFill="1" applyBorder="1" applyAlignment="1">
      <alignment vertical="center"/>
    </xf>
    <xf numFmtId="0" fontId="12" fillId="6" borderId="0" xfId="0" applyFont="1" applyFill="1" applyBorder="1" applyAlignment="1">
      <alignment horizontal="left"/>
    </xf>
    <xf numFmtId="0" fontId="12" fillId="6" borderId="0" xfId="0" applyFont="1" applyFill="1" applyBorder="1" applyAlignment="1">
      <alignment horizontal="center"/>
    </xf>
    <xf numFmtId="0" fontId="52" fillId="0" borderId="0" xfId="0" applyFont="1" applyAlignment="1">
      <alignment horizontal="left" vertical="center"/>
    </xf>
    <xf numFmtId="0" fontId="20" fillId="15" borderId="0" xfId="0" applyFont="1" applyFill="1" applyAlignment="1">
      <alignment horizontal="left" vertical="center"/>
    </xf>
    <xf numFmtId="0" fontId="18" fillId="0" borderId="0" xfId="0" applyFont="1" applyFill="1" applyBorder="1"/>
    <xf numFmtId="0" fontId="12" fillId="0" borderId="0" xfId="0" applyFont="1" applyBorder="1" applyAlignment="1">
      <alignment horizontal="left" vertical="center"/>
    </xf>
    <xf numFmtId="0" fontId="22" fillId="0" borderId="0" xfId="0" applyFont="1" applyFill="1" applyAlignment="1">
      <alignment horizontal="left" vertical="center"/>
    </xf>
    <xf numFmtId="0" fontId="12" fillId="0" borderId="0" xfId="0" applyFont="1" applyFill="1" applyBorder="1" applyAlignment="1">
      <alignment horizontal="left" vertical="top"/>
    </xf>
    <xf numFmtId="0" fontId="13" fillId="0" borderId="0" xfId="0" applyFont="1" applyFill="1" applyAlignment="1">
      <alignment vertical="top"/>
    </xf>
    <xf numFmtId="0" fontId="12" fillId="0" borderId="0" xfId="0" applyFont="1" applyFill="1" applyAlignment="1">
      <alignment vertical="top"/>
    </xf>
    <xf numFmtId="0" fontId="16" fillId="0" borderId="0" xfId="0" applyFont="1" applyFill="1" applyAlignment="1">
      <alignment horizontal="left" vertical="center"/>
    </xf>
    <xf numFmtId="0" fontId="49" fillId="0" borderId="0" xfId="0" applyFont="1" applyAlignment="1">
      <alignment horizontal="left" vertical="center"/>
    </xf>
    <xf numFmtId="0" fontId="49" fillId="6" borderId="0" xfId="0" applyFont="1" applyFill="1" applyAlignment="1">
      <alignment horizontal="left" vertical="center"/>
    </xf>
    <xf numFmtId="0" fontId="12" fillId="0" borderId="0" xfId="0" applyFont="1" applyBorder="1" applyAlignment="1">
      <alignment horizontal="left" vertical="top"/>
    </xf>
    <xf numFmtId="0" fontId="14" fillId="0" borderId="0" xfId="0" applyFont="1" applyAlignment="1">
      <alignment horizontal="left" vertical="center"/>
    </xf>
    <xf numFmtId="0" fontId="49" fillId="0" borderId="0" xfId="0" applyFont="1" applyAlignment="1">
      <alignment horizontal="left" vertical="top"/>
    </xf>
    <xf numFmtId="0" fontId="12" fillId="0" borderId="0" xfId="0" applyFont="1" applyAlignment="1"/>
    <xf numFmtId="0" fontId="12" fillId="6" borderId="0" xfId="0" applyFont="1" applyFill="1" applyAlignment="1"/>
    <xf numFmtId="0" fontId="20" fillId="0" borderId="0" xfId="0" applyFont="1" applyAlignment="1"/>
    <xf numFmtId="0" fontId="13" fillId="0" borderId="0" xfId="0" applyFont="1" applyAlignment="1"/>
    <xf numFmtId="0" fontId="49" fillId="0" borderId="0" xfId="0" applyFont="1" applyAlignment="1"/>
    <xf numFmtId="0" fontId="27" fillId="0" borderId="0" xfId="0" applyFont="1" applyAlignment="1"/>
    <xf numFmtId="0" fontId="13" fillId="6" borderId="0" xfId="0" applyFont="1" applyFill="1" applyAlignment="1"/>
    <xf numFmtId="0" fontId="12" fillId="15" borderId="0" xfId="0" applyFont="1" applyFill="1" applyAlignment="1"/>
    <xf numFmtId="0" fontId="52" fillId="0" borderId="0" xfId="0" applyFont="1" applyAlignment="1"/>
    <xf numFmtId="0" fontId="27" fillId="6" borderId="0" xfId="0" applyFont="1" applyFill="1" applyAlignment="1"/>
    <xf numFmtId="0" fontId="12" fillId="6" borderId="0" xfId="0" applyFont="1" applyFill="1" applyBorder="1" applyAlignment="1">
      <alignment vertical="center"/>
    </xf>
    <xf numFmtId="0" fontId="13" fillId="0" borderId="0" xfId="0" applyFont="1" applyFill="1" applyAlignment="1"/>
    <xf numFmtId="0" fontId="12" fillId="0" borderId="0" xfId="0" applyFont="1" applyFill="1" applyAlignment="1"/>
    <xf numFmtId="0" fontId="20" fillId="6" borderId="0" xfId="0" applyFont="1" applyFill="1" applyAlignment="1">
      <alignment horizontal="left" vertical="top"/>
    </xf>
    <xf numFmtId="0" fontId="26" fillId="6" borderId="0" xfId="0" applyFont="1" applyFill="1" applyBorder="1" applyAlignment="1">
      <alignment horizontal="left" vertical="top"/>
    </xf>
    <xf numFmtId="0" fontId="54" fillId="7" borderId="0" xfId="0" applyFont="1" applyFill="1" applyBorder="1" applyAlignment="1">
      <alignment horizontal="left" vertical="top"/>
    </xf>
    <xf numFmtId="0" fontId="22" fillId="0" borderId="0" xfId="0" applyFont="1" applyAlignment="1"/>
    <xf numFmtId="0" fontId="13" fillId="0" borderId="0" xfId="0" quotePrefix="1" applyFont="1" applyAlignment="1"/>
    <xf numFmtId="0" fontId="20" fillId="6" borderId="0" xfId="0" applyFont="1" applyFill="1" applyBorder="1" applyAlignment="1">
      <alignment horizontal="left" vertical="top"/>
    </xf>
    <xf numFmtId="0" fontId="49" fillId="6" borderId="0" xfId="0" applyFont="1" applyFill="1" applyBorder="1" applyAlignment="1">
      <alignment horizontal="left" vertical="center"/>
    </xf>
    <xf numFmtId="0" fontId="12" fillId="6" borderId="0" xfId="0" applyFont="1" applyFill="1" applyBorder="1" applyAlignment="1"/>
    <xf numFmtId="0" fontId="20" fillId="6" borderId="0" xfId="0" applyFont="1" applyFill="1" applyBorder="1" applyAlignment="1">
      <alignment vertical="top"/>
    </xf>
    <xf numFmtId="0" fontId="12" fillId="6" borderId="0" xfId="0" applyFont="1" applyFill="1" applyBorder="1" applyAlignment="1">
      <alignment horizontal="left" vertical="top" wrapText="1"/>
    </xf>
    <xf numFmtId="0" fontId="12" fillId="6" borderId="0" xfId="0" applyFont="1" applyFill="1" applyAlignment="1">
      <alignment horizontal="left" vertical="center"/>
    </xf>
    <xf numFmtId="0" fontId="12" fillId="6" borderId="0" xfId="0" applyFont="1" applyFill="1" applyBorder="1" applyAlignment="1">
      <alignment horizontal="center" vertical="center"/>
    </xf>
    <xf numFmtId="0" fontId="49" fillId="6" borderId="0" xfId="0" applyFont="1" applyFill="1" applyAlignment="1"/>
    <xf numFmtId="0" fontId="52" fillId="6" borderId="0" xfId="0" applyFont="1" applyFill="1" applyBorder="1" applyAlignment="1">
      <alignment horizontal="left" vertical="center"/>
    </xf>
    <xf numFmtId="0" fontId="12" fillId="6" borderId="0" xfId="0" applyFont="1" applyFill="1" applyBorder="1" applyAlignment="1">
      <alignment horizontal="left" vertical="center"/>
    </xf>
    <xf numFmtId="0" fontId="52" fillId="6" borderId="0" xfId="0" applyFont="1" applyFill="1" applyBorder="1" applyAlignment="1"/>
    <xf numFmtId="0" fontId="12" fillId="6" borderId="0" xfId="0" applyFont="1" applyFill="1" applyBorder="1" applyAlignment="1">
      <alignment horizontal="left" vertical="top"/>
    </xf>
    <xf numFmtId="0" fontId="52" fillId="6" borderId="0" xfId="0" applyFont="1" applyFill="1" applyBorder="1" applyAlignment="1">
      <alignment horizontal="left" vertical="top"/>
    </xf>
    <xf numFmtId="0" fontId="49" fillId="6" borderId="0" xfId="0" applyFont="1" applyFill="1" applyBorder="1" applyAlignment="1">
      <alignment vertical="center"/>
    </xf>
    <xf numFmtId="0" fontId="13" fillId="6" borderId="0" xfId="0" applyFont="1" applyFill="1" applyBorder="1" applyAlignment="1"/>
    <xf numFmtId="0" fontId="16" fillId="6" borderId="0" xfId="0" applyFont="1" applyFill="1" applyBorder="1" applyAlignment="1">
      <alignment vertical="center"/>
    </xf>
    <xf numFmtId="0" fontId="12" fillId="0" borderId="1" xfId="0" applyFont="1" applyFill="1" applyBorder="1" applyAlignment="1"/>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left" vertical="top"/>
    </xf>
    <xf numFmtId="0" fontId="13"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xf numFmtId="0" fontId="52" fillId="0" borderId="0" xfId="0" applyFont="1" applyFill="1" applyBorder="1" applyAlignment="1">
      <alignment horizontal="left" vertical="center"/>
    </xf>
    <xf numFmtId="0" fontId="13" fillId="0" borderId="0" xfId="0" applyFont="1" applyFill="1" applyBorder="1" applyAlignment="1"/>
    <xf numFmtId="0" fontId="52" fillId="0" borderId="0" xfId="0" applyFont="1" applyFill="1" applyBorder="1" applyAlignment="1"/>
    <xf numFmtId="14" fontId="12" fillId="0" borderId="0" xfId="0" applyNumberFormat="1" applyFont="1" applyFill="1" applyBorder="1" applyAlignment="1">
      <alignment horizontal="center" vertical="center"/>
    </xf>
    <xf numFmtId="15" fontId="12" fillId="6" borderId="0" xfId="0" applyNumberFormat="1" applyFont="1" applyFill="1" applyAlignment="1">
      <alignment horizontal="left" vertical="center"/>
    </xf>
    <xf numFmtId="0" fontId="12" fillId="9" borderId="0" xfId="0" applyFont="1" applyFill="1" applyAlignment="1">
      <alignment horizontal="left" vertical="center"/>
    </xf>
    <xf numFmtId="0" fontId="12" fillId="9" borderId="0" xfId="0" applyFont="1" applyFill="1" applyBorder="1" applyAlignment="1">
      <alignment horizontal="left" vertical="top"/>
    </xf>
    <xf numFmtId="0" fontId="13" fillId="9" borderId="0" xfId="0" applyFont="1" applyFill="1" applyAlignment="1"/>
    <xf numFmtId="0" fontId="15" fillId="6" borderId="0" xfId="0" applyFont="1" applyFill="1" applyAlignment="1">
      <alignment horizontal="center" vertical="center"/>
    </xf>
    <xf numFmtId="0" fontId="13" fillId="6" borderId="24" xfId="0" applyFont="1" applyFill="1" applyBorder="1" applyAlignment="1"/>
    <xf numFmtId="0" fontId="49" fillId="16" borderId="24" xfId="0" applyFont="1" applyFill="1" applyBorder="1" applyAlignment="1">
      <alignment vertical="top" wrapText="1"/>
    </xf>
    <xf numFmtId="0" fontId="12" fillId="6" borderId="0" xfId="0" applyFont="1" applyFill="1" applyBorder="1" applyAlignment="1">
      <alignment vertical="top"/>
    </xf>
    <xf numFmtId="0" fontId="12" fillId="6" borderId="0" xfId="0" applyFont="1" applyFill="1" applyBorder="1" applyAlignment="1">
      <alignment horizontal="center" vertical="top"/>
    </xf>
    <xf numFmtId="0" fontId="12" fillId="14" borderId="13" xfId="0" applyFont="1" applyFill="1" applyBorder="1" applyAlignment="1" applyProtection="1">
      <alignment horizontal="left" vertical="top"/>
      <protection locked="0"/>
    </xf>
    <xf numFmtId="0" fontId="12" fillId="14" borderId="13" xfId="0" applyFont="1" applyFill="1" applyBorder="1" applyAlignment="1" applyProtection="1">
      <alignment horizontal="left" vertical="center"/>
      <protection locked="0"/>
    </xf>
    <xf numFmtId="0" fontId="12" fillId="12" borderId="13" xfId="0" applyFont="1" applyFill="1" applyBorder="1" applyAlignment="1" applyProtection="1">
      <alignment horizontal="center" vertical="center"/>
      <protection locked="0"/>
    </xf>
    <xf numFmtId="0" fontId="12" fillId="14" borderId="13" xfId="0" applyFont="1" applyFill="1" applyBorder="1" applyAlignment="1" applyProtection="1">
      <alignment horizontal="left" vertical="top" wrapText="1"/>
      <protection locked="0"/>
    </xf>
    <xf numFmtId="0" fontId="12" fillId="12" borderId="13" xfId="0" applyFont="1" applyFill="1" applyBorder="1" applyAlignment="1" applyProtection="1">
      <alignment horizontal="center" vertical="center" wrapText="1"/>
      <protection locked="0"/>
    </xf>
    <xf numFmtId="0" fontId="12" fillId="12" borderId="13"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center" vertical="center"/>
      <protection locked="0"/>
    </xf>
    <xf numFmtId="0" fontId="12" fillId="12" borderId="13" xfId="0" applyFont="1" applyFill="1" applyBorder="1" applyAlignment="1" applyProtection="1">
      <alignment horizontal="left" vertical="top"/>
      <protection locked="0"/>
    </xf>
    <xf numFmtId="0" fontId="12" fillId="12" borderId="13" xfId="0" applyFont="1" applyFill="1" applyBorder="1" applyAlignment="1" applyProtection="1">
      <protection locked="0"/>
    </xf>
    <xf numFmtId="0" fontId="13" fillId="12" borderId="13" xfId="0" applyFont="1" applyFill="1" applyBorder="1" applyAlignment="1" applyProtection="1">
      <alignment horizontal="left" vertical="top" wrapText="1"/>
      <protection locked="0"/>
    </xf>
    <xf numFmtId="0" fontId="13" fillId="0" borderId="0" xfId="0" applyFont="1" applyAlignment="1" applyProtection="1">
      <alignment wrapText="1"/>
      <protection locked="0"/>
    </xf>
    <xf numFmtId="0" fontId="12" fillId="14" borderId="13" xfId="0" applyFont="1" applyFill="1" applyBorder="1" applyAlignment="1" applyProtection="1">
      <alignment horizontal="left" vertical="center" wrapText="1"/>
      <protection locked="0"/>
    </xf>
    <xf numFmtId="0" fontId="12" fillId="12" borderId="34" xfId="0" applyFont="1" applyFill="1" applyBorder="1" applyAlignment="1" applyProtection="1">
      <alignment horizontal="left" vertical="top" wrapText="1"/>
      <protection locked="0"/>
    </xf>
    <xf numFmtId="0" fontId="12" fillId="12" borderId="35" xfId="0" applyFont="1" applyFill="1" applyBorder="1" applyAlignment="1" applyProtection="1">
      <alignment horizontal="left" vertical="top" wrapText="1"/>
      <protection locked="0"/>
    </xf>
    <xf numFmtId="0" fontId="12" fillId="12" borderId="36"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left" vertical="top" wrapText="1"/>
      <protection locked="0"/>
    </xf>
    <xf numFmtId="0" fontId="12" fillId="6" borderId="0" xfId="0" applyFont="1" applyFill="1" applyAlignment="1" applyProtection="1">
      <alignment horizontal="left" vertical="top" wrapText="1"/>
      <protection locked="0"/>
    </xf>
    <xf numFmtId="0" fontId="12" fillId="12" borderId="34" xfId="0" applyFont="1" applyFill="1" applyBorder="1" applyAlignment="1" applyProtection="1">
      <alignment horizontal="center" vertical="top" wrapText="1"/>
      <protection locked="0"/>
    </xf>
    <xf numFmtId="0" fontId="12" fillId="12" borderId="35" xfId="0" applyFont="1" applyFill="1" applyBorder="1" applyAlignment="1" applyProtection="1">
      <alignment horizontal="center" vertical="top" wrapText="1"/>
      <protection locked="0"/>
    </xf>
    <xf numFmtId="0" fontId="12" fillId="12" borderId="36" xfId="0" applyFont="1" applyFill="1" applyBorder="1" applyAlignment="1" applyProtection="1">
      <alignment horizontal="center" vertical="top" wrapText="1"/>
      <protection locked="0"/>
    </xf>
    <xf numFmtId="0" fontId="12" fillId="12" borderId="13" xfId="0" applyFont="1" applyFill="1" applyBorder="1" applyAlignment="1" applyProtection="1">
      <alignment horizontal="center" vertical="top" wrapText="1"/>
      <protection locked="0"/>
    </xf>
    <xf numFmtId="0" fontId="12" fillId="12" borderId="13" xfId="0" applyFont="1" applyFill="1" applyBorder="1" applyAlignment="1" applyProtection="1">
      <alignment vertical="top" wrapText="1"/>
      <protection locked="0"/>
    </xf>
    <xf numFmtId="166" fontId="12" fillId="12" borderId="13" xfId="0" applyNumberFormat="1" applyFont="1" applyFill="1" applyBorder="1" applyAlignment="1" applyProtection="1">
      <alignment horizontal="left" vertical="top" wrapText="1"/>
      <protection locked="0"/>
    </xf>
    <xf numFmtId="0" fontId="20" fillId="0" borderId="4" xfId="0" applyFont="1" applyBorder="1" applyAlignment="1">
      <alignment horizontal="left" vertical="center"/>
    </xf>
    <xf numFmtId="0" fontId="20" fillId="0" borderId="2" xfId="0" applyFont="1" applyBorder="1" applyAlignment="1">
      <alignment horizontal="left" vertical="center"/>
    </xf>
    <xf numFmtId="0" fontId="12" fillId="0" borderId="1" xfId="0" applyFont="1" applyBorder="1" applyAlignment="1">
      <alignment horizontal="center" vertical="center" wrapText="1"/>
    </xf>
    <xf numFmtId="0" fontId="20" fillId="0" borderId="3" xfId="0" applyFont="1" applyBorder="1" applyAlignment="1">
      <alignment horizontal="left" vertical="center"/>
    </xf>
    <xf numFmtId="0" fontId="12" fillId="12" borderId="13" xfId="0" applyFont="1" applyFill="1" applyBorder="1" applyAlignment="1" applyProtection="1">
      <alignment horizontal="left" vertical="top" wrapText="1"/>
      <protection locked="0"/>
    </xf>
    <xf numFmtId="0" fontId="49" fillId="0" borderId="0" xfId="0" applyFont="1" applyAlignment="1">
      <alignment horizontal="left" vertical="center"/>
    </xf>
    <xf numFmtId="0" fontId="49" fillId="6" borderId="0" xfId="0" applyFont="1" applyFill="1" applyAlignment="1">
      <alignment horizontal="left" vertical="center"/>
    </xf>
    <xf numFmtId="0" fontId="12" fillId="6" borderId="1" xfId="0" applyFont="1" applyFill="1" applyBorder="1" applyAlignment="1">
      <alignment horizontal="left" vertical="top"/>
    </xf>
    <xf numFmtId="0" fontId="20" fillId="5" borderId="3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0" borderId="1" xfId="0" applyFont="1" applyBorder="1" applyAlignment="1" applyProtection="1">
      <alignment horizontal="left" vertical="top"/>
      <protection locked="0"/>
    </xf>
    <xf numFmtId="0" fontId="12" fillId="6" borderId="0" xfId="0" applyFont="1" applyFill="1" applyAlignment="1">
      <alignment wrapText="1"/>
    </xf>
    <xf numFmtId="0" fontId="12" fillId="0" borderId="0" xfId="0" applyFont="1" applyAlignment="1">
      <alignment wrapText="1"/>
    </xf>
    <xf numFmtId="0" fontId="12" fillId="0" borderId="1" xfId="0" applyFont="1" applyFill="1" applyBorder="1" applyAlignment="1" applyProtection="1"/>
    <xf numFmtId="0" fontId="12" fillId="0" borderId="0" xfId="0" quotePrefix="1" applyFont="1" applyAlignment="1">
      <alignment horizontal="left" vertical="top"/>
    </xf>
    <xf numFmtId="0" fontId="55" fillId="6" borderId="0" xfId="0" applyFont="1" applyFill="1" applyAlignment="1">
      <alignment horizontal="center" vertical="center"/>
    </xf>
    <xf numFmtId="0" fontId="28" fillId="0" borderId="0" xfId="0" applyFont="1" applyAlignment="1"/>
    <xf numFmtId="0" fontId="24" fillId="6" borderId="8" xfId="0" applyFont="1" applyFill="1" applyBorder="1" applyAlignment="1"/>
    <xf numFmtId="0" fontId="28" fillId="0" borderId="0" xfId="0" applyFont="1" applyBorder="1" applyAlignment="1"/>
    <xf numFmtId="0" fontId="28" fillId="0" borderId="12" xfId="0" applyFont="1" applyBorder="1" applyAlignment="1"/>
    <xf numFmtId="0" fontId="24" fillId="6" borderId="9" xfId="0" quotePrefix="1" applyFont="1" applyFill="1" applyBorder="1" applyAlignment="1"/>
    <xf numFmtId="0" fontId="28" fillId="0" borderId="10" xfId="0" applyFont="1" applyBorder="1" applyAlignment="1"/>
    <xf numFmtId="0" fontId="28" fillId="0" borderId="11" xfId="0" applyFont="1" applyBorder="1" applyAlignment="1"/>
    <xf numFmtId="0" fontId="13" fillId="0" borderId="1" xfId="0" applyFont="1" applyBorder="1" applyAlignment="1" applyProtection="1">
      <alignment horizontal="left" vertical="center"/>
    </xf>
    <xf numFmtId="0" fontId="12" fillId="6" borderId="3" xfId="0" applyFont="1" applyFill="1" applyBorder="1" applyAlignment="1">
      <alignment horizontal="left" vertical="top"/>
    </xf>
    <xf numFmtId="0" fontId="12" fillId="6" borderId="4" xfId="0" applyFont="1" applyFill="1" applyBorder="1" applyAlignment="1">
      <alignment horizontal="left" vertical="top"/>
    </xf>
    <xf numFmtId="0" fontId="12" fillId="6" borderId="2" xfId="0" applyFont="1" applyFill="1" applyBorder="1" applyAlignment="1">
      <alignment horizontal="left" vertical="top"/>
    </xf>
    <xf numFmtId="0" fontId="0" fillId="0" borderId="8" xfId="0" applyBorder="1"/>
    <xf numFmtId="0" fontId="0" fillId="0" borderId="9" xfId="0" applyBorder="1"/>
    <xf numFmtId="0" fontId="46" fillId="0" borderId="0" xfId="0" applyFont="1" applyAlignment="1">
      <alignment horizontal="left" wrapText="1"/>
    </xf>
    <xf numFmtId="0" fontId="24" fillId="0" borderId="0" xfId="0" applyFont="1" applyAlignment="1">
      <alignment wrapText="1"/>
    </xf>
    <xf numFmtId="0" fontId="12" fillId="12" borderId="13" xfId="0" applyFont="1" applyFill="1" applyBorder="1" applyAlignment="1" applyProtection="1">
      <alignment horizontal="left" vertical="top" wrapText="1"/>
      <protection locked="0"/>
    </xf>
    <xf numFmtId="0" fontId="44" fillId="6" borderId="12" xfId="0" applyFont="1" applyFill="1" applyBorder="1" applyAlignment="1">
      <alignment horizontal="center" vertical="center" wrapText="1"/>
    </xf>
    <xf numFmtId="0" fontId="12" fillId="6" borderId="27" xfId="0" applyFont="1" applyFill="1" applyBorder="1" applyAlignment="1" applyProtection="1">
      <alignment horizontal="left" vertical="top" wrapText="1"/>
      <protection locked="0"/>
    </xf>
    <xf numFmtId="0" fontId="20" fillId="12" borderId="13" xfId="0" applyFont="1" applyFill="1" applyBorder="1" applyAlignment="1" applyProtection="1">
      <alignment horizontal="left" vertical="center"/>
      <protection locked="0"/>
    </xf>
    <xf numFmtId="0" fontId="20" fillId="12" borderId="13" xfId="0" applyFont="1" applyFill="1" applyBorder="1" applyAlignment="1" applyProtection="1">
      <alignment horizontal="left" vertical="top" wrapText="1"/>
      <protection locked="0"/>
    </xf>
    <xf numFmtId="0" fontId="12" fillId="12" borderId="13" xfId="0" applyFont="1" applyFill="1" applyBorder="1" applyProtection="1">
      <protection locked="0"/>
    </xf>
    <xf numFmtId="0" fontId="20" fillId="0" borderId="2" xfId="0" applyFont="1" applyBorder="1" applyAlignment="1">
      <alignment horizontal="left" vertical="center"/>
    </xf>
    <xf numFmtId="0" fontId="13" fillId="12" borderId="13" xfId="0" applyFont="1" applyFill="1" applyBorder="1" applyAlignment="1" applyProtection="1">
      <alignment horizontal="left" vertical="top" wrapText="1"/>
      <protection locked="0"/>
    </xf>
    <xf numFmtId="0" fontId="13" fillId="6" borderId="0" xfId="0" applyFont="1" applyFill="1" applyBorder="1" applyAlignment="1" applyProtection="1">
      <alignment vertical="top" wrapText="1"/>
      <protection locked="0"/>
    </xf>
    <xf numFmtId="0" fontId="13" fillId="6" borderId="0" xfId="0" applyFont="1" applyFill="1" applyBorder="1" applyAlignment="1" applyProtection="1">
      <alignment vertical="top" wrapText="1"/>
    </xf>
    <xf numFmtId="0" fontId="13" fillId="18" borderId="0" xfId="0" applyFont="1" applyFill="1"/>
    <xf numFmtId="0" fontId="12" fillId="18" borderId="2" xfId="0" applyFont="1" applyFill="1" applyBorder="1"/>
    <xf numFmtId="0" fontId="13" fillId="18" borderId="3" xfId="0" applyFont="1" applyFill="1" applyBorder="1"/>
    <xf numFmtId="0" fontId="13" fillId="18" borderId="4" xfId="0" applyFont="1" applyFill="1" applyBorder="1"/>
    <xf numFmtId="0" fontId="13" fillId="18" borderId="2" xfId="0" applyFont="1" applyFill="1" applyBorder="1" applyAlignment="1">
      <alignment horizontal="left" vertical="center"/>
    </xf>
    <xf numFmtId="0" fontId="13" fillId="18" borderId="2" xfId="0" applyFont="1" applyFill="1" applyBorder="1"/>
    <xf numFmtId="0" fontId="49" fillId="6" borderId="0" xfId="0" applyFont="1" applyFill="1" applyAlignment="1">
      <alignment horizontal="left" vertical="center"/>
    </xf>
    <xf numFmtId="0" fontId="20" fillId="0" borderId="0" xfId="0" applyFont="1" applyAlignment="1">
      <alignment horizontal="left" vertical="center"/>
    </xf>
    <xf numFmtId="0" fontId="14" fillId="0" borderId="0" xfId="0" quotePrefix="1" applyFont="1" applyAlignment="1">
      <alignment horizontal="left" vertical="center"/>
    </xf>
    <xf numFmtId="0" fontId="49" fillId="0" borderId="0" xfId="0" applyFont="1" applyAlignment="1">
      <alignment horizontal="left" vertical="center"/>
    </xf>
    <xf numFmtId="0" fontId="39" fillId="6" borderId="0" xfId="0" applyFont="1" applyFill="1" applyAlignment="1"/>
    <xf numFmtId="0" fontId="20" fillId="6" borderId="0" xfId="0" applyFont="1" applyFill="1" applyAlignment="1">
      <alignment horizontal="left" vertical="center"/>
    </xf>
    <xf numFmtId="0" fontId="12" fillId="6" borderId="0" xfId="0" applyFont="1" applyFill="1" applyBorder="1" applyAlignment="1" applyProtection="1">
      <alignment horizontal="center" vertical="center"/>
      <protection locked="0"/>
    </xf>
    <xf numFmtId="0" fontId="60" fillId="3" borderId="1" xfId="0" applyFont="1" applyFill="1" applyBorder="1" applyAlignment="1">
      <alignment horizontal="center" vertical="center" wrapText="1"/>
    </xf>
    <xf numFmtId="0" fontId="61" fillId="0" borderId="0" xfId="0" applyFont="1"/>
    <xf numFmtId="0" fontId="61" fillId="0" borderId="0" xfId="0" applyFont="1" applyAlignment="1">
      <alignment horizontal="left" vertical="center"/>
    </xf>
    <xf numFmtId="0" fontId="61" fillId="0" borderId="0" xfId="0" applyFont="1" applyAlignment="1">
      <alignment horizontal="left" vertical="center" wrapText="1"/>
    </xf>
    <xf numFmtId="0" fontId="53" fillId="0" borderId="0" xfId="0" applyFont="1"/>
    <xf numFmtId="0" fontId="20" fillId="0" borderId="2" xfId="0" applyFont="1" applyBorder="1" applyAlignment="1">
      <alignment horizontal="left" vertical="center"/>
    </xf>
    <xf numFmtId="0" fontId="20" fillId="0" borderId="3" xfId="0" applyFont="1" applyBorder="1" applyAlignment="1">
      <alignment horizontal="left" vertical="center"/>
    </xf>
    <xf numFmtId="0" fontId="49" fillId="0" borderId="0" xfId="0" applyFont="1" applyAlignment="1">
      <alignment horizontal="left" vertical="center"/>
    </xf>
    <xf numFmtId="0" fontId="13" fillId="0" borderId="0" xfId="0" applyFont="1" applyAlignment="1">
      <alignment horizontal="left" vertical="top" wrapText="1"/>
    </xf>
    <xf numFmtId="166" fontId="13" fillId="12" borderId="1" xfId="0" applyNumberFormat="1" applyFont="1" applyFill="1" applyBorder="1" applyAlignment="1" applyProtection="1">
      <alignment horizontal="center" vertical="center"/>
      <protection locked="0"/>
    </xf>
    <xf numFmtId="166" fontId="13" fillId="12" borderId="2" xfId="0" applyNumberFormat="1" applyFont="1" applyFill="1" applyBorder="1" applyAlignment="1" applyProtection="1">
      <alignment horizontal="center" vertical="center"/>
      <protection locked="0"/>
    </xf>
    <xf numFmtId="166" fontId="14" fillId="5" borderId="1" xfId="0" applyNumberFormat="1" applyFont="1" applyFill="1" applyBorder="1" applyAlignment="1">
      <alignment horizontal="center" vertical="center"/>
    </xf>
    <xf numFmtId="166" fontId="13" fillId="18" borderId="1" xfId="0" applyNumberFormat="1" applyFont="1" applyFill="1" applyBorder="1" applyAlignment="1">
      <alignment horizontal="center" vertical="center"/>
    </xf>
    <xf numFmtId="166" fontId="14" fillId="12" borderId="1" xfId="0" applyNumberFormat="1" applyFont="1" applyFill="1" applyBorder="1" applyAlignment="1" applyProtection="1">
      <alignment horizontal="center" vertical="center"/>
      <protection locked="0"/>
    </xf>
    <xf numFmtId="166" fontId="24" fillId="5" borderId="1" xfId="0" applyNumberFormat="1" applyFont="1" applyFill="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3" fillId="18" borderId="1" xfId="0" applyNumberFormat="1" applyFont="1" applyFill="1" applyBorder="1" applyAlignment="1" applyProtection="1">
      <alignment horizontal="center" vertical="center"/>
      <protection locked="0"/>
    </xf>
    <xf numFmtId="0" fontId="13" fillId="0" borderId="4" xfId="0" applyFont="1" applyBorder="1" applyAlignment="1">
      <alignment horizontal="left" vertical="center"/>
    </xf>
    <xf numFmtId="0" fontId="31" fillId="0" borderId="0" xfId="2" applyBorder="1" applyAlignment="1">
      <alignment horizontal="center"/>
    </xf>
    <xf numFmtId="0" fontId="31" fillId="0" borderId="12" xfId="2" applyBorder="1" applyAlignment="1">
      <alignment horizontal="center"/>
    </xf>
    <xf numFmtId="0" fontId="12" fillId="0" borderId="12" xfId="0" applyFont="1" applyBorder="1" applyAlignment="1">
      <alignment horizontal="center" vertical="center" wrapText="1"/>
    </xf>
    <xf numFmtId="0" fontId="14" fillId="0" borderId="3" xfId="0" applyFont="1" applyBorder="1" applyAlignment="1">
      <alignment vertical="center"/>
    </xf>
    <xf numFmtId="0" fontId="13" fillId="5" borderId="2" xfId="0" applyFont="1" applyFill="1" applyBorder="1" applyAlignment="1">
      <alignment vertical="center"/>
    </xf>
    <xf numFmtId="0" fontId="13" fillId="5" borderId="3" xfId="0" applyFont="1" applyFill="1" applyBorder="1" applyAlignment="1">
      <alignment vertical="center"/>
    </xf>
    <xf numFmtId="0" fontId="13" fillId="0" borderId="3" xfId="0" applyFont="1" applyBorder="1" applyAlignment="1">
      <alignment vertical="center"/>
    </xf>
    <xf numFmtId="0" fontId="13" fillId="5" borderId="3" xfId="0" applyFont="1" applyFill="1" applyBorder="1" applyAlignment="1">
      <alignment horizontal="center" vertical="center"/>
    </xf>
    <xf numFmtId="166" fontId="14" fillId="5" borderId="2" xfId="0" applyNumberFormat="1" applyFont="1" applyFill="1" applyBorder="1" applyAlignment="1">
      <alignment horizontal="center" vertical="center"/>
    </xf>
    <xf numFmtId="166" fontId="14" fillId="12" borderId="2" xfId="0" applyNumberFormat="1" applyFont="1" applyFill="1" applyBorder="1" applyAlignment="1" applyProtection="1">
      <alignment horizontal="center" vertical="center"/>
      <protection locked="0"/>
    </xf>
    <xf numFmtId="166" fontId="13" fillId="18" borderId="2" xfId="0" applyNumberFormat="1" applyFont="1" applyFill="1" applyBorder="1" applyAlignment="1">
      <alignment horizontal="center" vertical="center"/>
    </xf>
    <xf numFmtId="166" fontId="24" fillId="5" borderId="2" xfId="0" applyNumberFormat="1" applyFont="1" applyFill="1" applyBorder="1" applyAlignment="1">
      <alignment horizontal="center" vertical="center"/>
    </xf>
    <xf numFmtId="0" fontId="14" fillId="0" borderId="3" xfId="0" applyFont="1" applyBorder="1" applyAlignment="1">
      <alignment horizontal="center" vertical="center"/>
    </xf>
    <xf numFmtId="0" fontId="13" fillId="21" borderId="2" xfId="0" applyFont="1" applyFill="1" applyBorder="1" applyAlignment="1">
      <alignment horizontal="center" vertical="center"/>
    </xf>
    <xf numFmtId="0" fontId="13" fillId="22" borderId="2" xfId="0" applyFont="1" applyFill="1" applyBorder="1" applyAlignment="1">
      <alignment horizontal="center" vertical="center"/>
    </xf>
    <xf numFmtId="0" fontId="13" fillId="23" borderId="2" xfId="0" applyFont="1" applyFill="1" applyBorder="1" applyAlignment="1">
      <alignment horizontal="center" vertical="center"/>
    </xf>
    <xf numFmtId="0" fontId="13" fillId="21" borderId="2" xfId="0" applyFont="1" applyFill="1" applyBorder="1" applyAlignment="1">
      <alignment horizontal="left" vertical="center"/>
    </xf>
    <xf numFmtId="0" fontId="13" fillId="22" borderId="2" xfId="0" applyFont="1" applyFill="1" applyBorder="1" applyAlignment="1">
      <alignment horizontal="left" vertical="center"/>
    </xf>
    <xf numFmtId="0" fontId="13" fillId="23" borderId="2" xfId="0" applyFont="1" applyFill="1" applyBorder="1" applyAlignment="1">
      <alignment horizontal="left" vertical="center"/>
    </xf>
    <xf numFmtId="166" fontId="14" fillId="6" borderId="0" xfId="0" applyNumberFormat="1" applyFont="1" applyFill="1" applyBorder="1" applyAlignment="1">
      <alignment horizontal="center" vertical="center"/>
    </xf>
    <xf numFmtId="0" fontId="13" fillId="6" borderId="0" xfId="0" applyFont="1" applyFill="1" applyBorder="1" applyAlignment="1">
      <alignment vertical="center"/>
    </xf>
    <xf numFmtId="9" fontId="14" fillId="6" borderId="0" xfId="1" applyFont="1" applyFill="1" applyBorder="1" applyAlignment="1">
      <alignment horizontal="center" vertical="center"/>
    </xf>
    <xf numFmtId="0" fontId="14" fillId="21" borderId="2" xfId="0" applyFont="1" applyFill="1" applyBorder="1" applyAlignment="1">
      <alignment horizontal="center" vertical="center"/>
    </xf>
    <xf numFmtId="0" fontId="14" fillId="23" borderId="2" xfId="0" applyFont="1" applyFill="1" applyBorder="1" applyAlignment="1">
      <alignment horizontal="center" vertical="center"/>
    </xf>
    <xf numFmtId="0" fontId="14" fillId="24" borderId="2" xfId="0" applyFont="1" applyFill="1" applyBorder="1" applyAlignment="1">
      <alignment horizontal="center" vertical="center"/>
    </xf>
    <xf numFmtId="0" fontId="23" fillId="0" borderId="3" xfId="0" applyFont="1" applyBorder="1" applyAlignment="1">
      <alignment horizontal="left" vertical="center"/>
    </xf>
    <xf numFmtId="0" fontId="25" fillId="0" borderId="3" xfId="0" applyFont="1" applyBorder="1"/>
    <xf numFmtId="0" fontId="24" fillId="0" borderId="3" xfId="0" applyFont="1" applyBorder="1" applyAlignment="1">
      <alignment horizontal="left" vertical="center"/>
    </xf>
    <xf numFmtId="0" fontId="12" fillId="0" borderId="3" xfId="0" applyFont="1" applyBorder="1"/>
    <xf numFmtId="0" fontId="12" fillId="18" borderId="3" xfId="0" applyFont="1" applyFill="1" applyBorder="1"/>
    <xf numFmtId="166" fontId="14" fillId="6" borderId="1" xfId="0" applyNumberFormat="1" applyFont="1" applyFill="1" applyBorder="1" applyAlignment="1">
      <alignment horizontal="center" vertical="center"/>
    </xf>
    <xf numFmtId="166" fontId="14" fillId="12" borderId="1" xfId="0" applyNumberFormat="1" applyFont="1" applyFill="1" applyBorder="1" applyAlignment="1">
      <alignment horizontal="center" vertical="center"/>
    </xf>
    <xf numFmtId="166" fontId="14" fillId="5" borderId="1" xfId="0" applyNumberFormat="1" applyFont="1" applyFill="1" applyBorder="1" applyAlignment="1" applyProtection="1">
      <alignment horizontal="center" vertical="center"/>
      <protection locked="0"/>
    </xf>
    <xf numFmtId="166" fontId="14" fillId="19" borderId="1" xfId="0" applyNumberFormat="1" applyFont="1" applyFill="1" applyBorder="1" applyAlignment="1">
      <alignment horizontal="center" vertical="center"/>
    </xf>
    <xf numFmtId="0" fontId="13" fillId="19" borderId="1" xfId="0" applyFont="1" applyFill="1" applyBorder="1" applyAlignment="1">
      <alignment horizontal="center" vertical="center"/>
    </xf>
    <xf numFmtId="166" fontId="13" fillId="19" borderId="1" xfId="0" applyNumberFormat="1" applyFont="1" applyFill="1" applyBorder="1" applyAlignment="1" applyProtection="1">
      <alignment horizontal="center" vertical="center"/>
      <protection locked="0"/>
    </xf>
    <xf numFmtId="166" fontId="13" fillId="12" borderId="1" xfId="0" applyNumberFormat="1" applyFont="1" applyFill="1" applyBorder="1" applyAlignment="1">
      <alignment horizontal="center" vertical="center"/>
    </xf>
    <xf numFmtId="0" fontId="13" fillId="19" borderId="2" xfId="0" applyFont="1" applyFill="1" applyBorder="1" applyAlignment="1">
      <alignment horizontal="left" vertical="center"/>
    </xf>
    <xf numFmtId="0" fontId="13" fillId="19" borderId="3" xfId="0" applyFont="1" applyFill="1" applyBorder="1"/>
    <xf numFmtId="0" fontId="13" fillId="19" borderId="4" xfId="0" applyFont="1" applyFill="1" applyBorder="1"/>
    <xf numFmtId="166" fontId="13" fillId="19" borderId="2" xfId="0" applyNumberFormat="1" applyFont="1" applyFill="1" applyBorder="1" applyAlignment="1" applyProtection="1">
      <alignment horizontal="center" vertical="center"/>
      <protection locked="0"/>
    </xf>
    <xf numFmtId="0" fontId="13" fillId="26" borderId="1" xfId="0" applyFont="1" applyFill="1" applyBorder="1" applyAlignment="1">
      <alignment horizontal="center"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3" fillId="0" borderId="1" xfId="0" applyFont="1" applyBorder="1"/>
    <xf numFmtId="0" fontId="13" fillId="0" borderId="10" xfId="0" applyFont="1" applyBorder="1"/>
    <xf numFmtId="0" fontId="12" fillId="0" borderId="4" xfId="0" applyFont="1" applyBorder="1"/>
    <xf numFmtId="0" fontId="14" fillId="23" borderId="1" xfId="0" applyFont="1" applyFill="1" applyBorder="1" applyAlignment="1">
      <alignment horizontal="center" vertical="center"/>
    </xf>
    <xf numFmtId="0" fontId="12" fillId="25" borderId="0" xfId="0" applyFont="1" applyFill="1"/>
    <xf numFmtId="0" fontId="49" fillId="6" borderId="0" xfId="0" applyFont="1" applyFill="1" applyAlignment="1">
      <alignment horizontal="left" vertical="center"/>
    </xf>
    <xf numFmtId="0" fontId="0" fillId="0" borderId="8" xfId="0" applyFill="1" applyBorder="1"/>
    <xf numFmtId="0" fontId="20" fillId="0" borderId="0" xfId="0" applyFont="1" applyFill="1" applyBorder="1"/>
    <xf numFmtId="0" fontId="12" fillId="0" borderId="0" xfId="0" applyFont="1" applyFill="1" applyBorder="1"/>
    <xf numFmtId="0" fontId="12" fillId="0" borderId="12" xfId="0" applyFont="1" applyFill="1" applyBorder="1"/>
    <xf numFmtId="0" fontId="0" fillId="0" borderId="0" xfId="0" applyFill="1"/>
    <xf numFmtId="0" fontId="22" fillId="0" borderId="0" xfId="0" applyFont="1" applyFill="1" applyAlignment="1"/>
    <xf numFmtId="0" fontId="12" fillId="0" borderId="0" xfId="0" applyFont="1" applyFill="1" applyAlignment="1">
      <alignment horizontal="left" vertical="top"/>
    </xf>
    <xf numFmtId="0" fontId="24" fillId="0" borderId="0" xfId="0" applyFont="1" applyAlignment="1">
      <alignment horizontal="left" vertical="top" wrapText="1"/>
    </xf>
    <xf numFmtId="0" fontId="49" fillId="0" borderId="0" xfId="0" applyFont="1" applyBorder="1" applyAlignment="1"/>
    <xf numFmtId="0" fontId="49" fillId="6" borderId="0" xfId="0" applyFont="1" applyFill="1" applyAlignment="1">
      <alignment horizontal="left" vertical="center"/>
    </xf>
    <xf numFmtId="0" fontId="12" fillId="12" borderId="13" xfId="0" applyFont="1" applyFill="1" applyBorder="1" applyAlignment="1" applyProtection="1">
      <alignment horizontal="left" vertical="top" wrapText="1"/>
      <protection locked="0"/>
    </xf>
    <xf numFmtId="0" fontId="13" fillId="12" borderId="13" xfId="0" applyFont="1" applyFill="1" applyBorder="1" applyAlignment="1" applyProtection="1">
      <alignment horizontal="left" vertical="top" wrapText="1"/>
      <protection locked="0"/>
    </xf>
    <xf numFmtId="0" fontId="49" fillId="0" borderId="0" xfId="0" applyFont="1" applyAlignment="1">
      <alignment horizontal="center" vertical="center"/>
    </xf>
    <xf numFmtId="0" fontId="49" fillId="0" borderId="0" xfId="0" applyFont="1" applyAlignment="1">
      <alignment horizontal="left" vertical="center"/>
    </xf>
    <xf numFmtId="0" fontId="49" fillId="6" borderId="0" xfId="0" applyFont="1" applyFill="1" applyAlignment="1">
      <alignment horizontal="left" vertical="center"/>
    </xf>
    <xf numFmtId="0" fontId="12" fillId="0" borderId="1" xfId="0" applyFont="1" applyFill="1" applyBorder="1" applyAlignment="1">
      <alignment horizontal="left" vertical="top"/>
    </xf>
    <xf numFmtId="0" fontId="12" fillId="0" borderId="0" xfId="0" applyFont="1" applyBorder="1" applyAlignment="1">
      <alignment horizontal="left" vertical="top"/>
    </xf>
    <xf numFmtId="1" fontId="12" fillId="12" borderId="13" xfId="0" applyNumberFormat="1" applyFont="1" applyFill="1" applyBorder="1" applyAlignment="1" applyProtection="1">
      <alignment horizontal="center" vertical="center"/>
      <protection locked="0"/>
    </xf>
    <xf numFmtId="0" fontId="52" fillId="6" borderId="0" xfId="0" applyFont="1" applyFill="1" applyAlignment="1">
      <alignment horizontal="left" vertical="center"/>
    </xf>
    <xf numFmtId="0" fontId="41" fillId="6" borderId="0" xfId="0" applyFont="1" applyFill="1" applyAlignment="1">
      <alignment horizontal="left" vertical="center"/>
    </xf>
    <xf numFmtId="0" fontId="12" fillId="6" borderId="0" xfId="0" applyFont="1" applyFill="1" applyBorder="1" applyAlignment="1" applyProtection="1">
      <alignment horizontal="left" vertical="top" wrapText="1"/>
      <protection locked="0"/>
    </xf>
    <xf numFmtId="0" fontId="49" fillId="16" borderId="0" xfId="0" applyFont="1" applyFill="1" applyBorder="1" applyAlignment="1">
      <alignment vertical="top" wrapText="1"/>
    </xf>
    <xf numFmtId="0" fontId="39" fillId="6" borderId="0" xfId="0" applyFont="1" applyFill="1" applyAlignment="1">
      <alignment horizontal="left" vertical="center"/>
    </xf>
    <xf numFmtId="0" fontId="52" fillId="6" borderId="0" xfId="0" applyFont="1" applyFill="1" applyAlignment="1"/>
    <xf numFmtId="49" fontId="12" fillId="0" borderId="0" xfId="0" quotePrefix="1" applyNumberFormat="1" applyFont="1"/>
    <xf numFmtId="0" fontId="37" fillId="13" borderId="0" xfId="0" applyFont="1" applyFill="1" applyAlignment="1">
      <alignment horizontal="center" vertical="center"/>
    </xf>
    <xf numFmtId="0" fontId="15" fillId="20" borderId="0" xfId="0" applyFont="1" applyFill="1" applyAlignment="1">
      <alignment horizontal="center" vertical="center" wrapText="1"/>
    </xf>
    <xf numFmtId="0" fontId="45" fillId="13" borderId="0" xfId="0" applyFont="1" applyFill="1" applyAlignment="1">
      <alignment horizontal="center" vertical="center"/>
    </xf>
    <xf numFmtId="0" fontId="36" fillId="10" borderId="0" xfId="0" applyFont="1" applyFill="1" applyAlignment="1">
      <alignment horizontal="center"/>
    </xf>
    <xf numFmtId="0" fontId="20" fillId="0" borderId="0" xfId="0" applyFont="1" applyAlignment="1">
      <alignment horizontal="center" vertical="center" wrapText="1"/>
    </xf>
    <xf numFmtId="0" fontId="46" fillId="0" borderId="0" xfId="0" applyFont="1" applyAlignment="1">
      <alignment horizontal="left" wrapText="1"/>
    </xf>
    <xf numFmtId="0" fontId="24" fillId="0" borderId="0" xfId="0" applyFont="1" applyAlignment="1">
      <alignment horizontal="left" wrapText="1"/>
    </xf>
    <xf numFmtId="0" fontId="24" fillId="0" borderId="0" xfId="0" quotePrefix="1" applyFont="1" applyAlignment="1">
      <alignment horizontal="left" wrapText="1"/>
    </xf>
    <xf numFmtId="0" fontId="31" fillId="0" borderId="0" xfId="2" applyBorder="1" applyAlignment="1">
      <alignment horizontal="center"/>
    </xf>
    <xf numFmtId="0" fontId="31" fillId="0" borderId="12" xfId="2" applyBorder="1" applyAlignment="1">
      <alignment horizontal="center"/>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17" borderId="1" xfId="0" applyFont="1" applyFill="1" applyBorder="1" applyAlignment="1">
      <alignment horizontal="center" vertical="center"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30"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20" fillId="0" borderId="3" xfId="0" applyFont="1" applyBorder="1" applyAlignment="1">
      <alignment horizontal="left" vertical="center"/>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1" xfId="0" applyFont="1" applyBorder="1" applyAlignment="1">
      <alignment horizontal="center" vertical="center" wrapText="1"/>
    </xf>
    <xf numFmtId="0" fontId="20" fillId="0" borderId="4" xfId="0" applyFont="1" applyFill="1" applyBorder="1" applyAlignment="1">
      <alignment horizontal="left" vertical="center"/>
    </xf>
    <xf numFmtId="0" fontId="20" fillId="0" borderId="1" xfId="0" applyFont="1" applyFill="1" applyBorder="1" applyAlignment="1">
      <alignment horizontal="left" vertical="center"/>
    </xf>
    <xf numFmtId="0" fontId="20" fillId="0" borderId="2" xfId="0" applyFont="1" applyFill="1" applyBorder="1" applyAlignment="1">
      <alignment horizontal="left" vertical="center"/>
    </xf>
    <xf numFmtId="0" fontId="36" fillId="10" borderId="0" xfId="0" applyFont="1" applyFill="1" applyAlignment="1">
      <alignment horizontal="center" vertical="center"/>
    </xf>
    <xf numFmtId="0" fontId="38" fillId="10" borderId="0" xfId="0" applyFont="1" applyFill="1" applyAlignment="1">
      <alignment horizontal="center" vertical="center"/>
    </xf>
    <xf numFmtId="0" fontId="14" fillId="5"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12" xfId="0" applyFont="1" applyBorder="1" applyAlignment="1">
      <alignment horizontal="left" vertical="center"/>
    </xf>
    <xf numFmtId="0" fontId="20" fillId="0" borderId="29" xfId="0" applyFont="1" applyBorder="1" applyAlignment="1">
      <alignment horizontal="left" vertical="center"/>
    </xf>
    <xf numFmtId="0" fontId="20" fillId="0" borderId="8" xfId="0" applyFont="1" applyBorder="1" applyAlignment="1">
      <alignment horizontal="left" vertical="center"/>
    </xf>
    <xf numFmtId="0" fontId="43" fillId="0" borderId="10" xfId="0" applyFont="1" applyBorder="1" applyAlignment="1">
      <alignment horizontal="left" vertical="top" wrapText="1"/>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6" xfId="0" applyFont="1" applyBorder="1" applyAlignment="1">
      <alignment horizontal="left" vertical="top" wrapText="1"/>
    </xf>
    <xf numFmtId="0" fontId="39" fillId="0" borderId="10" xfId="0" applyFont="1" applyBorder="1" applyAlignment="1">
      <alignment horizontal="left" vertical="top" wrapText="1"/>
    </xf>
    <xf numFmtId="0" fontId="39" fillId="0" borderId="0" xfId="0" applyFont="1" applyBorder="1" applyAlignment="1">
      <alignment horizontal="left" vertical="center"/>
    </xf>
    <xf numFmtId="0" fontId="20" fillId="6" borderId="37" xfId="0" applyFont="1" applyFill="1" applyBorder="1" applyAlignment="1" applyProtection="1">
      <alignment horizontal="center" vertical="center"/>
      <protection locked="0"/>
    </xf>
    <xf numFmtId="0" fontId="44" fillId="7" borderId="3" xfId="0" applyFont="1" applyFill="1" applyBorder="1" applyAlignment="1">
      <alignment horizontal="center" vertical="center" wrapText="1"/>
    </xf>
    <xf numFmtId="49" fontId="20" fillId="0" borderId="30" xfId="0" applyNumberFormat="1" applyFont="1" applyFill="1" applyBorder="1" applyAlignment="1">
      <alignment horizontal="center" vertical="center" wrapText="1"/>
    </xf>
    <xf numFmtId="49" fontId="20" fillId="0" borderId="29" xfId="0" applyNumberFormat="1" applyFont="1" applyFill="1" applyBorder="1" applyAlignment="1">
      <alignment horizontal="center" vertical="center" wrapText="1"/>
    </xf>
    <xf numFmtId="49" fontId="20" fillId="0" borderId="31" xfId="0" applyNumberFormat="1" applyFont="1" applyFill="1" applyBorder="1" applyAlignment="1">
      <alignment horizontal="center" vertical="center" wrapText="1"/>
    </xf>
    <xf numFmtId="0" fontId="12" fillId="12" borderId="13" xfId="0" applyFont="1" applyFill="1" applyBorder="1" applyAlignment="1" applyProtection="1">
      <alignment horizontal="left" vertical="top" wrapText="1"/>
      <protection locked="0"/>
    </xf>
    <xf numFmtId="0" fontId="20" fillId="5" borderId="30" xfId="0" applyFont="1" applyFill="1" applyBorder="1" applyAlignment="1">
      <alignment horizontal="center" vertical="center"/>
    </xf>
    <xf numFmtId="0" fontId="12" fillId="5" borderId="30" xfId="0" applyFont="1" applyFill="1" applyBorder="1" applyAlignment="1">
      <alignment horizontal="center" vertical="center"/>
    </xf>
    <xf numFmtId="0" fontId="12" fillId="12" borderId="21" xfId="0" applyFont="1" applyFill="1" applyBorder="1" applyAlignment="1" applyProtection="1">
      <alignment horizontal="left" vertical="top" wrapText="1"/>
      <protection locked="0"/>
    </xf>
    <xf numFmtId="0" fontId="12" fillId="12" borderId="22" xfId="0" applyFont="1" applyFill="1" applyBorder="1" applyAlignment="1" applyProtection="1">
      <alignment horizontal="left" vertical="top" wrapText="1"/>
      <protection locked="0"/>
    </xf>
    <xf numFmtId="0" fontId="12" fillId="12" borderId="23" xfId="0" applyFont="1" applyFill="1" applyBorder="1" applyAlignment="1" applyProtection="1">
      <alignment horizontal="left" vertical="top" wrapText="1"/>
      <protection locked="0"/>
    </xf>
    <xf numFmtId="0" fontId="12" fillId="12" borderId="24" xfId="0" applyFont="1" applyFill="1" applyBorder="1" applyAlignment="1" applyProtection="1">
      <alignment horizontal="left" vertical="top" wrapText="1"/>
      <protection locked="0"/>
    </xf>
    <xf numFmtId="0" fontId="12" fillId="12" borderId="0" xfId="0" applyFont="1" applyFill="1" applyBorder="1" applyAlignment="1" applyProtection="1">
      <alignment horizontal="left" vertical="top" wrapText="1"/>
      <protection locked="0"/>
    </xf>
    <xf numFmtId="0" fontId="12" fillId="12" borderId="25" xfId="0" applyFont="1" applyFill="1" applyBorder="1" applyAlignment="1" applyProtection="1">
      <alignment horizontal="left" vertical="top" wrapText="1"/>
      <protection locked="0"/>
    </xf>
    <xf numFmtId="0" fontId="12" fillId="12" borderId="26" xfId="0" applyFont="1" applyFill="1" applyBorder="1" applyAlignment="1" applyProtection="1">
      <alignment horizontal="left" vertical="top" wrapText="1"/>
      <protection locked="0"/>
    </xf>
    <xf numFmtId="0" fontId="12" fillId="12" borderId="27" xfId="0" applyFont="1" applyFill="1" applyBorder="1" applyAlignment="1" applyProtection="1">
      <alignment horizontal="left" vertical="top" wrapText="1"/>
      <protection locked="0"/>
    </xf>
    <xf numFmtId="0" fontId="12" fillId="12" borderId="28" xfId="0" applyFont="1" applyFill="1" applyBorder="1" applyAlignment="1" applyProtection="1">
      <alignment horizontal="left" vertical="top" wrapText="1"/>
      <protection locked="0"/>
    </xf>
    <xf numFmtId="0" fontId="52" fillId="6" borderId="27" xfId="0" applyFont="1" applyFill="1" applyBorder="1" applyAlignment="1">
      <alignment horizontal="left" vertical="top" wrapText="1"/>
    </xf>
    <xf numFmtId="0" fontId="52" fillId="0" borderId="0" xfId="0" applyFont="1" applyAlignment="1">
      <alignment horizontal="center" vertical="center"/>
    </xf>
    <xf numFmtId="0" fontId="12" fillId="12" borderId="15" xfId="0" applyFont="1" applyFill="1" applyBorder="1" applyAlignment="1" applyProtection="1">
      <alignment horizontal="center" vertical="top" wrapText="1"/>
      <protection locked="0"/>
    </xf>
    <xf numFmtId="0" fontId="12" fillId="12" borderId="16" xfId="0" applyFont="1" applyFill="1" applyBorder="1" applyAlignment="1" applyProtection="1">
      <alignment horizontal="center" vertical="top" wrapText="1"/>
      <protection locked="0"/>
    </xf>
    <xf numFmtId="0" fontId="12" fillId="12" borderId="17" xfId="0" applyFont="1" applyFill="1" applyBorder="1" applyAlignment="1" applyProtection="1">
      <alignment horizontal="center" vertical="top" wrapText="1"/>
      <protection locked="0"/>
    </xf>
    <xf numFmtId="0" fontId="20" fillId="5" borderId="3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5" fillId="2" borderId="0" xfId="0" applyFont="1" applyFill="1" applyAlignment="1">
      <alignment horizontal="center" vertical="center"/>
    </xf>
    <xf numFmtId="0" fontId="12" fillId="10" borderId="2" xfId="0" applyFont="1" applyFill="1" applyBorder="1" applyAlignment="1" applyProtection="1">
      <alignment horizontal="left" vertical="top" wrapText="1"/>
      <protection locked="0"/>
    </xf>
    <xf numFmtId="0" fontId="12" fillId="10" borderId="3" xfId="0" applyFont="1" applyFill="1" applyBorder="1" applyAlignment="1" applyProtection="1">
      <alignment horizontal="left" vertical="top" wrapText="1"/>
      <protection locked="0"/>
    </xf>
    <xf numFmtId="0" fontId="12" fillId="10" borderId="4" xfId="0" applyFont="1" applyFill="1" applyBorder="1" applyAlignment="1" applyProtection="1">
      <alignment horizontal="left" vertical="top" wrapText="1"/>
      <protection locked="0"/>
    </xf>
    <xf numFmtId="0" fontId="20" fillId="5" borderId="6" xfId="0" applyFont="1" applyFill="1" applyBorder="1" applyAlignment="1">
      <alignment horizontal="center" vertical="center" wrapText="1"/>
    </xf>
    <xf numFmtId="0" fontId="12" fillId="10" borderId="5" xfId="0" applyFont="1" applyFill="1" applyBorder="1" applyAlignment="1" applyProtection="1">
      <alignment horizontal="left" vertical="top" wrapText="1"/>
      <protection locked="0"/>
    </xf>
    <xf numFmtId="0" fontId="12" fillId="10" borderId="6" xfId="0" applyFont="1" applyFill="1" applyBorder="1" applyAlignment="1" applyProtection="1">
      <alignment horizontal="left" vertical="top" wrapText="1"/>
      <protection locked="0"/>
    </xf>
    <xf numFmtId="0" fontId="12" fillId="10" borderId="7" xfId="0" applyFont="1" applyFill="1" applyBorder="1" applyAlignment="1" applyProtection="1">
      <alignment horizontal="left" vertical="top" wrapText="1"/>
      <protection locked="0"/>
    </xf>
    <xf numFmtId="0" fontId="12" fillId="10" borderId="8" xfId="0" applyFont="1" applyFill="1" applyBorder="1" applyAlignment="1" applyProtection="1">
      <alignment horizontal="left" vertical="top" wrapText="1"/>
      <protection locked="0"/>
    </xf>
    <xf numFmtId="0" fontId="12" fillId="10" borderId="0" xfId="0" applyFont="1" applyFill="1" applyBorder="1" applyAlignment="1" applyProtection="1">
      <alignment horizontal="left" vertical="top" wrapText="1"/>
      <protection locked="0"/>
    </xf>
    <xf numFmtId="0" fontId="12" fillId="10" borderId="12" xfId="0" applyFont="1" applyFill="1" applyBorder="1" applyAlignment="1" applyProtection="1">
      <alignment horizontal="left" vertical="top" wrapText="1"/>
      <protection locked="0"/>
    </xf>
    <xf numFmtId="0" fontId="12" fillId="10" borderId="9" xfId="0" applyFont="1" applyFill="1" applyBorder="1" applyAlignment="1" applyProtection="1">
      <alignment horizontal="left" vertical="top" wrapText="1"/>
      <protection locked="0"/>
    </xf>
    <xf numFmtId="0" fontId="12" fillId="10" borderId="10" xfId="0" applyFont="1" applyFill="1" applyBorder="1" applyAlignment="1" applyProtection="1">
      <alignment horizontal="left" vertical="top" wrapText="1"/>
      <protection locked="0"/>
    </xf>
    <xf numFmtId="0" fontId="12" fillId="10" borderId="11" xfId="0" applyFont="1" applyFill="1" applyBorder="1" applyAlignment="1" applyProtection="1">
      <alignment horizontal="left" vertical="top" wrapText="1"/>
      <protection locked="0"/>
    </xf>
    <xf numFmtId="0" fontId="13" fillId="12" borderId="13" xfId="0" applyFont="1" applyFill="1" applyBorder="1" applyAlignment="1" applyProtection="1">
      <alignment horizontal="left" vertical="top" wrapText="1"/>
      <protection locked="0"/>
    </xf>
    <xf numFmtId="0" fontId="40" fillId="11" borderId="5" xfId="0" applyFont="1" applyFill="1" applyBorder="1" applyAlignment="1">
      <alignment horizontal="center" vertical="center"/>
    </xf>
    <xf numFmtId="0" fontId="40" fillId="11" borderId="6" xfId="0" applyFont="1" applyFill="1" applyBorder="1" applyAlignment="1">
      <alignment horizontal="center" vertical="center"/>
    </xf>
    <xf numFmtId="0" fontId="40" fillId="11" borderId="7"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10" xfId="0" applyFont="1" applyFill="1" applyBorder="1" applyAlignment="1">
      <alignment horizontal="center" vertical="center"/>
    </xf>
    <xf numFmtId="0" fontId="26" fillId="11" borderId="11" xfId="0" applyFont="1" applyFill="1" applyBorder="1" applyAlignment="1">
      <alignment horizontal="center" vertical="center"/>
    </xf>
    <xf numFmtId="0" fontId="12" fillId="12" borderId="15" xfId="0" applyFont="1" applyFill="1" applyBorder="1" applyAlignment="1" applyProtection="1">
      <alignment horizontal="left" vertical="top" wrapText="1"/>
      <protection locked="0"/>
    </xf>
    <xf numFmtId="0" fontId="12" fillId="12" borderId="16" xfId="0" applyFont="1" applyFill="1" applyBorder="1" applyAlignment="1" applyProtection="1">
      <alignment horizontal="left" vertical="top" wrapText="1"/>
      <protection locked="0"/>
    </xf>
    <xf numFmtId="0" fontId="12" fillId="12" borderId="17" xfId="0" applyFont="1" applyFill="1" applyBorder="1" applyAlignment="1" applyProtection="1">
      <alignment horizontal="left" vertical="top" wrapText="1"/>
      <protection locked="0"/>
    </xf>
    <xf numFmtId="0" fontId="12" fillId="10" borderId="1" xfId="0" applyFont="1" applyFill="1" applyBorder="1" applyAlignment="1" applyProtection="1">
      <alignment horizontal="left" vertical="center"/>
      <protection locked="0"/>
    </xf>
    <xf numFmtId="0" fontId="13" fillId="0" borderId="32" xfId="0"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top" wrapText="1"/>
      <protection locked="0"/>
    </xf>
    <xf numFmtId="0" fontId="13" fillId="0" borderId="33" xfId="0" applyFont="1" applyFill="1" applyBorder="1" applyAlignment="1" applyProtection="1">
      <alignment horizontal="left" vertical="top" wrapText="1"/>
      <protection locked="0"/>
    </xf>
    <xf numFmtId="0" fontId="12" fillId="12" borderId="32" xfId="0" applyFont="1" applyFill="1" applyBorder="1" applyAlignment="1" applyProtection="1">
      <alignment horizontal="center" vertical="center"/>
      <protection locked="0"/>
    </xf>
    <xf numFmtId="0" fontId="12" fillId="12" borderId="14" xfId="0" applyFont="1" applyFill="1" applyBorder="1" applyAlignment="1" applyProtection="1">
      <alignment horizontal="center" vertical="center"/>
      <protection locked="0"/>
    </xf>
    <xf numFmtId="0" fontId="12" fillId="12" borderId="33" xfId="0" applyFont="1" applyFill="1" applyBorder="1" applyAlignment="1" applyProtection="1">
      <alignment horizontal="center" vertical="center"/>
      <protection locked="0"/>
    </xf>
    <xf numFmtId="0" fontId="12" fillId="12" borderId="15" xfId="0" applyFont="1" applyFill="1" applyBorder="1" applyAlignment="1" applyProtection="1">
      <alignment horizontal="center" vertical="center"/>
      <protection locked="0"/>
    </xf>
    <xf numFmtId="0" fontId="12" fillId="12" borderId="16" xfId="0" applyFont="1" applyFill="1" applyBorder="1" applyAlignment="1" applyProtection="1">
      <alignment horizontal="center" vertical="center"/>
      <protection locked="0"/>
    </xf>
    <xf numFmtId="0" fontId="12" fillId="12" borderId="17" xfId="0" applyFont="1" applyFill="1" applyBorder="1" applyAlignment="1" applyProtection="1">
      <alignment horizontal="center" vertical="center"/>
      <protection locked="0"/>
    </xf>
    <xf numFmtId="1" fontId="12" fillId="12" borderId="15" xfId="0" applyNumberFormat="1" applyFont="1" applyFill="1" applyBorder="1" applyAlignment="1" applyProtection="1">
      <alignment horizontal="left" vertical="top" wrapText="1"/>
      <protection locked="0"/>
    </xf>
    <xf numFmtId="1" fontId="12" fillId="12" borderId="16" xfId="0" applyNumberFormat="1" applyFont="1" applyFill="1" applyBorder="1" applyAlignment="1" applyProtection="1">
      <alignment horizontal="left" vertical="top" wrapText="1"/>
      <protection locked="0"/>
    </xf>
    <xf numFmtId="1" fontId="12" fillId="12" borderId="17" xfId="0" applyNumberFormat="1" applyFont="1" applyFill="1" applyBorder="1" applyAlignment="1" applyProtection="1">
      <alignment horizontal="left" vertical="top" wrapText="1"/>
      <protection locked="0"/>
    </xf>
    <xf numFmtId="0" fontId="49" fillId="0" borderId="0" xfId="0" applyFont="1" applyAlignment="1">
      <alignment horizontal="left" vertical="center"/>
    </xf>
    <xf numFmtId="0" fontId="49" fillId="6" borderId="0" xfId="0" applyFont="1" applyFill="1" applyAlignment="1">
      <alignment horizontal="left" vertical="center"/>
    </xf>
    <xf numFmtId="164" fontId="12" fillId="12" borderId="15" xfId="0" applyNumberFormat="1" applyFont="1" applyFill="1" applyBorder="1" applyAlignment="1" applyProtection="1">
      <alignment horizontal="left" vertical="top" wrapText="1"/>
      <protection locked="0"/>
    </xf>
    <xf numFmtId="164" fontId="12" fillId="12" borderId="17" xfId="0" applyNumberFormat="1" applyFont="1" applyFill="1" applyBorder="1" applyAlignment="1" applyProtection="1">
      <alignment horizontal="left" vertical="top" wrapText="1"/>
      <protection locked="0"/>
    </xf>
    <xf numFmtId="165" fontId="12" fillId="0" borderId="2" xfId="0" applyNumberFormat="1" applyFont="1" applyBorder="1" applyAlignment="1" applyProtection="1">
      <alignment horizontal="left" vertical="top"/>
      <protection locked="0"/>
    </xf>
    <xf numFmtId="165" fontId="12" fillId="0" borderId="3" xfId="0" applyNumberFormat="1" applyFont="1" applyBorder="1" applyAlignment="1" applyProtection="1">
      <alignment horizontal="left" vertical="top"/>
      <protection locked="0"/>
    </xf>
    <xf numFmtId="165" fontId="12" fillId="0" borderId="4" xfId="0" applyNumberFormat="1" applyFont="1" applyBorder="1" applyAlignment="1" applyProtection="1">
      <alignment horizontal="left" vertical="top"/>
      <protection locked="0"/>
    </xf>
    <xf numFmtId="0" fontId="20" fillId="14" borderId="15" xfId="0" applyFont="1" applyFill="1" applyBorder="1" applyAlignment="1" applyProtection="1">
      <alignment horizontal="left" vertical="top" wrapText="1"/>
      <protection locked="0"/>
    </xf>
    <xf numFmtId="0" fontId="20" fillId="14" borderId="16" xfId="0" applyFont="1" applyFill="1" applyBorder="1" applyAlignment="1" applyProtection="1">
      <alignment horizontal="left" vertical="top" wrapText="1"/>
      <protection locked="0"/>
    </xf>
    <xf numFmtId="0" fontId="20" fillId="14" borderId="17" xfId="0" applyFont="1" applyFill="1" applyBorder="1" applyAlignment="1" applyProtection="1">
      <alignment horizontal="left" vertical="top" wrapText="1"/>
      <protection locked="0"/>
    </xf>
    <xf numFmtId="0" fontId="12" fillId="12" borderId="15" xfId="0" applyFont="1" applyFill="1" applyBorder="1" applyAlignment="1" applyProtection="1">
      <alignment horizontal="left" vertical="top"/>
      <protection locked="0"/>
    </xf>
    <xf numFmtId="0" fontId="12" fillId="12" borderId="16" xfId="0" applyFont="1" applyFill="1" applyBorder="1" applyAlignment="1" applyProtection="1">
      <alignment horizontal="left" vertical="top"/>
      <protection locked="0"/>
    </xf>
    <xf numFmtId="0" fontId="12" fillId="12" borderId="17" xfId="0" applyFont="1" applyFill="1" applyBorder="1" applyAlignment="1" applyProtection="1">
      <alignment horizontal="left" vertical="top"/>
      <protection locked="0"/>
    </xf>
    <xf numFmtId="0" fontId="12" fillId="10" borderId="2" xfId="0" applyFont="1" applyFill="1" applyBorder="1" applyAlignment="1" applyProtection="1">
      <alignment horizontal="left" vertical="center"/>
      <protection locked="0"/>
    </xf>
    <xf numFmtId="0" fontId="30" fillId="10" borderId="4" xfId="0" applyFont="1" applyFill="1" applyBorder="1" applyAlignment="1" applyProtection="1">
      <alignment horizontal="left" vertical="center"/>
      <protection locked="0"/>
    </xf>
    <xf numFmtId="0" fontId="14" fillId="5" borderId="30" xfId="0" applyFont="1" applyFill="1" applyBorder="1" applyAlignment="1">
      <alignment horizontal="center" vertical="center" wrapText="1"/>
    </xf>
    <xf numFmtId="0" fontId="20" fillId="5" borderId="40"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3" fillId="12" borderId="15" xfId="0" applyFont="1" applyFill="1" applyBorder="1" applyAlignment="1" applyProtection="1">
      <alignment horizontal="left" vertical="top" wrapText="1"/>
      <protection locked="0"/>
    </xf>
    <xf numFmtId="0" fontId="13" fillId="12" borderId="16" xfId="0" applyFont="1" applyFill="1" applyBorder="1" applyAlignment="1" applyProtection="1">
      <alignment horizontal="left" vertical="top" wrapText="1"/>
      <protection locked="0"/>
    </xf>
    <xf numFmtId="0" fontId="13" fillId="12" borderId="17" xfId="0" applyFont="1" applyFill="1" applyBorder="1" applyAlignment="1" applyProtection="1">
      <alignment horizontal="left" vertical="top" wrapText="1"/>
      <protection locked="0"/>
    </xf>
    <xf numFmtId="0" fontId="12" fillId="15" borderId="2" xfId="0" applyFont="1" applyFill="1" applyBorder="1" applyAlignment="1" applyProtection="1">
      <alignment horizontal="left" vertical="top" wrapText="1"/>
      <protection locked="0"/>
    </xf>
    <xf numFmtId="0" fontId="12" fillId="15" borderId="3" xfId="0" applyFont="1" applyFill="1" applyBorder="1" applyAlignment="1" applyProtection="1">
      <alignment horizontal="left" vertical="top" wrapText="1"/>
      <protection locked="0"/>
    </xf>
    <xf numFmtId="0" fontId="12" fillId="15" borderId="4" xfId="0" applyFont="1" applyFill="1" applyBorder="1" applyAlignment="1" applyProtection="1">
      <alignment horizontal="left" vertical="top" wrapText="1"/>
      <protection locked="0"/>
    </xf>
    <xf numFmtId="0" fontId="13" fillId="0" borderId="15" xfId="0" applyFont="1" applyFill="1" applyBorder="1" applyAlignment="1" applyProtection="1">
      <alignment horizontal="left" vertical="top" wrapText="1"/>
      <protection locked="0"/>
    </xf>
    <xf numFmtId="0" fontId="13" fillId="0" borderId="16" xfId="0" applyFont="1" applyFill="1" applyBorder="1" applyAlignment="1" applyProtection="1">
      <alignment horizontal="left" vertical="top" wrapText="1"/>
      <protection locked="0"/>
    </xf>
    <xf numFmtId="0" fontId="13" fillId="0" borderId="17" xfId="0" applyFont="1" applyFill="1" applyBorder="1" applyAlignment="1" applyProtection="1">
      <alignment horizontal="left" vertical="top" wrapText="1"/>
      <protection locked="0"/>
    </xf>
    <xf numFmtId="0" fontId="12" fillId="10" borderId="2" xfId="0" applyFont="1" applyFill="1" applyBorder="1" applyAlignment="1" applyProtection="1">
      <alignment horizontal="center" vertical="center"/>
      <protection locked="0"/>
    </xf>
    <xf numFmtId="0" fontId="12" fillId="10" borderId="3" xfId="0" applyFont="1" applyFill="1" applyBorder="1" applyAlignment="1" applyProtection="1">
      <alignment horizontal="center" vertical="center"/>
      <protection locked="0"/>
    </xf>
    <xf numFmtId="0" fontId="12" fillId="10" borderId="4" xfId="0" applyFont="1" applyFill="1" applyBorder="1" applyAlignment="1" applyProtection="1">
      <alignment horizontal="center" vertic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10" borderId="4" xfId="0" applyFont="1" applyFill="1" applyBorder="1" applyAlignment="1" applyProtection="1">
      <alignment horizontal="center"/>
      <protection locked="0"/>
    </xf>
    <xf numFmtId="0" fontId="49" fillId="0" borderId="0" xfId="0" applyFont="1" applyAlignment="1">
      <alignment horizontal="center" vertical="center"/>
    </xf>
    <xf numFmtId="0" fontId="24" fillId="0" borderId="0" xfId="0" applyFont="1" applyAlignment="1">
      <alignment horizontal="left" vertical="top" wrapText="1"/>
    </xf>
    <xf numFmtId="0" fontId="11" fillId="5" borderId="30" xfId="0" applyFont="1" applyFill="1" applyBorder="1" applyAlignment="1">
      <alignment horizontal="center" vertical="center" wrapText="1"/>
    </xf>
    <xf numFmtId="0" fontId="12" fillId="5" borderId="1" xfId="0" applyFont="1" applyFill="1" applyBorder="1" applyAlignment="1">
      <alignment horizontal="left" vertical="top"/>
    </xf>
    <xf numFmtId="0" fontId="12" fillId="5" borderId="2" xfId="0" applyFont="1" applyFill="1" applyBorder="1" applyAlignment="1">
      <alignment horizontal="left" vertical="top"/>
    </xf>
    <xf numFmtId="0" fontId="13" fillId="5" borderId="2" xfId="0" applyFont="1" applyFill="1" applyBorder="1" applyAlignment="1">
      <alignment horizontal="left" vertical="top"/>
    </xf>
    <xf numFmtId="0" fontId="12" fillId="5" borderId="1" xfId="0" applyFont="1" applyFill="1" applyBorder="1" applyAlignment="1">
      <alignment horizontal="center" vertical="center"/>
    </xf>
    <xf numFmtId="0" fontId="13" fillId="5" borderId="2" xfId="0" applyFont="1" applyFill="1" applyBorder="1" applyAlignment="1">
      <alignment horizontal="center" vertical="center"/>
    </xf>
    <xf numFmtId="166" fontId="12" fillId="12" borderId="13" xfId="0" applyNumberFormat="1" applyFont="1" applyFill="1" applyBorder="1" applyAlignment="1" applyProtection="1">
      <alignment horizontal="center" vertical="center" wrapText="1"/>
      <protection locked="0"/>
    </xf>
    <xf numFmtId="49" fontId="12" fillId="12" borderId="13" xfId="0" applyNumberFormat="1" applyFont="1" applyFill="1" applyBorder="1" applyAlignment="1" applyProtection="1">
      <alignment horizontal="left" vertical="top" wrapText="1"/>
      <protection locked="0"/>
    </xf>
    <xf numFmtId="0" fontId="12" fillId="5" borderId="40" xfId="0" applyFont="1" applyFill="1" applyBorder="1" applyAlignment="1">
      <alignment horizontal="center" vertical="center" wrapText="1"/>
    </xf>
    <xf numFmtId="0" fontId="12" fillId="5" borderId="2" xfId="0" applyFont="1" applyFill="1" applyBorder="1" applyAlignment="1">
      <alignment horizontal="center" vertical="center"/>
    </xf>
    <xf numFmtId="166" fontId="14" fillId="5" borderId="3" xfId="0" applyNumberFormat="1" applyFont="1" applyFill="1" applyBorder="1" applyAlignment="1">
      <alignment horizontal="center" vertical="center"/>
    </xf>
    <xf numFmtId="0" fontId="13" fillId="12" borderId="2" xfId="0" applyFont="1" applyFill="1" applyBorder="1" applyAlignment="1" applyProtection="1">
      <alignment horizontal="left" vertical="top" wrapText="1"/>
      <protection locked="0"/>
    </xf>
    <xf numFmtId="0" fontId="13" fillId="12" borderId="3" xfId="0" applyFont="1" applyFill="1" applyBorder="1" applyAlignment="1" applyProtection="1">
      <alignment horizontal="left" vertical="top" wrapText="1"/>
      <protection locked="0"/>
    </xf>
    <xf numFmtId="0" fontId="13" fillId="12" borderId="4" xfId="0" applyFont="1" applyFill="1" applyBorder="1" applyAlignment="1" applyProtection="1">
      <alignment horizontal="left" vertical="top" wrapText="1"/>
      <protection locked="0"/>
    </xf>
    <xf numFmtId="0" fontId="13" fillId="12" borderId="2" xfId="0" applyFont="1" applyFill="1" applyBorder="1" applyAlignment="1" applyProtection="1">
      <alignment horizontal="left" vertical="top"/>
      <protection locked="0"/>
    </xf>
    <xf numFmtId="0" fontId="13" fillId="12" borderId="3" xfId="0" applyFont="1" applyFill="1" applyBorder="1" applyAlignment="1" applyProtection="1">
      <alignment horizontal="left" vertical="top"/>
      <protection locked="0"/>
    </xf>
    <xf numFmtId="0" fontId="13" fillId="12" borderId="4" xfId="0" applyFont="1" applyFill="1" applyBorder="1" applyAlignment="1" applyProtection="1">
      <alignment horizontal="left" vertical="top"/>
      <protection locked="0"/>
    </xf>
    <xf numFmtId="0" fontId="14" fillId="0" borderId="1" xfId="0" applyFont="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4" fillId="7" borderId="0" xfId="0" applyFont="1" applyFill="1" applyAlignment="1">
      <alignment horizontal="center" vertical="center" wrapText="1"/>
    </xf>
    <xf numFmtId="0" fontId="13" fillId="12" borderId="21" xfId="0" applyFont="1" applyFill="1" applyBorder="1" applyAlignment="1" applyProtection="1">
      <alignment horizontal="center" vertical="top" wrapText="1"/>
      <protection locked="0"/>
    </xf>
    <xf numFmtId="0" fontId="13" fillId="12" borderId="22" xfId="0" applyFont="1" applyFill="1" applyBorder="1" applyAlignment="1" applyProtection="1">
      <alignment horizontal="center" vertical="top" wrapText="1"/>
      <protection locked="0"/>
    </xf>
    <xf numFmtId="0" fontId="13" fillId="12" borderId="23" xfId="0" applyFont="1" applyFill="1" applyBorder="1" applyAlignment="1" applyProtection="1">
      <alignment horizontal="center" vertical="top" wrapText="1"/>
      <protection locked="0"/>
    </xf>
    <xf numFmtId="0" fontId="13" fillId="12" borderId="24" xfId="0" applyFont="1" applyFill="1" applyBorder="1" applyAlignment="1" applyProtection="1">
      <alignment horizontal="center" vertical="top" wrapText="1"/>
      <protection locked="0"/>
    </xf>
    <xf numFmtId="0" fontId="13" fillId="12" borderId="0" xfId="0" applyFont="1" applyFill="1" applyBorder="1" applyAlignment="1" applyProtection="1">
      <alignment horizontal="center" vertical="top" wrapText="1"/>
      <protection locked="0"/>
    </xf>
    <xf numFmtId="0" fontId="13" fillId="12" borderId="25" xfId="0" applyFont="1" applyFill="1" applyBorder="1" applyAlignment="1" applyProtection="1">
      <alignment horizontal="center" vertical="top" wrapText="1"/>
      <protection locked="0"/>
    </xf>
    <xf numFmtId="0" fontId="13" fillId="12" borderId="26" xfId="0" applyFont="1" applyFill="1" applyBorder="1" applyAlignment="1" applyProtection="1">
      <alignment horizontal="center" vertical="top" wrapText="1"/>
      <protection locked="0"/>
    </xf>
    <xf numFmtId="0" fontId="13" fillId="12" borderId="27" xfId="0" applyFont="1" applyFill="1" applyBorder="1" applyAlignment="1" applyProtection="1">
      <alignment horizontal="center" vertical="top" wrapText="1"/>
      <protection locked="0"/>
    </xf>
    <xf numFmtId="0" fontId="13" fillId="12" borderId="28" xfId="0" applyFont="1" applyFill="1" applyBorder="1" applyAlignment="1" applyProtection="1">
      <alignment horizontal="center" vertical="top" wrapText="1"/>
      <protection locked="0"/>
    </xf>
    <xf numFmtId="0" fontId="40" fillId="11" borderId="8" xfId="0" applyFont="1" applyFill="1" applyBorder="1" applyAlignment="1">
      <alignment horizontal="center" vertical="center"/>
    </xf>
    <xf numFmtId="0" fontId="40" fillId="11" borderId="0" xfId="0" applyFont="1" applyFill="1" applyBorder="1" applyAlignment="1">
      <alignment horizontal="center" vertical="center"/>
    </xf>
    <xf numFmtId="0" fontId="26" fillId="11" borderId="8" xfId="0" applyFont="1" applyFill="1" applyBorder="1" applyAlignment="1">
      <alignment horizontal="center" vertical="center"/>
    </xf>
    <xf numFmtId="0" fontId="26" fillId="11" borderId="0" xfId="0" applyFont="1" applyFill="1" applyBorder="1" applyAlignment="1">
      <alignment horizontal="center" vertical="center"/>
    </xf>
    <xf numFmtId="0" fontId="42" fillId="6" borderId="2" xfId="0" applyFont="1" applyFill="1" applyBorder="1" applyAlignment="1" applyProtection="1">
      <alignment horizontal="center" vertical="center"/>
    </xf>
    <xf numFmtId="0" fontId="42" fillId="6" borderId="3" xfId="0" applyFont="1" applyFill="1" applyBorder="1" applyAlignment="1" applyProtection="1">
      <alignment horizontal="center" vertical="center"/>
    </xf>
    <xf numFmtId="0" fontId="42" fillId="6" borderId="4" xfId="0" applyFont="1" applyFill="1" applyBorder="1" applyAlignment="1" applyProtection="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0" borderId="0" xfId="0" applyFont="1" applyAlignment="1">
      <alignment horizontal="left" vertical="top" wrapText="1"/>
    </xf>
    <xf numFmtId="0" fontId="12" fillId="0" borderId="1" xfId="0" applyFont="1" applyFill="1" applyBorder="1" applyAlignment="1">
      <alignment horizontal="left" vertical="top" wrapText="1"/>
    </xf>
    <xf numFmtId="0" fontId="12" fillId="15" borderId="2" xfId="0" applyFont="1" applyFill="1" applyBorder="1" applyAlignment="1">
      <alignment horizontal="center" vertical="top"/>
    </xf>
    <xf numFmtId="0" fontId="12" fillId="15" borderId="3" xfId="0" applyFont="1" applyFill="1" applyBorder="1" applyAlignment="1">
      <alignment horizontal="center" vertical="top"/>
    </xf>
    <xf numFmtId="0" fontId="12" fillId="15" borderId="4" xfId="0" applyFont="1" applyFill="1" applyBorder="1" applyAlignment="1">
      <alignment horizontal="center" vertical="top"/>
    </xf>
    <xf numFmtId="0" fontId="12" fillId="0" borderId="1" xfId="0" applyFont="1" applyFill="1" applyBorder="1" applyAlignment="1">
      <alignment horizontal="left" vertical="top"/>
    </xf>
    <xf numFmtId="166" fontId="12" fillId="0" borderId="1"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6" borderId="39" xfId="0" applyFont="1" applyFill="1" applyBorder="1" applyAlignment="1" applyProtection="1">
      <alignment horizontal="left" vertical="top" wrapText="1"/>
      <protection locked="0"/>
    </xf>
    <xf numFmtId="0" fontId="12" fillId="6" borderId="38" xfId="0" applyFont="1" applyFill="1" applyBorder="1" applyAlignment="1" applyProtection="1">
      <alignment horizontal="left" vertical="top" wrapText="1"/>
      <protection locked="0"/>
    </xf>
    <xf numFmtId="0" fontId="12" fillId="6" borderId="1" xfId="0" applyFont="1" applyFill="1" applyBorder="1" applyAlignment="1">
      <alignment horizontal="left" vertical="top" wrapText="1"/>
    </xf>
    <xf numFmtId="0" fontId="13" fillId="12" borderId="21" xfId="0" applyFont="1" applyFill="1" applyBorder="1" applyAlignment="1" applyProtection="1">
      <alignment horizontal="left" vertical="top" wrapText="1"/>
      <protection locked="0"/>
    </xf>
    <xf numFmtId="0" fontId="13" fillId="12" borderId="22" xfId="0" applyFont="1" applyFill="1" applyBorder="1" applyAlignment="1" applyProtection="1">
      <alignment horizontal="left" vertical="top" wrapText="1"/>
      <protection locked="0"/>
    </xf>
    <xf numFmtId="0" fontId="13" fillId="12" borderId="23" xfId="0" applyFont="1" applyFill="1" applyBorder="1" applyAlignment="1" applyProtection="1">
      <alignment horizontal="left" vertical="top" wrapText="1"/>
      <protection locked="0"/>
    </xf>
    <xf numFmtId="0" fontId="13" fillId="12" borderId="24" xfId="0" applyFont="1" applyFill="1" applyBorder="1" applyAlignment="1" applyProtection="1">
      <alignment horizontal="left" vertical="top" wrapText="1"/>
      <protection locked="0"/>
    </xf>
    <xf numFmtId="0" fontId="13" fillId="12" borderId="0" xfId="0" applyFont="1" applyFill="1" applyBorder="1" applyAlignment="1" applyProtection="1">
      <alignment horizontal="left" vertical="top" wrapText="1"/>
      <protection locked="0"/>
    </xf>
    <xf numFmtId="0" fontId="13" fillId="12" borderId="25" xfId="0" applyFont="1" applyFill="1" applyBorder="1" applyAlignment="1" applyProtection="1">
      <alignment horizontal="left" vertical="top" wrapText="1"/>
      <protection locked="0"/>
    </xf>
    <xf numFmtId="0" fontId="13" fillId="12" borderId="26" xfId="0" applyFont="1" applyFill="1" applyBorder="1" applyAlignment="1" applyProtection="1">
      <alignment horizontal="left" vertical="top" wrapText="1"/>
      <protection locked="0"/>
    </xf>
    <xf numFmtId="0" fontId="13" fillId="12" borderId="27" xfId="0" applyFont="1" applyFill="1" applyBorder="1" applyAlignment="1" applyProtection="1">
      <alignment horizontal="left" vertical="top" wrapText="1"/>
      <protection locked="0"/>
    </xf>
    <xf numFmtId="0" fontId="13" fillId="12" borderId="28" xfId="0" applyFont="1" applyFill="1" applyBorder="1" applyAlignment="1" applyProtection="1">
      <alignment horizontal="left" vertical="top" wrapText="1"/>
      <protection locked="0"/>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1" fontId="12" fillId="6" borderId="1" xfId="0" applyNumberFormat="1" applyFont="1" applyFill="1" applyBorder="1" applyAlignment="1">
      <alignment horizontal="left" vertical="top"/>
    </xf>
    <xf numFmtId="166" fontId="12" fillId="12" borderId="15" xfId="0" applyNumberFormat="1" applyFont="1" applyFill="1" applyBorder="1" applyAlignment="1" applyProtection="1">
      <alignment horizontal="center" vertical="center" wrapText="1"/>
      <protection locked="0"/>
    </xf>
    <xf numFmtId="166" fontId="12" fillId="12" borderId="17" xfId="0" applyNumberFormat="1" applyFont="1" applyFill="1" applyBorder="1" applyAlignment="1" applyProtection="1">
      <alignment horizontal="center" vertical="center" wrapText="1"/>
      <protection locked="0"/>
    </xf>
    <xf numFmtId="166" fontId="12" fillId="6" borderId="2" xfId="0" applyNumberFormat="1" applyFont="1" applyFill="1" applyBorder="1" applyAlignment="1" applyProtection="1">
      <alignment horizontal="center" vertical="center" wrapText="1"/>
    </xf>
    <xf numFmtId="166" fontId="12" fillId="6" borderId="4" xfId="0" applyNumberFormat="1" applyFont="1" applyFill="1" applyBorder="1" applyAlignment="1" applyProtection="1">
      <alignment horizontal="center" vertical="center" wrapText="1"/>
    </xf>
    <xf numFmtId="0" fontId="12" fillId="12" borderId="32" xfId="0" applyFont="1" applyFill="1" applyBorder="1" applyAlignment="1" applyProtection="1">
      <alignment horizontal="left" vertical="top" wrapText="1"/>
      <protection locked="0"/>
    </xf>
    <xf numFmtId="0" fontId="12" fillId="12" borderId="33" xfId="0" applyFont="1" applyFill="1" applyBorder="1" applyAlignment="1" applyProtection="1">
      <alignment horizontal="left" vertical="top" wrapText="1"/>
      <protection locked="0"/>
    </xf>
    <xf numFmtId="0" fontId="12" fillId="12" borderId="14" xfId="0" applyFont="1" applyFill="1" applyBorder="1" applyAlignment="1" applyProtection="1">
      <alignment horizontal="left" vertical="top" wrapText="1"/>
      <protection locked="0"/>
    </xf>
    <xf numFmtId="0" fontId="54" fillId="7" borderId="6" xfId="0" applyFont="1" applyFill="1" applyBorder="1" applyAlignment="1">
      <alignment horizontal="left" vertical="top"/>
    </xf>
    <xf numFmtId="0" fontId="13" fillId="12" borderId="15" xfId="0" applyFont="1" applyFill="1" applyBorder="1" applyAlignment="1" applyProtection="1">
      <alignment horizontal="center"/>
      <protection locked="0"/>
    </xf>
    <xf numFmtId="0" fontId="13" fillId="12" borderId="17" xfId="0" applyFont="1" applyFill="1" applyBorder="1" applyAlignment="1" applyProtection="1">
      <alignment horizontal="center"/>
      <protection locked="0"/>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pplyProtection="1">
      <alignment horizontal="left" vertical="top" wrapText="1"/>
    </xf>
    <xf numFmtId="0" fontId="12" fillId="6" borderId="6" xfId="0" applyFont="1" applyFill="1" applyBorder="1" applyAlignment="1" applyProtection="1">
      <alignment horizontal="left" vertical="top" wrapText="1"/>
    </xf>
    <xf numFmtId="0" fontId="12" fillId="6" borderId="7" xfId="0" applyFont="1" applyFill="1" applyBorder="1" applyAlignment="1" applyProtection="1">
      <alignment horizontal="left" vertical="top" wrapText="1"/>
    </xf>
    <xf numFmtId="0" fontId="12" fillId="6" borderId="8" xfId="0" applyFont="1" applyFill="1" applyBorder="1" applyAlignment="1" applyProtection="1">
      <alignment horizontal="left" vertical="top" wrapText="1"/>
    </xf>
    <xf numFmtId="0" fontId="12" fillId="6" borderId="0" xfId="0" applyFont="1" applyFill="1" applyBorder="1" applyAlignment="1" applyProtection="1">
      <alignment horizontal="left" vertical="top" wrapText="1"/>
    </xf>
    <xf numFmtId="0" fontId="12" fillId="6" borderId="12" xfId="0" applyFont="1" applyFill="1" applyBorder="1" applyAlignment="1" applyProtection="1">
      <alignment horizontal="left" vertical="top" wrapText="1"/>
    </xf>
    <xf numFmtId="0" fontId="12" fillId="6" borderId="9" xfId="0" applyFont="1" applyFill="1" applyBorder="1" applyAlignment="1" applyProtection="1">
      <alignment horizontal="left" vertical="top" wrapText="1"/>
    </xf>
    <xf numFmtId="0" fontId="12" fillId="6" borderId="10" xfId="0" applyFont="1" applyFill="1" applyBorder="1" applyAlignment="1" applyProtection="1">
      <alignment horizontal="left" vertical="top" wrapText="1"/>
    </xf>
    <xf numFmtId="0" fontId="12" fillId="6" borderId="11" xfId="0" applyFont="1" applyFill="1" applyBorder="1" applyAlignment="1" applyProtection="1">
      <alignment horizontal="left" vertical="top" wrapText="1"/>
    </xf>
    <xf numFmtId="164" fontId="12" fillId="12" borderId="15" xfId="0" applyNumberFormat="1" applyFont="1" applyFill="1" applyBorder="1" applyAlignment="1" applyProtection="1">
      <alignment horizontal="left" vertical="top"/>
      <protection locked="0"/>
    </xf>
    <xf numFmtId="164" fontId="12" fillId="12" borderId="17" xfId="0" applyNumberFormat="1" applyFont="1" applyFill="1" applyBorder="1" applyAlignment="1" applyProtection="1">
      <alignment horizontal="left" vertical="top"/>
      <protection locked="0"/>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9" fillId="6" borderId="0" xfId="0" applyFont="1" applyFill="1" applyAlignment="1">
      <alignment horizontal="left" vertical="top" wrapText="1"/>
    </xf>
    <xf numFmtId="0" fontId="49" fillId="6" borderId="0" xfId="0" applyFont="1" applyFill="1" applyBorder="1" applyAlignment="1">
      <alignment horizontal="left" vertical="top" wrapText="1"/>
    </xf>
    <xf numFmtId="0" fontId="49" fillId="6" borderId="0" xfId="0" applyFont="1" applyFill="1" applyAlignment="1">
      <alignment horizontal="center" vertical="center" wrapText="1"/>
    </xf>
    <xf numFmtId="0" fontId="49" fillId="6" borderId="25" xfId="0" applyFont="1" applyFill="1" applyBorder="1" applyAlignment="1">
      <alignment horizontal="center" vertical="center" wrapText="1"/>
    </xf>
    <xf numFmtId="0" fontId="20" fillId="5" borderId="1" xfId="0" applyFont="1" applyFill="1" applyBorder="1" applyAlignment="1">
      <alignment horizontal="center" vertical="center"/>
    </xf>
    <xf numFmtId="49" fontId="12" fillId="12" borderId="15" xfId="0" applyNumberFormat="1" applyFont="1" applyFill="1" applyBorder="1" applyAlignment="1" applyProtection="1">
      <alignment horizontal="left" vertical="top" wrapText="1"/>
      <protection locked="0"/>
    </xf>
    <xf numFmtId="49" fontId="12" fillId="12" borderId="16" xfId="0" applyNumberFormat="1" applyFont="1" applyFill="1" applyBorder="1" applyAlignment="1" applyProtection="1">
      <alignment horizontal="left" vertical="top" wrapText="1"/>
      <protection locked="0"/>
    </xf>
    <xf numFmtId="49" fontId="12" fillId="12" borderId="17" xfId="0" applyNumberFormat="1" applyFont="1" applyFill="1" applyBorder="1" applyAlignment="1" applyProtection="1">
      <alignment horizontal="left" vertical="top" wrapText="1"/>
      <protection locked="0"/>
    </xf>
    <xf numFmtId="0" fontId="12" fillId="0" borderId="2" xfId="0" applyFont="1" applyFill="1" applyBorder="1" applyAlignment="1">
      <alignment horizontal="left" vertical="top" wrapText="1"/>
    </xf>
    <xf numFmtId="0" fontId="13" fillId="21" borderId="2" xfId="0" applyFont="1" applyFill="1" applyBorder="1" applyAlignment="1">
      <alignment horizontal="center" vertical="center"/>
    </xf>
    <xf numFmtId="0" fontId="13" fillId="21" borderId="4" xfId="0" applyFont="1" applyFill="1" applyBorder="1" applyAlignment="1">
      <alignment horizontal="center" vertical="center"/>
    </xf>
    <xf numFmtId="0" fontId="13" fillId="24" borderId="2" xfId="0" applyFont="1" applyFill="1" applyBorder="1" applyAlignment="1">
      <alignment horizontal="center" vertical="center"/>
    </xf>
    <xf numFmtId="0" fontId="13" fillId="24" borderId="4" xfId="0" applyFont="1" applyFill="1" applyBorder="1" applyAlignment="1">
      <alignment horizontal="center" vertical="center"/>
    </xf>
    <xf numFmtId="0" fontId="13" fillId="23" borderId="2" xfId="0" applyFont="1" applyFill="1" applyBorder="1" applyAlignment="1">
      <alignment horizontal="center" vertical="center"/>
    </xf>
    <xf numFmtId="0" fontId="13" fillId="23" borderId="4" xfId="0" applyFont="1" applyFill="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center"/>
    </xf>
    <xf numFmtId="0" fontId="13" fillId="0" borderId="0" xfId="0" quotePrefix="1" applyFont="1" applyAlignment="1">
      <alignment horizontal="center"/>
    </xf>
    <xf numFmtId="0" fontId="14" fillId="0" borderId="0" xfId="0" applyFont="1" applyAlignment="1">
      <alignment horizontal="center"/>
    </xf>
    <xf numFmtId="0" fontId="56" fillId="12" borderId="21" xfId="0" applyFont="1" applyFill="1" applyBorder="1" applyAlignment="1">
      <alignment horizontal="center"/>
    </xf>
    <xf numFmtId="0" fontId="56" fillId="12" borderId="23" xfId="0" applyFont="1" applyFill="1" applyBorder="1" applyAlignment="1">
      <alignment horizontal="center"/>
    </xf>
    <xf numFmtId="0" fontId="56" fillId="12" borderId="24" xfId="0" applyFont="1" applyFill="1" applyBorder="1" applyAlignment="1">
      <alignment horizontal="center"/>
    </xf>
    <xf numFmtId="0" fontId="56" fillId="12" borderId="25" xfId="0" applyFont="1" applyFill="1" applyBorder="1" applyAlignment="1">
      <alignment horizontal="center"/>
    </xf>
    <xf numFmtId="0" fontId="56" fillId="12" borderId="26" xfId="0" applyFont="1" applyFill="1" applyBorder="1" applyAlignment="1">
      <alignment horizontal="center"/>
    </xf>
    <xf numFmtId="0" fontId="56" fillId="12" borderId="28" xfId="0" applyFont="1" applyFill="1" applyBorder="1" applyAlignment="1">
      <alignment horizontal="center"/>
    </xf>
    <xf numFmtId="0" fontId="34" fillId="11" borderId="18" xfId="0" applyFont="1" applyFill="1" applyBorder="1" applyAlignment="1">
      <alignment horizontal="center" vertical="center"/>
    </xf>
    <xf numFmtId="0" fontId="34" fillId="11" borderId="19" xfId="0" applyFont="1" applyFill="1" applyBorder="1" applyAlignment="1">
      <alignment horizontal="center" vertical="center"/>
    </xf>
    <xf numFmtId="0" fontId="34" fillId="11" borderId="20"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7" fillId="6" borderId="0" xfId="0" applyFont="1" applyFill="1" applyAlignment="1">
      <alignment horizontal="left" vertical="center"/>
    </xf>
    <xf numFmtId="0" fontId="27" fillId="0" borderId="0" xfId="0" applyFont="1" applyBorder="1" applyAlignment="1">
      <alignment horizontal="left" vertical="center"/>
    </xf>
    <xf numFmtId="0" fontId="42" fillId="6" borderId="2" xfId="0" applyFont="1" applyFill="1" applyBorder="1" applyAlignment="1" applyProtection="1">
      <alignment horizontal="left" vertical="top"/>
    </xf>
    <xf numFmtId="0" fontId="42" fillId="6" borderId="3" xfId="0" applyFont="1" applyFill="1" applyBorder="1" applyAlignment="1" applyProtection="1">
      <alignment horizontal="left" vertical="top"/>
    </xf>
    <xf numFmtId="0" fontId="42"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3" fillId="10" borderId="5" xfId="0" applyFont="1" applyFill="1" applyBorder="1" applyAlignment="1" applyProtection="1">
      <alignment horizontal="left" vertical="top" wrapText="1"/>
      <protection locked="0"/>
    </xf>
    <xf numFmtId="0" fontId="13" fillId="10" borderId="6" xfId="0" applyFont="1" applyFill="1" applyBorder="1" applyAlignment="1" applyProtection="1">
      <alignment horizontal="left" vertical="top" wrapText="1"/>
      <protection locked="0"/>
    </xf>
    <xf numFmtId="0" fontId="13" fillId="10" borderId="7" xfId="0" applyFont="1" applyFill="1" applyBorder="1" applyAlignment="1" applyProtection="1">
      <alignment horizontal="left" vertical="top" wrapText="1"/>
      <protection locked="0"/>
    </xf>
    <xf numFmtId="0" fontId="13" fillId="10" borderId="8" xfId="0" applyFont="1" applyFill="1" applyBorder="1" applyAlignment="1" applyProtection="1">
      <alignment horizontal="left" vertical="top" wrapText="1"/>
      <protection locked="0"/>
    </xf>
    <xf numFmtId="0" fontId="13" fillId="10" borderId="0" xfId="0" applyFont="1" applyFill="1" applyBorder="1" applyAlignment="1" applyProtection="1">
      <alignment horizontal="left" vertical="top" wrapText="1"/>
      <protection locked="0"/>
    </xf>
    <xf numFmtId="0" fontId="13" fillId="10" borderId="12" xfId="0" applyFont="1" applyFill="1" applyBorder="1" applyAlignment="1" applyProtection="1">
      <alignment horizontal="left" vertical="top" wrapText="1"/>
      <protection locked="0"/>
    </xf>
    <xf numFmtId="0" fontId="13" fillId="10" borderId="9" xfId="0" applyFont="1" applyFill="1" applyBorder="1" applyAlignment="1" applyProtection="1">
      <alignment horizontal="left" vertical="top" wrapText="1"/>
      <protection locked="0"/>
    </xf>
    <xf numFmtId="0" fontId="13" fillId="10" borderId="10" xfId="0" applyFont="1" applyFill="1" applyBorder="1" applyAlignment="1" applyProtection="1">
      <alignment horizontal="left" vertical="top" wrapText="1"/>
      <protection locked="0"/>
    </xf>
    <xf numFmtId="0" fontId="13" fillId="10" borderId="11" xfId="0" applyFont="1" applyFill="1" applyBorder="1" applyAlignment="1" applyProtection="1">
      <alignment horizontal="left" vertical="top" wrapText="1"/>
      <protection locked="0"/>
    </xf>
    <xf numFmtId="1" fontId="42" fillId="6" borderId="2" xfId="0" applyNumberFormat="1" applyFont="1" applyFill="1" applyBorder="1" applyAlignment="1" applyProtection="1">
      <alignment horizontal="center" vertical="center"/>
    </xf>
    <xf numFmtId="0" fontId="42" fillId="6" borderId="3" xfId="0" applyNumberFormat="1" applyFont="1" applyFill="1" applyBorder="1" applyAlignment="1" applyProtection="1">
      <alignment horizontal="center" vertical="center"/>
    </xf>
    <xf numFmtId="0" fontId="42" fillId="6" borderId="4" xfId="0" applyNumberFormat="1" applyFont="1" applyFill="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0" xfId="0" applyFont="1" applyBorder="1" applyAlignment="1">
      <alignment horizontal="left" vertical="top"/>
    </xf>
    <xf numFmtId="0" fontId="13" fillId="0" borderId="12"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0" xfId="0" applyFont="1" applyBorder="1" applyAlignment="1">
      <alignment horizontal="left" vertical="top"/>
    </xf>
    <xf numFmtId="0" fontId="12" fillId="0" borderId="12"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13" fillId="0" borderId="2" xfId="0" applyFont="1" applyBorder="1" applyAlignment="1">
      <alignment horizontal="left" vertical="center"/>
    </xf>
    <xf numFmtId="0" fontId="0" fillId="0" borderId="4" xfId="0" applyBorder="1" applyAlignment="1">
      <alignment horizontal="left" vertical="center"/>
    </xf>
    <xf numFmtId="0" fontId="13" fillId="0" borderId="1" xfId="0" applyFont="1" applyBorder="1" applyAlignment="1">
      <alignment horizontal="left" vertical="center"/>
    </xf>
    <xf numFmtId="0" fontId="16" fillId="6" borderId="0" xfId="0" applyFont="1" applyFill="1" applyAlignment="1">
      <alignment horizontal="left" vertic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xf>
    <xf numFmtId="0" fontId="13" fillId="0" borderId="4" xfId="0" applyFont="1" applyBorder="1" applyAlignment="1">
      <alignment horizontal="left" vertical="center"/>
    </xf>
    <xf numFmtId="164" fontId="13" fillId="0" borderId="2" xfId="0" applyNumberFormat="1" applyFont="1" applyBorder="1" applyAlignment="1">
      <alignment horizontal="center"/>
    </xf>
    <xf numFmtId="164" fontId="13" fillId="0" borderId="4" xfId="0" applyNumberFormat="1" applyFont="1" applyBorder="1" applyAlignment="1">
      <alignment horizontal="center"/>
    </xf>
    <xf numFmtId="0" fontId="26" fillId="8"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11" xfId="0" applyFont="1" applyFill="1" applyBorder="1" applyAlignment="1">
      <alignment horizontal="center" vertical="center"/>
    </xf>
    <xf numFmtId="0" fontId="28" fillId="9" borderId="6" xfId="0" applyFont="1" applyFill="1" applyBorder="1" applyAlignment="1">
      <alignment horizontal="left" vertical="top"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166" fontId="28" fillId="5" borderId="1" xfId="0" applyNumberFormat="1" applyFont="1" applyFill="1" applyBorder="1" applyAlignment="1">
      <alignment horizontal="center" vertical="center"/>
    </xf>
    <xf numFmtId="166" fontId="10" fillId="5" borderId="1" xfId="0" applyNumberFormat="1" applyFont="1" applyFill="1" applyBorder="1" applyAlignment="1">
      <alignment horizontal="center" vertical="center"/>
    </xf>
    <xf numFmtId="0" fontId="14" fillId="5" borderId="3"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7" xfId="0" applyFont="1" applyFill="1" applyBorder="1" applyAlignment="1">
      <alignment horizontal="center" vertical="center"/>
    </xf>
    <xf numFmtId="166" fontId="13"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3" fillId="5" borderId="1" xfId="0" applyNumberFormat="1" applyFont="1" applyFill="1" applyBorder="1" applyAlignment="1">
      <alignment horizontal="center" vertical="center"/>
    </xf>
    <xf numFmtId="0" fontId="14" fillId="0" borderId="6" xfId="0" applyFont="1" applyBorder="1" applyAlignment="1">
      <alignment horizontal="center" vertical="center"/>
    </xf>
    <xf numFmtId="166" fontId="0" fillId="5" borderId="1" xfId="0" applyNumberFormat="1" applyFill="1" applyBorder="1" applyAlignment="1">
      <alignment horizontal="center" vertical="center"/>
    </xf>
    <xf numFmtId="0" fontId="13" fillId="5" borderId="1" xfId="0" applyFont="1" applyFill="1" applyBorder="1" applyAlignment="1">
      <alignment horizontal="center" vertical="center"/>
    </xf>
    <xf numFmtId="166" fontId="13" fillId="0" borderId="2" xfId="0" applyNumberFormat="1" applyFont="1" applyBorder="1" applyAlignment="1">
      <alignment horizontal="center" vertical="center"/>
    </xf>
    <xf numFmtId="166" fontId="13" fillId="0" borderId="4" xfId="0" applyNumberFormat="1" applyFont="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2" fillId="0" borderId="5"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Border="1" applyAlignment="1">
      <alignment horizontal="left" vertical="center"/>
    </xf>
    <xf numFmtId="0" fontId="30" fillId="0" borderId="12"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0" borderId="1" xfId="0" applyFont="1" applyBorder="1" applyAlignment="1">
      <alignment horizontal="center" vertical="center"/>
    </xf>
    <xf numFmtId="0" fontId="0" fillId="0" borderId="1" xfId="0" applyBorder="1" applyAlignment="1">
      <alignment horizontal="center" vertical="center"/>
    </xf>
    <xf numFmtId="0" fontId="13" fillId="6" borderId="1" xfId="0" applyFont="1" applyFill="1" applyBorder="1" applyAlignment="1">
      <alignment horizontal="left"/>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3" fillId="6" borderId="4" xfId="0" applyFont="1" applyFill="1" applyBorder="1" applyAlignment="1">
      <alignment horizontal="left"/>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0" fillId="0" borderId="1" xfId="0" applyBorder="1" applyAlignment="1">
      <alignment horizontal="left"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1" xfId="0" applyFont="1" applyBorder="1" applyAlignment="1">
      <alignment horizontal="left"/>
    </xf>
    <xf numFmtId="0" fontId="13" fillId="0" borderId="2" xfId="0" applyFont="1" applyBorder="1" applyAlignment="1">
      <alignment horizontal="left" vertical="top" wrapText="1"/>
    </xf>
    <xf numFmtId="0" fontId="16" fillId="0" borderId="0" xfId="0" applyFont="1" applyAlignment="1">
      <alignment horizontal="center" vertical="center"/>
    </xf>
    <xf numFmtId="165" fontId="13" fillId="0" borderId="2" xfId="0"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0" borderId="4" xfId="0" applyNumberFormat="1" applyFont="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11</xdr:row>
      <xdr:rowOff>85725</xdr:rowOff>
    </xdr:from>
    <xdr:to>
      <xdr:col>1</xdr:col>
      <xdr:colOff>504824</xdr:colOff>
      <xdr:row>16</xdr:row>
      <xdr:rowOff>47625</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8100" y="224790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20</xdr:row>
      <xdr:rowOff>38100</xdr:rowOff>
    </xdr:from>
    <xdr:to>
      <xdr:col>0</xdr:col>
      <xdr:colOff>666750</xdr:colOff>
      <xdr:row>20</xdr:row>
      <xdr:rowOff>180975</xdr:rowOff>
    </xdr:to>
    <xdr:sp macro="" textlink="">
      <xdr:nvSpPr>
        <xdr:cNvPr id="3" name="Flèche droite 2"/>
        <xdr:cNvSpPr/>
      </xdr:nvSpPr>
      <xdr:spPr>
        <a:xfrm>
          <a:off x="342900" y="39147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48</xdr:row>
      <xdr:rowOff>19050</xdr:rowOff>
    </xdr:from>
    <xdr:to>
      <xdr:col>0</xdr:col>
      <xdr:colOff>609600</xdr:colOff>
      <xdr:row>48</xdr:row>
      <xdr:rowOff>161925</xdr:rowOff>
    </xdr:to>
    <xdr:sp macro="" textlink="">
      <xdr:nvSpPr>
        <xdr:cNvPr id="7" name="Flèche droite 6"/>
        <xdr:cNvSpPr/>
      </xdr:nvSpPr>
      <xdr:spPr>
        <a:xfrm>
          <a:off x="285750" y="8848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257175</xdr:colOff>
      <xdr:row>44</xdr:row>
      <xdr:rowOff>28575</xdr:rowOff>
    </xdr:from>
    <xdr:to>
      <xdr:col>0</xdr:col>
      <xdr:colOff>581025</xdr:colOff>
      <xdr:row>44</xdr:row>
      <xdr:rowOff>171450</xdr:rowOff>
    </xdr:to>
    <xdr:sp macro="" textlink="">
      <xdr:nvSpPr>
        <xdr:cNvPr id="8" name="Flèche droite 7"/>
        <xdr:cNvSpPr/>
      </xdr:nvSpPr>
      <xdr:spPr>
        <a:xfrm>
          <a:off x="257175" y="8096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42</xdr:row>
      <xdr:rowOff>19050</xdr:rowOff>
    </xdr:from>
    <xdr:to>
      <xdr:col>0</xdr:col>
      <xdr:colOff>600075</xdr:colOff>
      <xdr:row>42</xdr:row>
      <xdr:rowOff>161925</xdr:rowOff>
    </xdr:to>
    <xdr:sp macro="" textlink="">
      <xdr:nvSpPr>
        <xdr:cNvPr id="9" name="Flèche droite 8"/>
        <xdr:cNvSpPr/>
      </xdr:nvSpPr>
      <xdr:spPr>
        <a:xfrm>
          <a:off x="276225" y="7705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19050</xdr:rowOff>
    </xdr:from>
    <xdr:to>
      <xdr:col>0</xdr:col>
      <xdr:colOff>609600</xdr:colOff>
      <xdr:row>38</xdr:row>
      <xdr:rowOff>161925</xdr:rowOff>
    </xdr:to>
    <xdr:sp macro="" textlink="">
      <xdr:nvSpPr>
        <xdr:cNvPr id="10" name="Flèche droite 9"/>
        <xdr:cNvSpPr/>
      </xdr:nvSpPr>
      <xdr:spPr>
        <a:xfrm>
          <a:off x="285750" y="6943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304800</xdr:colOff>
      <xdr:row>36</xdr:row>
      <xdr:rowOff>19050</xdr:rowOff>
    </xdr:from>
    <xdr:to>
      <xdr:col>0</xdr:col>
      <xdr:colOff>628650</xdr:colOff>
      <xdr:row>36</xdr:row>
      <xdr:rowOff>161925</xdr:rowOff>
    </xdr:to>
    <xdr:sp macro="" textlink="">
      <xdr:nvSpPr>
        <xdr:cNvPr id="11" name="Flèche droite 10"/>
        <xdr:cNvSpPr/>
      </xdr:nvSpPr>
      <xdr:spPr>
        <a:xfrm>
          <a:off x="304800" y="6562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371475</xdr:colOff>
      <xdr:row>26</xdr:row>
      <xdr:rowOff>28575</xdr:rowOff>
    </xdr:from>
    <xdr:to>
      <xdr:col>0</xdr:col>
      <xdr:colOff>695325</xdr:colOff>
      <xdr:row>26</xdr:row>
      <xdr:rowOff>171450</xdr:rowOff>
    </xdr:to>
    <xdr:sp macro="" textlink="">
      <xdr:nvSpPr>
        <xdr:cNvPr id="12" name="Flèche droite 11"/>
        <xdr:cNvSpPr/>
      </xdr:nvSpPr>
      <xdr:spPr>
        <a:xfrm>
          <a:off x="371475" y="4667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333375</xdr:colOff>
      <xdr:row>24</xdr:row>
      <xdr:rowOff>9525</xdr:rowOff>
    </xdr:from>
    <xdr:to>
      <xdr:col>0</xdr:col>
      <xdr:colOff>657225</xdr:colOff>
      <xdr:row>24</xdr:row>
      <xdr:rowOff>152400</xdr:rowOff>
    </xdr:to>
    <xdr:sp macro="" textlink="">
      <xdr:nvSpPr>
        <xdr:cNvPr id="13" name="Flèche droite 12"/>
        <xdr:cNvSpPr/>
      </xdr:nvSpPr>
      <xdr:spPr>
        <a:xfrm>
          <a:off x="333375" y="48196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261938</xdr:colOff>
      <xdr:row>103</xdr:row>
      <xdr:rowOff>100012</xdr:rowOff>
    </xdr:from>
    <xdr:to>
      <xdr:col>10</xdr:col>
      <xdr:colOff>275167</xdr:colOff>
      <xdr:row>121</xdr:row>
      <xdr:rowOff>15874</xdr:rowOff>
    </xdr:to>
    <xdr:cxnSp macro="">
      <xdr:nvCxnSpPr>
        <xdr:cNvPr id="3" name="Connecteur droit 2"/>
        <xdr:cNvCxnSpPr/>
      </xdr:nvCxnSpPr>
      <xdr:spPr>
        <a:xfrm>
          <a:off x="10606088" y="26055637"/>
          <a:ext cx="13229" cy="38782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172</xdr:row>
      <xdr:rowOff>100012</xdr:rowOff>
    </xdr:from>
    <xdr:to>
      <xdr:col>10</xdr:col>
      <xdr:colOff>275167</xdr:colOff>
      <xdr:row>190</xdr:row>
      <xdr:rowOff>15874</xdr:rowOff>
    </xdr:to>
    <xdr:cxnSp macro="">
      <xdr:nvCxnSpPr>
        <xdr:cNvPr id="9" name="Connecteur droit 8"/>
        <xdr:cNvCxnSpPr/>
      </xdr:nvCxnSpPr>
      <xdr:spPr>
        <a:xfrm>
          <a:off x="10606088" y="25446037"/>
          <a:ext cx="13229" cy="42021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241</xdr:row>
      <xdr:rowOff>100012</xdr:rowOff>
    </xdr:from>
    <xdr:to>
      <xdr:col>10</xdr:col>
      <xdr:colOff>275167</xdr:colOff>
      <xdr:row>259</xdr:row>
      <xdr:rowOff>15874</xdr:rowOff>
    </xdr:to>
    <xdr:cxnSp macro="">
      <xdr:nvCxnSpPr>
        <xdr:cNvPr id="10" name="Connecteur droit 9"/>
        <xdr:cNvCxnSpPr/>
      </xdr:nvCxnSpPr>
      <xdr:spPr>
        <a:xfrm>
          <a:off x="10787063" y="41362312"/>
          <a:ext cx="13229" cy="34496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308</xdr:row>
      <xdr:rowOff>100012</xdr:rowOff>
    </xdr:from>
    <xdr:to>
      <xdr:col>10</xdr:col>
      <xdr:colOff>275167</xdr:colOff>
      <xdr:row>326</xdr:row>
      <xdr:rowOff>15874</xdr:rowOff>
    </xdr:to>
    <xdr:cxnSp macro="">
      <xdr:nvCxnSpPr>
        <xdr:cNvPr id="11" name="Connecteur droit 10"/>
        <xdr:cNvCxnSpPr/>
      </xdr:nvCxnSpPr>
      <xdr:spPr>
        <a:xfrm>
          <a:off x="10787063" y="55697437"/>
          <a:ext cx="13229" cy="43449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tabSelected="1" topLeftCell="A10" workbookViewId="0">
      <selection activeCell="K1" sqref="A1:K37"/>
    </sheetView>
  </sheetViews>
  <sheetFormatPr baseColWidth="10" defaultRowHeight="15" x14ac:dyDescent="0.2"/>
  <cols>
    <col min="1" max="7" width="11.42578125" style="85"/>
    <col min="8" max="8" width="13.28515625" style="85" customWidth="1"/>
    <col min="9" max="16384" width="11.42578125" style="85"/>
  </cols>
  <sheetData>
    <row r="1" spans="1:11" x14ac:dyDescent="0.2">
      <c r="A1" s="88"/>
      <c r="B1" s="88"/>
      <c r="C1" s="88"/>
      <c r="D1" s="88"/>
      <c r="E1" s="88"/>
      <c r="F1" s="88"/>
      <c r="G1" s="88"/>
      <c r="H1" s="88"/>
      <c r="I1" s="88"/>
      <c r="J1" s="88"/>
      <c r="K1" s="88"/>
    </row>
    <row r="8" spans="1:11" ht="41.25" customHeight="1" x14ac:dyDescent="0.2">
      <c r="A8" s="370" t="s">
        <v>547</v>
      </c>
      <c r="B8" s="370"/>
      <c r="C8" s="370"/>
      <c r="D8" s="370"/>
      <c r="E8" s="370"/>
      <c r="F8" s="370"/>
      <c r="G8" s="370"/>
      <c r="H8" s="370"/>
      <c r="I8" s="370"/>
      <c r="J8" s="370"/>
      <c r="K8" s="370"/>
    </row>
    <row r="14" spans="1:11" ht="58.5" customHeight="1" x14ac:dyDescent="0.2">
      <c r="A14" s="369" t="s">
        <v>348</v>
      </c>
      <c r="B14" s="369"/>
      <c r="C14" s="369"/>
      <c r="D14" s="369"/>
      <c r="E14" s="369"/>
      <c r="F14" s="369"/>
      <c r="G14" s="369"/>
      <c r="H14" s="369"/>
      <c r="I14" s="369"/>
      <c r="J14" s="369"/>
      <c r="K14" s="369"/>
    </row>
    <row r="15" spans="1:11" ht="36.75" customHeight="1" x14ac:dyDescent="0.2">
      <c r="A15" s="371" t="s">
        <v>548</v>
      </c>
      <c r="B15" s="371"/>
      <c r="C15" s="371"/>
      <c r="D15" s="371"/>
      <c r="E15" s="371"/>
      <c r="F15" s="371"/>
      <c r="G15" s="371"/>
      <c r="H15" s="371"/>
      <c r="I15" s="371"/>
      <c r="J15" s="371"/>
      <c r="K15" s="371"/>
    </row>
    <row r="16" spans="1:11" x14ac:dyDescent="0.2">
      <c r="A16" s="104"/>
    </row>
    <row r="17" spans="1:2" x14ac:dyDescent="0.2">
      <c r="A17" s="88"/>
    </row>
    <row r="18" spans="1:2" x14ac:dyDescent="0.2">
      <c r="A18" s="88"/>
    </row>
    <row r="19" spans="1:2" x14ac:dyDescent="0.2">
      <c r="A19" s="88"/>
    </row>
    <row r="20" spans="1:2" x14ac:dyDescent="0.2">
      <c r="A20" s="88"/>
    </row>
    <row r="21" spans="1:2" x14ac:dyDescent="0.2">
      <c r="B21" s="1"/>
    </row>
    <row r="22" spans="1:2" x14ac:dyDescent="0.2">
      <c r="B22" s="1"/>
    </row>
    <row r="23" spans="1:2" x14ac:dyDescent="0.2">
      <c r="B23" s="1"/>
    </row>
    <row r="24" spans="1:2" x14ac:dyDescent="0.2">
      <c r="B24" s="1"/>
    </row>
    <row r="25" spans="1:2" x14ac:dyDescent="0.2">
      <c r="B25" s="1"/>
    </row>
    <row r="26" spans="1:2" x14ac:dyDescent="0.2">
      <c r="B26" s="1"/>
    </row>
    <row r="27" spans="1:2" x14ac:dyDescent="0.2">
      <c r="B27" s="1"/>
    </row>
    <row r="28" spans="1:2" x14ac:dyDescent="0.2">
      <c r="B28" s="1"/>
    </row>
    <row r="45" spans="2:3" x14ac:dyDescent="0.2">
      <c r="B45" s="1"/>
    </row>
    <row r="46" spans="2:3" x14ac:dyDescent="0.2">
      <c r="C46" s="89"/>
    </row>
    <row r="47" spans="2:3" x14ac:dyDescent="0.2">
      <c r="C47" s="89"/>
    </row>
    <row r="48" spans="2:3" x14ac:dyDescent="0.2">
      <c r="C48" s="89"/>
    </row>
    <row r="49" spans="3:3" x14ac:dyDescent="0.2">
      <c r="C49" s="89"/>
    </row>
    <row r="50" spans="3:3" x14ac:dyDescent="0.2">
      <c r="C50" s="89"/>
    </row>
    <row r="51" spans="3:3" x14ac:dyDescent="0.2">
      <c r="C51" s="89"/>
    </row>
    <row r="52" spans="3:3" x14ac:dyDescent="0.2">
      <c r="C52" s="89"/>
    </row>
  </sheetData>
  <sheetProtection password="D868" sheet="1" objects="1" scenarios="1"/>
  <mergeCells count="3">
    <mergeCell ref="A14:K14"/>
    <mergeCell ref="A8:K8"/>
    <mergeCell ref="A15:K15"/>
  </mergeCells>
  <pageMargins left="0.70866141732283472" right="0.70866141732283472" top="0.74803149606299213" bottom="0.74803149606299213" header="0.31496062992125984" footer="0.31496062992125984"/>
  <pageSetup paperSize="9" scale="68" orientation="portrait" r:id="rId1"/>
  <headerFooter>
    <oddFooter>&amp;RPage de garde projet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topLeftCell="A23" workbookViewId="0">
      <selection activeCell="A58" sqref="A58"/>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625" t="s">
        <v>584</v>
      </c>
      <c r="B1" s="626"/>
      <c r="C1" s="626"/>
      <c r="D1" s="626"/>
      <c r="E1" s="626"/>
      <c r="F1" s="626"/>
      <c r="G1" s="626"/>
      <c r="H1" s="626"/>
      <c r="I1" s="626"/>
      <c r="J1" s="626"/>
      <c r="K1" s="627"/>
    </row>
    <row r="2" spans="1:11" s="54" customFormat="1" ht="17.25" customHeight="1" thickTop="1" x14ac:dyDescent="0.2">
      <c r="A2" s="90"/>
      <c r="B2" s="90"/>
      <c r="C2" s="90"/>
      <c r="D2" s="90"/>
      <c r="E2" s="90"/>
      <c r="F2" s="90"/>
      <c r="G2" s="90"/>
      <c r="H2" s="90"/>
      <c r="I2" s="90"/>
      <c r="J2" s="90"/>
      <c r="K2" s="90"/>
    </row>
    <row r="3" spans="1:11" s="54" customFormat="1" ht="17.25" customHeight="1" x14ac:dyDescent="0.2">
      <c r="A3" s="90"/>
      <c r="B3" s="90"/>
      <c r="C3" s="90"/>
      <c r="D3" s="90"/>
      <c r="E3" s="90"/>
      <c r="F3" s="90"/>
      <c r="G3" s="90"/>
      <c r="H3" s="90"/>
      <c r="I3" s="90"/>
      <c r="J3" s="90"/>
      <c r="K3" s="90"/>
    </row>
    <row r="4" spans="1:11" s="54" customFormat="1" ht="20.100000000000001" customHeight="1" x14ac:dyDescent="0.2">
      <c r="A4" s="631" t="s">
        <v>1</v>
      </c>
      <c r="B4" s="631"/>
      <c r="C4" s="653" t="str">
        <f>IF('Fiche 3-1'!D4&lt;&gt;"",'Fiche 3-1'!D4,"")</f>
        <v/>
      </c>
      <c r="D4" s="654"/>
      <c r="E4" s="655"/>
      <c r="F4" s="90"/>
      <c r="G4" s="236"/>
      <c r="H4" s="90"/>
      <c r="I4" s="90"/>
      <c r="J4" s="90"/>
      <c r="K4" s="90"/>
    </row>
    <row r="5" spans="1:11" s="54" customFormat="1" ht="13.5" customHeight="1" x14ac:dyDescent="0.2">
      <c r="A5" s="2"/>
      <c r="B5" s="2"/>
      <c r="C5" s="90"/>
      <c r="D5" s="90"/>
      <c r="E5" s="90"/>
      <c r="F5" s="90"/>
      <c r="G5" s="90"/>
      <c r="H5" s="90"/>
      <c r="I5" s="90"/>
      <c r="J5" s="90"/>
      <c r="K5" s="90"/>
    </row>
    <row r="6" spans="1:11" s="54" customFormat="1" ht="20.100000000000001" customHeight="1" x14ac:dyDescent="0.2">
      <c r="A6" s="632" t="s">
        <v>91</v>
      </c>
      <c r="B6" s="632"/>
      <c r="C6" s="632"/>
      <c r="D6" s="632"/>
      <c r="E6" s="633" t="str">
        <f>IF('Fiche 3-1'!D6&lt;&gt;"",'Fiche 3-1'!D6,"")</f>
        <v/>
      </c>
      <c r="F6" s="634"/>
      <c r="G6" s="634"/>
      <c r="H6" s="634"/>
      <c r="I6" s="634"/>
      <c r="J6" s="634"/>
      <c r="K6" s="635"/>
    </row>
    <row r="7" spans="1:11" s="54" customFormat="1" ht="12.75" customHeight="1" x14ac:dyDescent="0.2">
      <c r="A7" s="7"/>
      <c r="B7" s="2"/>
      <c r="C7" s="90"/>
      <c r="D7" s="90"/>
      <c r="E7" s="90"/>
      <c r="F7" s="90"/>
      <c r="G7" s="90"/>
      <c r="H7" s="90"/>
      <c r="I7" s="90"/>
      <c r="J7" s="90"/>
      <c r="K7" s="90"/>
    </row>
    <row r="8" spans="1:11" s="54" customFormat="1" ht="20.100000000000001" customHeight="1" x14ac:dyDescent="0.2">
      <c r="A8" s="632" t="s">
        <v>101</v>
      </c>
      <c r="B8" s="632"/>
      <c r="C8" s="633" t="str">
        <f>IF('Fiche 3-1'!C34:N34&lt;&gt;"",'Fiche 3-1'!C34:N34,"")</f>
        <v/>
      </c>
      <c r="D8" s="634"/>
      <c r="E8" s="634"/>
      <c r="F8" s="634"/>
      <c r="G8" s="634"/>
      <c r="H8" s="634"/>
      <c r="I8" s="634"/>
      <c r="J8" s="634"/>
      <c r="K8" s="635"/>
    </row>
    <row r="9" spans="1:11" s="54" customFormat="1" ht="30.75" customHeight="1" x14ac:dyDescent="0.2">
      <c r="A9" s="7"/>
      <c r="B9" s="2"/>
      <c r="C9" s="90"/>
      <c r="D9" s="90"/>
      <c r="E9" s="90"/>
      <c r="F9" s="90"/>
      <c r="G9" s="90"/>
      <c r="H9" s="90"/>
      <c r="I9" s="90"/>
      <c r="J9" s="90"/>
      <c r="K9" s="90"/>
    </row>
    <row r="10" spans="1:11" ht="15" thickBot="1" x14ac:dyDescent="0.25">
      <c r="A10" s="72" t="s">
        <v>539</v>
      </c>
    </row>
    <row r="11" spans="1:11" ht="15" thickTop="1" x14ac:dyDescent="0.2">
      <c r="A11" s="561"/>
      <c r="B11" s="562"/>
      <c r="C11" s="562"/>
      <c r="D11" s="562"/>
      <c r="E11" s="562"/>
      <c r="F11" s="562"/>
      <c r="G11" s="562"/>
      <c r="H11" s="562"/>
      <c r="I11" s="562"/>
      <c r="J11" s="562"/>
      <c r="K11" s="563"/>
    </row>
    <row r="12" spans="1:11" x14ac:dyDescent="0.2">
      <c r="A12" s="564"/>
      <c r="B12" s="565"/>
      <c r="C12" s="565"/>
      <c r="D12" s="565"/>
      <c r="E12" s="565"/>
      <c r="F12" s="565"/>
      <c r="G12" s="565"/>
      <c r="H12" s="565"/>
      <c r="I12" s="565"/>
      <c r="J12" s="565"/>
      <c r="K12" s="566"/>
    </row>
    <row r="13" spans="1:11" x14ac:dyDescent="0.2">
      <c r="A13" s="564"/>
      <c r="B13" s="565"/>
      <c r="C13" s="565"/>
      <c r="D13" s="565"/>
      <c r="E13" s="565"/>
      <c r="F13" s="565"/>
      <c r="G13" s="565"/>
      <c r="H13" s="565"/>
      <c r="I13" s="565"/>
      <c r="J13" s="565"/>
      <c r="K13" s="566"/>
    </row>
    <row r="14" spans="1:11" x14ac:dyDescent="0.2">
      <c r="A14" s="564"/>
      <c r="B14" s="565"/>
      <c r="C14" s="565"/>
      <c r="D14" s="565"/>
      <c r="E14" s="565"/>
      <c r="F14" s="565"/>
      <c r="G14" s="565"/>
      <c r="H14" s="565"/>
      <c r="I14" s="565"/>
      <c r="J14" s="565"/>
      <c r="K14" s="566"/>
    </row>
    <row r="15" spans="1:11" x14ac:dyDescent="0.2">
      <c r="A15" s="564"/>
      <c r="B15" s="565"/>
      <c r="C15" s="565"/>
      <c r="D15" s="565"/>
      <c r="E15" s="565"/>
      <c r="F15" s="565"/>
      <c r="G15" s="565"/>
      <c r="H15" s="565"/>
      <c r="I15" s="565"/>
      <c r="J15" s="565"/>
      <c r="K15" s="566"/>
    </row>
    <row r="16" spans="1:11" ht="15" thickBot="1" x14ac:dyDescent="0.25">
      <c r="A16" s="567"/>
      <c r="B16" s="568"/>
      <c r="C16" s="568"/>
      <c r="D16" s="568"/>
      <c r="E16" s="568"/>
      <c r="F16" s="568"/>
      <c r="G16" s="568"/>
      <c r="H16" s="568"/>
      <c r="I16" s="568"/>
      <c r="J16" s="568"/>
      <c r="K16" s="569"/>
    </row>
    <row r="17" spans="1:11" ht="15" thickTop="1" x14ac:dyDescent="0.2"/>
    <row r="18" spans="1:11" ht="15" thickBot="1" x14ac:dyDescent="0.25">
      <c r="A18" s="72" t="s">
        <v>360</v>
      </c>
    </row>
    <row r="19" spans="1:11" ht="27" customHeight="1" thickTop="1" x14ac:dyDescent="0.2">
      <c r="A19" s="561"/>
      <c r="B19" s="636"/>
      <c r="C19" s="636"/>
      <c r="D19" s="636"/>
      <c r="E19" s="636"/>
      <c r="F19" s="636"/>
      <c r="G19" s="636"/>
      <c r="H19" s="636"/>
      <c r="I19" s="636"/>
      <c r="J19" s="636"/>
      <c r="K19" s="637"/>
    </row>
    <row r="20" spans="1:11" x14ac:dyDescent="0.2">
      <c r="A20" s="638"/>
      <c r="B20" s="639"/>
      <c r="C20" s="639"/>
      <c r="D20" s="639"/>
      <c r="E20" s="639"/>
      <c r="F20" s="639"/>
      <c r="G20" s="639"/>
      <c r="H20" s="639"/>
      <c r="I20" s="639"/>
      <c r="J20" s="639"/>
      <c r="K20" s="640"/>
    </row>
    <row r="21" spans="1:11" x14ac:dyDescent="0.2">
      <c r="A21" s="638"/>
      <c r="B21" s="639"/>
      <c r="C21" s="639"/>
      <c r="D21" s="639"/>
      <c r="E21" s="639"/>
      <c r="F21" s="639"/>
      <c r="G21" s="639"/>
      <c r="H21" s="639"/>
      <c r="I21" s="639"/>
      <c r="J21" s="639"/>
      <c r="K21" s="640"/>
    </row>
    <row r="22" spans="1:11" x14ac:dyDescent="0.2">
      <c r="A22" s="638"/>
      <c r="B22" s="639"/>
      <c r="C22" s="639"/>
      <c r="D22" s="639"/>
      <c r="E22" s="639"/>
      <c r="F22" s="639"/>
      <c r="G22" s="639"/>
      <c r="H22" s="639"/>
      <c r="I22" s="639"/>
      <c r="J22" s="639"/>
      <c r="K22" s="640"/>
    </row>
    <row r="23" spans="1:11" x14ac:dyDescent="0.2">
      <c r="A23" s="638"/>
      <c r="B23" s="639"/>
      <c r="C23" s="639"/>
      <c r="D23" s="639"/>
      <c r="E23" s="639"/>
      <c r="F23" s="639"/>
      <c r="G23" s="639"/>
      <c r="H23" s="639"/>
      <c r="I23" s="639"/>
      <c r="J23" s="639"/>
      <c r="K23" s="640"/>
    </row>
    <row r="24" spans="1:11" x14ac:dyDescent="0.2">
      <c r="A24" s="638"/>
      <c r="B24" s="639"/>
      <c r="C24" s="639"/>
      <c r="D24" s="639"/>
      <c r="E24" s="639"/>
      <c r="F24" s="639"/>
      <c r="G24" s="639"/>
      <c r="H24" s="639"/>
      <c r="I24" s="639"/>
      <c r="J24" s="639"/>
      <c r="K24" s="640"/>
    </row>
    <row r="25" spans="1:11" x14ac:dyDescent="0.2">
      <c r="A25" s="638"/>
      <c r="B25" s="639"/>
      <c r="C25" s="639"/>
      <c r="D25" s="639"/>
      <c r="E25" s="639"/>
      <c r="F25" s="639"/>
      <c r="G25" s="639"/>
      <c r="H25" s="639"/>
      <c r="I25" s="639"/>
      <c r="J25" s="639"/>
      <c r="K25" s="640"/>
    </row>
    <row r="26" spans="1:11" x14ac:dyDescent="0.2">
      <c r="A26" s="638"/>
      <c r="B26" s="639"/>
      <c r="C26" s="639"/>
      <c r="D26" s="639"/>
      <c r="E26" s="639"/>
      <c r="F26" s="639"/>
      <c r="G26" s="639"/>
      <c r="H26" s="639"/>
      <c r="I26" s="639"/>
      <c r="J26" s="639"/>
      <c r="K26" s="640"/>
    </row>
    <row r="27" spans="1:11" ht="15" thickBot="1" x14ac:dyDescent="0.25">
      <c r="A27" s="641"/>
      <c r="B27" s="642"/>
      <c r="C27" s="642"/>
      <c r="D27" s="642"/>
      <c r="E27" s="642"/>
      <c r="F27" s="642"/>
      <c r="G27" s="642"/>
      <c r="H27" s="642"/>
      <c r="I27" s="642"/>
      <c r="J27" s="642"/>
      <c r="K27" s="643"/>
    </row>
    <row r="28" spans="1:11" ht="15" thickTop="1" x14ac:dyDescent="0.2"/>
    <row r="30" spans="1:11" ht="15" thickBot="1" x14ac:dyDescent="0.25">
      <c r="A30" s="72" t="s">
        <v>361</v>
      </c>
    </row>
    <row r="31" spans="1:11" ht="15" thickTop="1" x14ac:dyDescent="0.2">
      <c r="A31" s="561"/>
      <c r="B31" s="636"/>
      <c r="C31" s="636"/>
      <c r="D31" s="636"/>
      <c r="E31" s="636"/>
      <c r="F31" s="636"/>
      <c r="G31" s="636"/>
      <c r="H31" s="636"/>
      <c r="I31" s="636"/>
      <c r="J31" s="636"/>
      <c r="K31" s="637"/>
    </row>
    <row r="32" spans="1:11" x14ac:dyDescent="0.2">
      <c r="A32" s="638"/>
      <c r="B32" s="639"/>
      <c r="C32" s="639"/>
      <c r="D32" s="639"/>
      <c r="E32" s="639"/>
      <c r="F32" s="639"/>
      <c r="G32" s="639"/>
      <c r="H32" s="639"/>
      <c r="I32" s="639"/>
      <c r="J32" s="639"/>
      <c r="K32" s="640"/>
    </row>
    <row r="33" spans="1:11" x14ac:dyDescent="0.2">
      <c r="A33" s="638"/>
      <c r="B33" s="639"/>
      <c r="C33" s="639"/>
      <c r="D33" s="639"/>
      <c r="E33" s="639"/>
      <c r="F33" s="639"/>
      <c r="G33" s="639"/>
      <c r="H33" s="639"/>
      <c r="I33" s="639"/>
      <c r="J33" s="639"/>
      <c r="K33" s="640"/>
    </row>
    <row r="34" spans="1:11" x14ac:dyDescent="0.2">
      <c r="A34" s="638"/>
      <c r="B34" s="639"/>
      <c r="C34" s="639"/>
      <c r="D34" s="639"/>
      <c r="E34" s="639"/>
      <c r="F34" s="639"/>
      <c r="G34" s="639"/>
      <c r="H34" s="639"/>
      <c r="I34" s="639"/>
      <c r="J34" s="639"/>
      <c r="K34" s="640"/>
    </row>
    <row r="35" spans="1:11" x14ac:dyDescent="0.2">
      <c r="A35" s="638"/>
      <c r="B35" s="639"/>
      <c r="C35" s="639"/>
      <c r="D35" s="639"/>
      <c r="E35" s="639"/>
      <c r="F35" s="639"/>
      <c r="G35" s="639"/>
      <c r="H35" s="639"/>
      <c r="I35" s="639"/>
      <c r="J35" s="639"/>
      <c r="K35" s="640"/>
    </row>
    <row r="36" spans="1:11" x14ac:dyDescent="0.2">
      <c r="A36" s="638"/>
      <c r="B36" s="639"/>
      <c r="C36" s="639"/>
      <c r="D36" s="639"/>
      <c r="E36" s="639"/>
      <c r="F36" s="639"/>
      <c r="G36" s="639"/>
      <c r="H36" s="639"/>
      <c r="I36" s="639"/>
      <c r="J36" s="639"/>
      <c r="K36" s="640"/>
    </row>
    <row r="37" spans="1:11" x14ac:dyDescent="0.2">
      <c r="A37" s="638"/>
      <c r="B37" s="639"/>
      <c r="C37" s="639"/>
      <c r="D37" s="639"/>
      <c r="E37" s="639"/>
      <c r="F37" s="639"/>
      <c r="G37" s="639"/>
      <c r="H37" s="639"/>
      <c r="I37" s="639"/>
      <c r="J37" s="639"/>
      <c r="K37" s="640"/>
    </row>
    <row r="38" spans="1:11" x14ac:dyDescent="0.2">
      <c r="A38" s="638"/>
      <c r="B38" s="639"/>
      <c r="C38" s="639"/>
      <c r="D38" s="639"/>
      <c r="E38" s="639"/>
      <c r="F38" s="639"/>
      <c r="G38" s="639"/>
      <c r="H38" s="639"/>
      <c r="I38" s="639"/>
      <c r="J38" s="639"/>
      <c r="K38" s="640"/>
    </row>
    <row r="39" spans="1:11" ht="15" thickBot="1" x14ac:dyDescent="0.25">
      <c r="A39" s="641"/>
      <c r="B39" s="642"/>
      <c r="C39" s="642"/>
      <c r="D39" s="642"/>
      <c r="E39" s="642"/>
      <c r="F39" s="642"/>
      <c r="G39" s="642"/>
      <c r="H39" s="642"/>
      <c r="I39" s="642"/>
      <c r="J39" s="642"/>
      <c r="K39" s="643"/>
    </row>
    <row r="40" spans="1:11" ht="15" thickTop="1" x14ac:dyDescent="0.2"/>
    <row r="41" spans="1:11" s="1" customFormat="1" ht="12.75" x14ac:dyDescent="0.2">
      <c r="A41" s="72" t="s">
        <v>362</v>
      </c>
    </row>
    <row r="42" spans="1:11" x14ac:dyDescent="0.2">
      <c r="A42" s="644"/>
      <c r="B42" s="645"/>
      <c r="C42" s="645"/>
      <c r="D42" s="645"/>
      <c r="E42" s="645"/>
      <c r="F42" s="645"/>
      <c r="G42" s="645"/>
      <c r="H42" s="645"/>
      <c r="I42" s="645"/>
      <c r="J42" s="645"/>
      <c r="K42" s="646"/>
    </row>
    <row r="43" spans="1:11" x14ac:dyDescent="0.2">
      <c r="A43" s="647"/>
      <c r="B43" s="648"/>
      <c r="C43" s="648"/>
      <c r="D43" s="648"/>
      <c r="E43" s="648"/>
      <c r="F43" s="648"/>
      <c r="G43" s="648"/>
      <c r="H43" s="648"/>
      <c r="I43" s="648"/>
      <c r="J43" s="648"/>
      <c r="K43" s="649"/>
    </row>
    <row r="44" spans="1:11" x14ac:dyDescent="0.2">
      <c r="A44" s="647"/>
      <c r="B44" s="648"/>
      <c r="C44" s="648"/>
      <c r="D44" s="648"/>
      <c r="E44" s="648"/>
      <c r="F44" s="648"/>
      <c r="G44" s="648"/>
      <c r="H44" s="648"/>
      <c r="I44" s="648"/>
      <c r="J44" s="648"/>
      <c r="K44" s="649"/>
    </row>
    <row r="45" spans="1:11" x14ac:dyDescent="0.2">
      <c r="A45" s="647"/>
      <c r="B45" s="648"/>
      <c r="C45" s="648"/>
      <c r="D45" s="648"/>
      <c r="E45" s="648"/>
      <c r="F45" s="648"/>
      <c r="G45" s="648"/>
      <c r="H45" s="648"/>
      <c r="I45" s="648"/>
      <c r="J45" s="648"/>
      <c r="K45" s="649"/>
    </row>
    <row r="46" spans="1:11" x14ac:dyDescent="0.2">
      <c r="A46" s="650"/>
      <c r="B46" s="651"/>
      <c r="C46" s="651"/>
      <c r="D46" s="651"/>
      <c r="E46" s="651"/>
      <c r="F46" s="651"/>
      <c r="G46" s="651"/>
      <c r="H46" s="651"/>
      <c r="I46" s="651"/>
      <c r="J46" s="651"/>
      <c r="K46" s="652"/>
    </row>
    <row r="48" spans="1:11" ht="15" thickBot="1" x14ac:dyDescent="0.25">
      <c r="A48" s="72" t="s">
        <v>540</v>
      </c>
    </row>
    <row r="49" spans="1:11" ht="15" thickTop="1" x14ac:dyDescent="0.2">
      <c r="A49" s="561"/>
      <c r="B49" s="562"/>
      <c r="C49" s="562"/>
      <c r="D49" s="562"/>
      <c r="E49" s="562"/>
      <c r="F49" s="562"/>
      <c r="G49" s="562"/>
      <c r="H49" s="562"/>
      <c r="I49" s="562"/>
      <c r="J49" s="562"/>
      <c r="K49" s="563"/>
    </row>
    <row r="50" spans="1:11" x14ac:dyDescent="0.2">
      <c r="A50" s="564"/>
      <c r="B50" s="565"/>
      <c r="C50" s="565"/>
      <c r="D50" s="565"/>
      <c r="E50" s="565"/>
      <c r="F50" s="565"/>
      <c r="G50" s="565"/>
      <c r="H50" s="565"/>
      <c r="I50" s="565"/>
      <c r="J50" s="565"/>
      <c r="K50" s="566"/>
    </row>
    <row r="51" spans="1:11" x14ac:dyDescent="0.2">
      <c r="A51" s="564"/>
      <c r="B51" s="565"/>
      <c r="C51" s="565"/>
      <c r="D51" s="565"/>
      <c r="E51" s="565"/>
      <c r="F51" s="565"/>
      <c r="G51" s="565"/>
      <c r="H51" s="565"/>
      <c r="I51" s="565"/>
      <c r="J51" s="565"/>
      <c r="K51" s="566"/>
    </row>
    <row r="52" spans="1:11" x14ac:dyDescent="0.2">
      <c r="A52" s="564"/>
      <c r="B52" s="565"/>
      <c r="C52" s="565"/>
      <c r="D52" s="565"/>
      <c r="E52" s="565"/>
      <c r="F52" s="565"/>
      <c r="G52" s="565"/>
      <c r="H52" s="565"/>
      <c r="I52" s="565"/>
      <c r="J52" s="565"/>
      <c r="K52" s="566"/>
    </row>
    <row r="53" spans="1:11" x14ac:dyDescent="0.2">
      <c r="A53" s="564"/>
      <c r="B53" s="565"/>
      <c r="C53" s="565"/>
      <c r="D53" s="565"/>
      <c r="E53" s="565"/>
      <c r="F53" s="565"/>
      <c r="G53" s="565"/>
      <c r="H53" s="565"/>
      <c r="I53" s="565"/>
      <c r="J53" s="565"/>
      <c r="K53" s="566"/>
    </row>
    <row r="54" spans="1:11" x14ac:dyDescent="0.2">
      <c r="A54" s="564"/>
      <c r="B54" s="565"/>
      <c r="C54" s="565"/>
      <c r="D54" s="565"/>
      <c r="E54" s="565"/>
      <c r="F54" s="565"/>
      <c r="G54" s="565"/>
      <c r="H54" s="565"/>
      <c r="I54" s="565"/>
      <c r="J54" s="565"/>
      <c r="K54" s="566"/>
    </row>
    <row r="55" spans="1:11" ht="15" thickBot="1" x14ac:dyDescent="0.25">
      <c r="A55" s="567"/>
      <c r="B55" s="568"/>
      <c r="C55" s="568"/>
      <c r="D55" s="568"/>
      <c r="E55" s="568"/>
      <c r="F55" s="568"/>
      <c r="G55" s="568"/>
      <c r="H55" s="568"/>
      <c r="I55" s="568"/>
      <c r="J55" s="568"/>
      <c r="K55" s="569"/>
    </row>
    <row r="56" spans="1:11" ht="15" thickTop="1" x14ac:dyDescent="0.2"/>
    <row r="57" spans="1:11" ht="15" thickBot="1" x14ac:dyDescent="0.25"/>
    <row r="58" spans="1:11" ht="17.25" customHeight="1" thickTop="1" thickBot="1" x14ac:dyDescent="0.25">
      <c r="A58" s="368" t="s">
        <v>635</v>
      </c>
      <c r="C58" s="494"/>
      <c r="D58" s="495"/>
      <c r="E58" s="495"/>
      <c r="F58" s="495"/>
      <c r="G58" s="495"/>
      <c r="H58" s="495"/>
      <c r="I58" s="495"/>
      <c r="J58" s="495"/>
      <c r="K58" s="496"/>
    </row>
    <row r="59" spans="1:11" ht="15" thickTop="1" x14ac:dyDescent="0.2">
      <c r="A59" s="1"/>
    </row>
    <row r="60" spans="1:11" ht="20.25" customHeight="1" x14ac:dyDescent="0.2">
      <c r="A60" s="235" t="s">
        <v>447</v>
      </c>
      <c r="D60" s="656" t="str">
        <f>IF('Fiche 3-1'!D6:N6&lt;&gt;"",'Fiche 3-1'!D6:N6,"")</f>
        <v/>
      </c>
      <c r="E60" s="657"/>
      <c r="F60" s="657"/>
      <c r="G60" s="657"/>
      <c r="H60" s="657"/>
      <c r="I60" s="657"/>
      <c r="J60" s="657"/>
      <c r="K60" s="658"/>
    </row>
    <row r="61" spans="1:11" x14ac:dyDescent="0.2">
      <c r="A61" s="1"/>
    </row>
    <row r="62" spans="1:11" x14ac:dyDescent="0.2">
      <c r="A62" s="1" t="s">
        <v>363</v>
      </c>
    </row>
    <row r="63" spans="1:11" ht="15" thickBot="1" x14ac:dyDescent="0.25">
      <c r="A63" s="1"/>
    </row>
    <row r="64" spans="1:11" ht="15.75" thickTop="1" thickBot="1" x14ac:dyDescent="0.25">
      <c r="A64" s="1" t="s">
        <v>364</v>
      </c>
      <c r="B64" s="103">
        <f ca="1">TODAY()</f>
        <v>43143</v>
      </c>
      <c r="D64" s="2" t="s">
        <v>365</v>
      </c>
      <c r="E64" s="494"/>
      <c r="F64" s="495"/>
      <c r="G64" s="495"/>
      <c r="H64" s="496"/>
    </row>
    <row r="65" spans="1:15" ht="15" thickTop="1" x14ac:dyDescent="0.2"/>
    <row r="67" spans="1:15" ht="15.75" thickBot="1" x14ac:dyDescent="0.3">
      <c r="J67" s="618" t="s">
        <v>463</v>
      </c>
      <c r="K67" s="618"/>
    </row>
    <row r="68" spans="1:15" ht="15" thickTop="1" x14ac:dyDescent="0.2">
      <c r="J68" s="619"/>
      <c r="K68" s="620"/>
    </row>
    <row r="69" spans="1:15" x14ac:dyDescent="0.2">
      <c r="J69" s="621"/>
      <c r="K69" s="622"/>
    </row>
    <row r="70" spans="1:15" x14ac:dyDescent="0.2">
      <c r="J70" s="621"/>
      <c r="K70" s="622"/>
    </row>
    <row r="71" spans="1:15" x14ac:dyDescent="0.2">
      <c r="J71" s="621"/>
      <c r="K71" s="622"/>
    </row>
    <row r="72" spans="1:15" x14ac:dyDescent="0.2">
      <c r="J72" s="621"/>
      <c r="K72" s="622"/>
    </row>
    <row r="73" spans="1:15" ht="15" thickBot="1" x14ac:dyDescent="0.25">
      <c r="J73" s="623"/>
      <c r="K73" s="624"/>
    </row>
    <row r="74" spans="1:15" ht="15" thickTop="1" x14ac:dyDescent="0.2"/>
    <row r="75" spans="1:15" ht="41.25" customHeight="1" x14ac:dyDescent="0.2">
      <c r="A75" s="628" t="s">
        <v>462</v>
      </c>
      <c r="B75" s="629"/>
      <c r="C75" s="629"/>
      <c r="D75" s="629"/>
      <c r="E75" s="629"/>
      <c r="F75" s="629"/>
      <c r="G75" s="629"/>
      <c r="H75" s="629"/>
      <c r="I75" s="629"/>
      <c r="J75" s="629"/>
      <c r="K75" s="630"/>
    </row>
    <row r="76" spans="1:15" s="110" customFormat="1" ht="15" x14ac:dyDescent="0.25">
      <c r="A76" s="238" t="s">
        <v>460</v>
      </c>
      <c r="B76" s="239"/>
      <c r="C76" s="239"/>
      <c r="D76" s="239"/>
      <c r="E76" s="239"/>
      <c r="F76" s="239"/>
      <c r="G76" s="239"/>
      <c r="H76" s="239"/>
      <c r="I76" s="239"/>
      <c r="J76" s="239"/>
      <c r="K76" s="240"/>
      <c r="L76" s="237"/>
      <c r="M76" s="237"/>
      <c r="N76" s="237"/>
      <c r="O76" s="237"/>
    </row>
    <row r="77" spans="1:15" s="110" customFormat="1" ht="15" x14ac:dyDescent="0.25">
      <c r="A77" s="241" t="s">
        <v>461</v>
      </c>
      <c r="B77" s="242"/>
      <c r="C77" s="242"/>
      <c r="D77" s="242"/>
      <c r="E77" s="242"/>
      <c r="F77" s="242"/>
      <c r="G77" s="242"/>
      <c r="H77" s="242"/>
      <c r="I77" s="242"/>
      <c r="J77" s="242"/>
      <c r="K77" s="243"/>
      <c r="L77" s="237"/>
      <c r="M77" s="237"/>
      <c r="N77" s="237"/>
      <c r="O77" s="237"/>
    </row>
    <row r="80" spans="1:15" ht="18" x14ac:dyDescent="0.25">
      <c r="A80" s="87" t="s">
        <v>353</v>
      </c>
    </row>
    <row r="84" spans="1:15" x14ac:dyDescent="0.2">
      <c r="A84" s="616"/>
      <c r="B84" s="616"/>
      <c r="C84" s="616"/>
      <c r="D84" s="616"/>
      <c r="E84" s="616"/>
      <c r="F84" s="616"/>
      <c r="G84" s="616"/>
      <c r="H84" s="616"/>
      <c r="I84" s="616"/>
      <c r="J84" s="616"/>
      <c r="K84" s="616"/>
      <c r="L84" s="616"/>
      <c r="M84" s="616"/>
      <c r="N84" s="616"/>
      <c r="O84" s="616"/>
    </row>
    <row r="85" spans="1:15" x14ac:dyDescent="0.2">
      <c r="A85" s="616"/>
      <c r="B85" s="616"/>
      <c r="C85" s="616"/>
      <c r="D85" s="616"/>
      <c r="E85" s="616"/>
      <c r="F85" s="616"/>
      <c r="G85" s="616"/>
      <c r="H85" s="616"/>
      <c r="I85" s="616"/>
      <c r="J85" s="616"/>
      <c r="K85" s="616"/>
      <c r="L85" s="616"/>
      <c r="M85" s="616"/>
      <c r="N85" s="616"/>
      <c r="O85" s="616"/>
    </row>
    <row r="86" spans="1:15" x14ac:dyDescent="0.2">
      <c r="A86" s="617"/>
      <c r="B86" s="616"/>
      <c r="C86" s="616"/>
      <c r="D86" s="616"/>
      <c r="E86" s="616"/>
      <c r="F86" s="616"/>
      <c r="G86" s="616"/>
      <c r="H86" s="616"/>
      <c r="I86" s="616"/>
      <c r="J86" s="616"/>
      <c r="K86" s="616"/>
      <c r="L86" s="616"/>
      <c r="M86" s="616"/>
      <c r="N86" s="616"/>
      <c r="O86" s="616"/>
    </row>
  </sheetData>
  <sheetProtection password="D868" sheet="1" objects="1" scenarios="1" formatColumns="0" formatRows="0"/>
  <mergeCells count="21">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 ref="A84:O84"/>
    <mergeCell ref="A85:O85"/>
    <mergeCell ref="A86:O86"/>
    <mergeCell ref="J67:K67"/>
    <mergeCell ref="J68:K73"/>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topLeftCell="A34" workbookViewId="0">
      <selection activeCell="A59" sqref="A59"/>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625" t="s">
        <v>585</v>
      </c>
      <c r="B1" s="626"/>
      <c r="C1" s="626"/>
      <c r="D1" s="626"/>
      <c r="E1" s="626"/>
      <c r="F1" s="626"/>
      <c r="G1" s="626"/>
      <c r="H1" s="626"/>
      <c r="I1" s="626"/>
      <c r="J1" s="626"/>
      <c r="K1" s="627"/>
    </row>
    <row r="2" spans="1:11" s="54" customFormat="1" ht="17.25" customHeight="1" thickTop="1" x14ac:dyDescent="0.2">
      <c r="A2" s="90"/>
      <c r="B2" s="90"/>
      <c r="C2" s="90"/>
      <c r="D2" s="90"/>
      <c r="E2" s="90"/>
      <c r="F2" s="90"/>
      <c r="G2" s="90"/>
      <c r="H2" s="90"/>
      <c r="I2" s="90"/>
      <c r="J2" s="90"/>
      <c r="K2" s="90"/>
    </row>
    <row r="3" spans="1:11" s="54" customFormat="1" ht="17.25" customHeight="1" x14ac:dyDescent="0.2">
      <c r="A3" s="90"/>
      <c r="B3" s="90"/>
      <c r="C3" s="90"/>
      <c r="D3" s="90"/>
      <c r="E3" s="90"/>
      <c r="F3" s="90"/>
      <c r="G3" s="90"/>
      <c r="H3" s="90"/>
      <c r="I3" s="90"/>
      <c r="J3" s="90"/>
      <c r="K3" s="90"/>
    </row>
    <row r="4" spans="1:11" s="54" customFormat="1" ht="20.100000000000001" customHeight="1" x14ac:dyDescent="0.2">
      <c r="A4" s="631" t="s">
        <v>1</v>
      </c>
      <c r="B4" s="631"/>
      <c r="C4" s="653" t="str">
        <f>IF('Fiche 3-1'!D4&lt;&gt;"",'Fiche 3-1'!D4,"")</f>
        <v/>
      </c>
      <c r="D4" s="654"/>
      <c r="E4" s="655"/>
      <c r="F4" s="90"/>
      <c r="G4" s="236"/>
      <c r="H4" s="90"/>
      <c r="I4" s="90"/>
      <c r="J4" s="90"/>
      <c r="K4" s="90"/>
    </row>
    <row r="5" spans="1:11" s="54" customFormat="1" ht="13.5" customHeight="1" x14ac:dyDescent="0.2">
      <c r="A5" s="2"/>
      <c r="B5" s="2"/>
      <c r="C5" s="90"/>
      <c r="D5" s="90"/>
      <c r="E5" s="90"/>
      <c r="F5" s="90"/>
      <c r="G5" s="90"/>
      <c r="H5" s="90"/>
      <c r="I5" s="90"/>
      <c r="J5" s="90"/>
      <c r="K5" s="90"/>
    </row>
    <row r="6" spans="1:11" s="54" customFormat="1" ht="20.100000000000001" customHeight="1" x14ac:dyDescent="0.2">
      <c r="A6" s="632" t="s">
        <v>91</v>
      </c>
      <c r="B6" s="632"/>
      <c r="C6" s="632"/>
      <c r="D6" s="632"/>
      <c r="E6" s="633" t="str">
        <f>IF('Fiche 3-1'!D6&lt;&gt;"",'Fiche 3-1'!D6,"")</f>
        <v/>
      </c>
      <c r="F6" s="634"/>
      <c r="G6" s="634"/>
      <c r="H6" s="634"/>
      <c r="I6" s="634"/>
      <c r="J6" s="634"/>
      <c r="K6" s="635"/>
    </row>
    <row r="7" spans="1:11" s="54" customFormat="1" ht="12.75" customHeight="1" x14ac:dyDescent="0.2">
      <c r="A7" s="7"/>
      <c r="B7" s="2"/>
      <c r="C7" s="90"/>
      <c r="D7" s="90"/>
      <c r="E7" s="90"/>
      <c r="F7" s="90"/>
      <c r="G7" s="90"/>
      <c r="H7" s="90"/>
      <c r="I7" s="90"/>
      <c r="J7" s="90"/>
      <c r="K7" s="90"/>
    </row>
    <row r="8" spans="1:11" s="54" customFormat="1" ht="20.100000000000001" customHeight="1" x14ac:dyDescent="0.2">
      <c r="A8" s="632" t="s">
        <v>101</v>
      </c>
      <c r="B8" s="632"/>
      <c r="C8" s="633" t="str">
        <f>IF('Fiche 3-1'!C34:N34&lt;&gt;"",'Fiche 3-1'!C34:N34,"")</f>
        <v/>
      </c>
      <c r="D8" s="634"/>
      <c r="E8" s="634"/>
      <c r="F8" s="634"/>
      <c r="G8" s="634"/>
      <c r="H8" s="634"/>
      <c r="I8" s="634"/>
      <c r="J8" s="634"/>
      <c r="K8" s="635"/>
    </row>
    <row r="9" spans="1:11" s="54" customFormat="1" ht="30.75" customHeight="1" x14ac:dyDescent="0.2">
      <c r="A9" s="7"/>
      <c r="B9" s="2"/>
      <c r="C9" s="90"/>
      <c r="D9" s="90"/>
      <c r="E9" s="90"/>
      <c r="F9" s="90"/>
      <c r="G9" s="90"/>
      <c r="H9" s="90"/>
      <c r="I9" s="90"/>
      <c r="J9" s="90"/>
      <c r="K9" s="90"/>
    </row>
    <row r="10" spans="1:11" ht="15" thickBot="1" x14ac:dyDescent="0.25">
      <c r="A10" s="72" t="s">
        <v>539</v>
      </c>
    </row>
    <row r="11" spans="1:11" ht="15" thickTop="1" x14ac:dyDescent="0.2">
      <c r="A11" s="561"/>
      <c r="B11" s="562"/>
      <c r="C11" s="562"/>
      <c r="D11" s="562"/>
      <c r="E11" s="562"/>
      <c r="F11" s="562"/>
      <c r="G11" s="562"/>
      <c r="H11" s="562"/>
      <c r="I11" s="562"/>
      <c r="J11" s="562"/>
      <c r="K11" s="563"/>
    </row>
    <row r="12" spans="1:11" x14ac:dyDescent="0.2">
      <c r="A12" s="564"/>
      <c r="B12" s="565"/>
      <c r="C12" s="565"/>
      <c r="D12" s="565"/>
      <c r="E12" s="565"/>
      <c r="F12" s="565"/>
      <c r="G12" s="565"/>
      <c r="H12" s="565"/>
      <c r="I12" s="565"/>
      <c r="J12" s="565"/>
      <c r="K12" s="566"/>
    </row>
    <row r="13" spans="1:11" x14ac:dyDescent="0.2">
      <c r="A13" s="564"/>
      <c r="B13" s="565"/>
      <c r="C13" s="565"/>
      <c r="D13" s="565"/>
      <c r="E13" s="565"/>
      <c r="F13" s="565"/>
      <c r="G13" s="565"/>
      <c r="H13" s="565"/>
      <c r="I13" s="565"/>
      <c r="J13" s="565"/>
      <c r="K13" s="566"/>
    </row>
    <row r="14" spans="1:11" x14ac:dyDescent="0.2">
      <c r="A14" s="564"/>
      <c r="B14" s="565"/>
      <c r="C14" s="565"/>
      <c r="D14" s="565"/>
      <c r="E14" s="565"/>
      <c r="F14" s="565"/>
      <c r="G14" s="565"/>
      <c r="H14" s="565"/>
      <c r="I14" s="565"/>
      <c r="J14" s="565"/>
      <c r="K14" s="566"/>
    </row>
    <row r="15" spans="1:11" x14ac:dyDescent="0.2">
      <c r="A15" s="564"/>
      <c r="B15" s="565"/>
      <c r="C15" s="565"/>
      <c r="D15" s="565"/>
      <c r="E15" s="565"/>
      <c r="F15" s="565"/>
      <c r="G15" s="565"/>
      <c r="H15" s="565"/>
      <c r="I15" s="565"/>
      <c r="J15" s="565"/>
      <c r="K15" s="566"/>
    </row>
    <row r="16" spans="1:11" ht="15" thickBot="1" x14ac:dyDescent="0.25">
      <c r="A16" s="567"/>
      <c r="B16" s="568"/>
      <c r="C16" s="568"/>
      <c r="D16" s="568"/>
      <c r="E16" s="568"/>
      <c r="F16" s="568"/>
      <c r="G16" s="568"/>
      <c r="H16" s="568"/>
      <c r="I16" s="568"/>
      <c r="J16" s="568"/>
      <c r="K16" s="569"/>
    </row>
    <row r="17" spans="1:11" ht="15" thickTop="1" x14ac:dyDescent="0.2"/>
    <row r="18" spans="1:11" ht="15" thickBot="1" x14ac:dyDescent="0.25">
      <c r="A18" s="72" t="s">
        <v>360</v>
      </c>
    </row>
    <row r="19" spans="1:11" ht="27" customHeight="1" thickTop="1" x14ac:dyDescent="0.2">
      <c r="A19" s="561"/>
      <c r="B19" s="636"/>
      <c r="C19" s="636"/>
      <c r="D19" s="636"/>
      <c r="E19" s="636"/>
      <c r="F19" s="636"/>
      <c r="G19" s="636"/>
      <c r="H19" s="636"/>
      <c r="I19" s="636"/>
      <c r="J19" s="636"/>
      <c r="K19" s="637"/>
    </row>
    <row r="20" spans="1:11" x14ac:dyDescent="0.2">
      <c r="A20" s="638"/>
      <c r="B20" s="639"/>
      <c r="C20" s="639"/>
      <c r="D20" s="639"/>
      <c r="E20" s="639"/>
      <c r="F20" s="639"/>
      <c r="G20" s="639"/>
      <c r="H20" s="639"/>
      <c r="I20" s="639"/>
      <c r="J20" s="639"/>
      <c r="K20" s="640"/>
    </row>
    <row r="21" spans="1:11" x14ac:dyDescent="0.2">
      <c r="A21" s="638"/>
      <c r="B21" s="639"/>
      <c r="C21" s="639"/>
      <c r="D21" s="639"/>
      <c r="E21" s="639"/>
      <c r="F21" s="639"/>
      <c r="G21" s="639"/>
      <c r="H21" s="639"/>
      <c r="I21" s="639"/>
      <c r="J21" s="639"/>
      <c r="K21" s="640"/>
    </row>
    <row r="22" spans="1:11" x14ac:dyDescent="0.2">
      <c r="A22" s="638"/>
      <c r="B22" s="639"/>
      <c r="C22" s="639"/>
      <c r="D22" s="639"/>
      <c r="E22" s="639"/>
      <c r="F22" s="639"/>
      <c r="G22" s="639"/>
      <c r="H22" s="639"/>
      <c r="I22" s="639"/>
      <c r="J22" s="639"/>
      <c r="K22" s="640"/>
    </row>
    <row r="23" spans="1:11" x14ac:dyDescent="0.2">
      <c r="A23" s="638"/>
      <c r="B23" s="639"/>
      <c r="C23" s="639"/>
      <c r="D23" s="639"/>
      <c r="E23" s="639"/>
      <c r="F23" s="639"/>
      <c r="G23" s="639"/>
      <c r="H23" s="639"/>
      <c r="I23" s="639"/>
      <c r="J23" s="639"/>
      <c r="K23" s="640"/>
    </row>
    <row r="24" spans="1:11" x14ac:dyDescent="0.2">
      <c r="A24" s="638"/>
      <c r="B24" s="639"/>
      <c r="C24" s="639"/>
      <c r="D24" s="639"/>
      <c r="E24" s="639"/>
      <c r="F24" s="639"/>
      <c r="G24" s="639"/>
      <c r="H24" s="639"/>
      <c r="I24" s="639"/>
      <c r="J24" s="639"/>
      <c r="K24" s="640"/>
    </row>
    <row r="25" spans="1:11" x14ac:dyDescent="0.2">
      <c r="A25" s="638"/>
      <c r="B25" s="639"/>
      <c r="C25" s="639"/>
      <c r="D25" s="639"/>
      <c r="E25" s="639"/>
      <c r="F25" s="639"/>
      <c r="G25" s="639"/>
      <c r="H25" s="639"/>
      <c r="I25" s="639"/>
      <c r="J25" s="639"/>
      <c r="K25" s="640"/>
    </row>
    <row r="26" spans="1:11" x14ac:dyDescent="0.2">
      <c r="A26" s="638"/>
      <c r="B26" s="639"/>
      <c r="C26" s="639"/>
      <c r="D26" s="639"/>
      <c r="E26" s="639"/>
      <c r="F26" s="639"/>
      <c r="G26" s="639"/>
      <c r="H26" s="639"/>
      <c r="I26" s="639"/>
      <c r="J26" s="639"/>
      <c r="K26" s="640"/>
    </row>
    <row r="27" spans="1:11" ht="15" thickBot="1" x14ac:dyDescent="0.25">
      <c r="A27" s="641"/>
      <c r="B27" s="642"/>
      <c r="C27" s="642"/>
      <c r="D27" s="642"/>
      <c r="E27" s="642"/>
      <c r="F27" s="642"/>
      <c r="G27" s="642"/>
      <c r="H27" s="642"/>
      <c r="I27" s="642"/>
      <c r="J27" s="642"/>
      <c r="K27" s="643"/>
    </row>
    <row r="28" spans="1:11" ht="15" thickTop="1" x14ac:dyDescent="0.2"/>
    <row r="30" spans="1:11" ht="15" thickBot="1" x14ac:dyDescent="0.25">
      <c r="A30" s="72" t="s">
        <v>361</v>
      </c>
    </row>
    <row r="31" spans="1:11" ht="15" thickTop="1" x14ac:dyDescent="0.2">
      <c r="A31" s="561"/>
      <c r="B31" s="636"/>
      <c r="C31" s="636"/>
      <c r="D31" s="636"/>
      <c r="E31" s="636"/>
      <c r="F31" s="636"/>
      <c r="G31" s="636"/>
      <c r="H31" s="636"/>
      <c r="I31" s="636"/>
      <c r="J31" s="636"/>
      <c r="K31" s="637"/>
    </row>
    <row r="32" spans="1:11" x14ac:dyDescent="0.2">
      <c r="A32" s="638"/>
      <c r="B32" s="639"/>
      <c r="C32" s="639"/>
      <c r="D32" s="639"/>
      <c r="E32" s="639"/>
      <c r="F32" s="639"/>
      <c r="G32" s="639"/>
      <c r="H32" s="639"/>
      <c r="I32" s="639"/>
      <c r="J32" s="639"/>
      <c r="K32" s="640"/>
    </row>
    <row r="33" spans="1:11" x14ac:dyDescent="0.2">
      <c r="A33" s="638"/>
      <c r="B33" s="639"/>
      <c r="C33" s="639"/>
      <c r="D33" s="639"/>
      <c r="E33" s="639"/>
      <c r="F33" s="639"/>
      <c r="G33" s="639"/>
      <c r="H33" s="639"/>
      <c r="I33" s="639"/>
      <c r="J33" s="639"/>
      <c r="K33" s="640"/>
    </row>
    <row r="34" spans="1:11" x14ac:dyDescent="0.2">
      <c r="A34" s="638"/>
      <c r="B34" s="639"/>
      <c r="C34" s="639"/>
      <c r="D34" s="639"/>
      <c r="E34" s="639"/>
      <c r="F34" s="639"/>
      <c r="G34" s="639"/>
      <c r="H34" s="639"/>
      <c r="I34" s="639"/>
      <c r="J34" s="639"/>
      <c r="K34" s="640"/>
    </row>
    <row r="35" spans="1:11" x14ac:dyDescent="0.2">
      <c r="A35" s="638"/>
      <c r="B35" s="639"/>
      <c r="C35" s="639"/>
      <c r="D35" s="639"/>
      <c r="E35" s="639"/>
      <c r="F35" s="639"/>
      <c r="G35" s="639"/>
      <c r="H35" s="639"/>
      <c r="I35" s="639"/>
      <c r="J35" s="639"/>
      <c r="K35" s="640"/>
    </row>
    <row r="36" spans="1:11" x14ac:dyDescent="0.2">
      <c r="A36" s="638"/>
      <c r="B36" s="639"/>
      <c r="C36" s="639"/>
      <c r="D36" s="639"/>
      <c r="E36" s="639"/>
      <c r="F36" s="639"/>
      <c r="G36" s="639"/>
      <c r="H36" s="639"/>
      <c r="I36" s="639"/>
      <c r="J36" s="639"/>
      <c r="K36" s="640"/>
    </row>
    <row r="37" spans="1:11" x14ac:dyDescent="0.2">
      <c r="A37" s="638"/>
      <c r="B37" s="639"/>
      <c r="C37" s="639"/>
      <c r="D37" s="639"/>
      <c r="E37" s="639"/>
      <c r="F37" s="639"/>
      <c r="G37" s="639"/>
      <c r="H37" s="639"/>
      <c r="I37" s="639"/>
      <c r="J37" s="639"/>
      <c r="K37" s="640"/>
    </row>
    <row r="38" spans="1:11" x14ac:dyDescent="0.2">
      <c r="A38" s="638"/>
      <c r="B38" s="639"/>
      <c r="C38" s="639"/>
      <c r="D38" s="639"/>
      <c r="E38" s="639"/>
      <c r="F38" s="639"/>
      <c r="G38" s="639"/>
      <c r="H38" s="639"/>
      <c r="I38" s="639"/>
      <c r="J38" s="639"/>
      <c r="K38" s="640"/>
    </row>
    <row r="39" spans="1:11" ht="15" thickBot="1" x14ac:dyDescent="0.25">
      <c r="A39" s="641"/>
      <c r="B39" s="642"/>
      <c r="C39" s="642"/>
      <c r="D39" s="642"/>
      <c r="E39" s="642"/>
      <c r="F39" s="642"/>
      <c r="G39" s="642"/>
      <c r="H39" s="642"/>
      <c r="I39" s="642"/>
      <c r="J39" s="642"/>
      <c r="K39" s="643"/>
    </row>
    <row r="40" spans="1:11" ht="15" thickTop="1" x14ac:dyDescent="0.2"/>
    <row r="41" spans="1:11" s="1" customFormat="1" ht="12.75" x14ac:dyDescent="0.2">
      <c r="A41" s="72" t="s">
        <v>362</v>
      </c>
    </row>
    <row r="42" spans="1:11" x14ac:dyDescent="0.2">
      <c r="A42" s="644"/>
      <c r="B42" s="645"/>
      <c r="C42" s="645"/>
      <c r="D42" s="645"/>
      <c r="E42" s="645"/>
      <c r="F42" s="645"/>
      <c r="G42" s="645"/>
      <c r="H42" s="645"/>
      <c r="I42" s="645"/>
      <c r="J42" s="645"/>
      <c r="K42" s="646"/>
    </row>
    <row r="43" spans="1:11" x14ac:dyDescent="0.2">
      <c r="A43" s="647"/>
      <c r="B43" s="648"/>
      <c r="C43" s="648"/>
      <c r="D43" s="648"/>
      <c r="E43" s="648"/>
      <c r="F43" s="648"/>
      <c r="G43" s="648"/>
      <c r="H43" s="648"/>
      <c r="I43" s="648"/>
      <c r="J43" s="648"/>
      <c r="K43" s="649"/>
    </row>
    <row r="44" spans="1:11" x14ac:dyDescent="0.2">
      <c r="A44" s="647"/>
      <c r="B44" s="648"/>
      <c r="C44" s="648"/>
      <c r="D44" s="648"/>
      <c r="E44" s="648"/>
      <c r="F44" s="648"/>
      <c r="G44" s="648"/>
      <c r="H44" s="648"/>
      <c r="I44" s="648"/>
      <c r="J44" s="648"/>
      <c r="K44" s="649"/>
    </row>
    <row r="45" spans="1:11" x14ac:dyDescent="0.2">
      <c r="A45" s="647"/>
      <c r="B45" s="648"/>
      <c r="C45" s="648"/>
      <c r="D45" s="648"/>
      <c r="E45" s="648"/>
      <c r="F45" s="648"/>
      <c r="G45" s="648"/>
      <c r="H45" s="648"/>
      <c r="I45" s="648"/>
      <c r="J45" s="648"/>
      <c r="K45" s="649"/>
    </row>
    <row r="46" spans="1:11" x14ac:dyDescent="0.2">
      <c r="A46" s="650"/>
      <c r="B46" s="651"/>
      <c r="C46" s="651"/>
      <c r="D46" s="651"/>
      <c r="E46" s="651"/>
      <c r="F46" s="651"/>
      <c r="G46" s="651"/>
      <c r="H46" s="651"/>
      <c r="I46" s="651"/>
      <c r="J46" s="651"/>
      <c r="K46" s="652"/>
    </row>
    <row r="48" spans="1:11" ht="15" thickBot="1" x14ac:dyDescent="0.25">
      <c r="A48" s="72" t="s">
        <v>540</v>
      </c>
    </row>
    <row r="49" spans="1:11" ht="15" thickTop="1" x14ac:dyDescent="0.2">
      <c r="A49" s="561"/>
      <c r="B49" s="562"/>
      <c r="C49" s="562"/>
      <c r="D49" s="562"/>
      <c r="E49" s="562"/>
      <c r="F49" s="562"/>
      <c r="G49" s="562"/>
      <c r="H49" s="562"/>
      <c r="I49" s="562"/>
      <c r="J49" s="562"/>
      <c r="K49" s="563"/>
    </row>
    <row r="50" spans="1:11" x14ac:dyDescent="0.2">
      <c r="A50" s="564"/>
      <c r="B50" s="565"/>
      <c r="C50" s="565"/>
      <c r="D50" s="565"/>
      <c r="E50" s="565"/>
      <c r="F50" s="565"/>
      <c r="G50" s="565"/>
      <c r="H50" s="565"/>
      <c r="I50" s="565"/>
      <c r="J50" s="565"/>
      <c r="K50" s="566"/>
    </row>
    <row r="51" spans="1:11" x14ac:dyDescent="0.2">
      <c r="A51" s="564"/>
      <c r="B51" s="565"/>
      <c r="C51" s="565"/>
      <c r="D51" s="565"/>
      <c r="E51" s="565"/>
      <c r="F51" s="565"/>
      <c r="G51" s="565"/>
      <c r="H51" s="565"/>
      <c r="I51" s="565"/>
      <c r="J51" s="565"/>
      <c r="K51" s="566"/>
    </row>
    <row r="52" spans="1:11" x14ac:dyDescent="0.2">
      <c r="A52" s="564"/>
      <c r="B52" s="565"/>
      <c r="C52" s="565"/>
      <c r="D52" s="565"/>
      <c r="E52" s="565"/>
      <c r="F52" s="565"/>
      <c r="G52" s="565"/>
      <c r="H52" s="565"/>
      <c r="I52" s="565"/>
      <c r="J52" s="565"/>
      <c r="K52" s="566"/>
    </row>
    <row r="53" spans="1:11" x14ac:dyDescent="0.2">
      <c r="A53" s="564"/>
      <c r="B53" s="565"/>
      <c r="C53" s="565"/>
      <c r="D53" s="565"/>
      <c r="E53" s="565"/>
      <c r="F53" s="565"/>
      <c r="G53" s="565"/>
      <c r="H53" s="565"/>
      <c r="I53" s="565"/>
      <c r="J53" s="565"/>
      <c r="K53" s="566"/>
    </row>
    <row r="54" spans="1:11" x14ac:dyDescent="0.2">
      <c r="A54" s="564"/>
      <c r="B54" s="565"/>
      <c r="C54" s="565"/>
      <c r="D54" s="565"/>
      <c r="E54" s="565"/>
      <c r="F54" s="565"/>
      <c r="G54" s="565"/>
      <c r="H54" s="565"/>
      <c r="I54" s="565"/>
      <c r="J54" s="565"/>
      <c r="K54" s="566"/>
    </row>
    <row r="55" spans="1:11" ht="15" thickBot="1" x14ac:dyDescent="0.25">
      <c r="A55" s="567"/>
      <c r="B55" s="568"/>
      <c r="C55" s="568"/>
      <c r="D55" s="568"/>
      <c r="E55" s="568"/>
      <c r="F55" s="568"/>
      <c r="G55" s="568"/>
      <c r="H55" s="568"/>
      <c r="I55" s="568"/>
      <c r="J55" s="568"/>
      <c r="K55" s="569"/>
    </row>
    <row r="56" spans="1:11" ht="15" thickTop="1" x14ac:dyDescent="0.2"/>
    <row r="57" spans="1:11" ht="15" thickBot="1" x14ac:dyDescent="0.25"/>
    <row r="58" spans="1:11" ht="17.25" customHeight="1" thickTop="1" thickBot="1" x14ac:dyDescent="0.25">
      <c r="A58" s="368" t="s">
        <v>636</v>
      </c>
      <c r="C58" s="494"/>
      <c r="D58" s="495"/>
      <c r="E58" s="495"/>
      <c r="F58" s="495"/>
      <c r="G58" s="495"/>
      <c r="H58" s="495"/>
      <c r="I58" s="495"/>
      <c r="J58" s="495"/>
      <c r="K58" s="496"/>
    </row>
    <row r="59" spans="1:11" ht="15" thickTop="1" x14ac:dyDescent="0.2">
      <c r="A59" s="1"/>
    </row>
    <row r="60" spans="1:11" ht="20.25" customHeight="1" x14ac:dyDescent="0.2">
      <c r="A60" s="235" t="s">
        <v>447</v>
      </c>
      <c r="D60" s="656" t="str">
        <f>IF('Fiche 3-1'!D6:N6&lt;&gt;"",'Fiche 3-1'!D6:N6,"")</f>
        <v/>
      </c>
      <c r="E60" s="657"/>
      <c r="F60" s="657"/>
      <c r="G60" s="657"/>
      <c r="H60" s="657"/>
      <c r="I60" s="657"/>
      <c r="J60" s="657"/>
      <c r="K60" s="658"/>
    </row>
    <row r="61" spans="1:11" x14ac:dyDescent="0.2">
      <c r="A61" s="1"/>
    </row>
    <row r="62" spans="1:11" x14ac:dyDescent="0.2">
      <c r="A62" s="1" t="s">
        <v>363</v>
      </c>
    </row>
    <row r="63" spans="1:11" ht="15" thickBot="1" x14ac:dyDescent="0.25">
      <c r="A63" s="1"/>
    </row>
    <row r="64" spans="1:11" ht="15.75" thickTop="1" thickBot="1" x14ac:dyDescent="0.25">
      <c r="A64" s="1" t="s">
        <v>364</v>
      </c>
      <c r="B64" s="103">
        <f ca="1">TODAY()</f>
        <v>43143</v>
      </c>
      <c r="D64" s="2" t="s">
        <v>365</v>
      </c>
      <c r="E64" s="494"/>
      <c r="F64" s="495"/>
      <c r="G64" s="495"/>
      <c r="H64" s="496"/>
    </row>
    <row r="65" spans="1:15" ht="15" thickTop="1" x14ac:dyDescent="0.2"/>
    <row r="67" spans="1:15" ht="15.75" thickBot="1" x14ac:dyDescent="0.3">
      <c r="J67" s="618" t="s">
        <v>463</v>
      </c>
      <c r="K67" s="618"/>
    </row>
    <row r="68" spans="1:15" ht="15" thickTop="1" x14ac:dyDescent="0.2">
      <c r="J68" s="619"/>
      <c r="K68" s="620"/>
    </row>
    <row r="69" spans="1:15" x14ac:dyDescent="0.2">
      <c r="J69" s="621"/>
      <c r="K69" s="622"/>
    </row>
    <row r="70" spans="1:15" x14ac:dyDescent="0.2">
      <c r="J70" s="621"/>
      <c r="K70" s="622"/>
    </row>
    <row r="71" spans="1:15" x14ac:dyDescent="0.2">
      <c r="J71" s="621"/>
      <c r="K71" s="622"/>
    </row>
    <row r="72" spans="1:15" x14ac:dyDescent="0.2">
      <c r="J72" s="621"/>
      <c r="K72" s="622"/>
    </row>
    <row r="73" spans="1:15" ht="15" thickBot="1" x14ac:dyDescent="0.25">
      <c r="J73" s="623"/>
      <c r="K73" s="624"/>
    </row>
    <row r="74" spans="1:15" ht="15" thickTop="1" x14ac:dyDescent="0.2"/>
    <row r="75" spans="1:15" ht="41.25" customHeight="1" x14ac:dyDescent="0.2">
      <c r="A75" s="628" t="s">
        <v>462</v>
      </c>
      <c r="B75" s="629"/>
      <c r="C75" s="629"/>
      <c r="D75" s="629"/>
      <c r="E75" s="629"/>
      <c r="F75" s="629"/>
      <c r="G75" s="629"/>
      <c r="H75" s="629"/>
      <c r="I75" s="629"/>
      <c r="J75" s="629"/>
      <c r="K75" s="630"/>
    </row>
    <row r="76" spans="1:15" s="110" customFormat="1" ht="15" x14ac:dyDescent="0.25">
      <c r="A76" s="238" t="s">
        <v>460</v>
      </c>
      <c r="B76" s="239"/>
      <c r="C76" s="239"/>
      <c r="D76" s="239"/>
      <c r="E76" s="239"/>
      <c r="F76" s="239"/>
      <c r="G76" s="239"/>
      <c r="H76" s="239"/>
      <c r="I76" s="239"/>
      <c r="J76" s="239"/>
      <c r="K76" s="240"/>
      <c r="L76" s="237"/>
      <c r="M76" s="237"/>
      <c r="N76" s="237"/>
      <c r="O76" s="237"/>
    </row>
    <row r="77" spans="1:15" s="110" customFormat="1" ht="15" x14ac:dyDescent="0.25">
      <c r="A77" s="241" t="s">
        <v>461</v>
      </c>
      <c r="B77" s="242"/>
      <c r="C77" s="242"/>
      <c r="D77" s="242"/>
      <c r="E77" s="242"/>
      <c r="F77" s="242"/>
      <c r="G77" s="242"/>
      <c r="H77" s="242"/>
      <c r="I77" s="242"/>
      <c r="J77" s="242"/>
      <c r="K77" s="243"/>
      <c r="L77" s="237"/>
      <c r="M77" s="237"/>
      <c r="N77" s="237"/>
      <c r="O77" s="237"/>
    </row>
    <row r="80" spans="1:15" ht="18" x14ac:dyDescent="0.25">
      <c r="A80" s="87" t="s">
        <v>353</v>
      </c>
    </row>
    <row r="84" spans="1:15" x14ac:dyDescent="0.2">
      <c r="A84" s="616"/>
      <c r="B84" s="616"/>
      <c r="C84" s="616"/>
      <c r="D84" s="616"/>
      <c r="E84" s="616"/>
      <c r="F84" s="616"/>
      <c r="G84" s="616"/>
      <c r="H84" s="616"/>
      <c r="I84" s="616"/>
      <c r="J84" s="616"/>
      <c r="K84" s="616"/>
      <c r="L84" s="616"/>
      <c r="M84" s="616"/>
      <c r="N84" s="616"/>
      <c r="O84" s="616"/>
    </row>
    <row r="85" spans="1:15" x14ac:dyDescent="0.2">
      <c r="A85" s="616"/>
      <c r="B85" s="616"/>
      <c r="C85" s="616"/>
      <c r="D85" s="616"/>
      <c r="E85" s="616"/>
      <c r="F85" s="616"/>
      <c r="G85" s="616"/>
      <c r="H85" s="616"/>
      <c r="I85" s="616"/>
      <c r="J85" s="616"/>
      <c r="K85" s="616"/>
      <c r="L85" s="616"/>
      <c r="M85" s="616"/>
      <c r="N85" s="616"/>
      <c r="O85" s="616"/>
    </row>
    <row r="86" spans="1:15" x14ac:dyDescent="0.2">
      <c r="A86" s="617"/>
      <c r="B86" s="616"/>
      <c r="C86" s="616"/>
      <c r="D86" s="616"/>
      <c r="E86" s="616"/>
      <c r="F86" s="616"/>
      <c r="G86" s="616"/>
      <c r="H86" s="616"/>
      <c r="I86" s="616"/>
      <c r="J86" s="616"/>
      <c r="K86" s="616"/>
      <c r="L86" s="616"/>
      <c r="M86" s="616"/>
      <c r="N86" s="616"/>
      <c r="O86" s="616"/>
    </row>
  </sheetData>
  <sheetProtection password="D868"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topLeftCell="A32" workbookViewId="0">
      <selection activeCell="A59" sqref="A59"/>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625" t="s">
        <v>586</v>
      </c>
      <c r="B1" s="626"/>
      <c r="C1" s="626"/>
      <c r="D1" s="626"/>
      <c r="E1" s="626"/>
      <c r="F1" s="626"/>
      <c r="G1" s="626"/>
      <c r="H1" s="626"/>
      <c r="I1" s="626"/>
      <c r="J1" s="626"/>
      <c r="K1" s="627"/>
    </row>
    <row r="2" spans="1:11" s="54" customFormat="1" ht="17.25" customHeight="1" thickTop="1" x14ac:dyDescent="0.2">
      <c r="A2" s="90"/>
      <c r="B2" s="90"/>
      <c r="C2" s="90"/>
      <c r="D2" s="90"/>
      <c r="E2" s="90"/>
      <c r="F2" s="90"/>
      <c r="G2" s="90"/>
      <c r="H2" s="90"/>
      <c r="I2" s="90"/>
      <c r="J2" s="90"/>
      <c r="K2" s="90"/>
    </row>
    <row r="3" spans="1:11" s="54" customFormat="1" ht="17.25" customHeight="1" x14ac:dyDescent="0.2">
      <c r="A3" s="90"/>
      <c r="B3" s="90"/>
      <c r="C3" s="90"/>
      <c r="D3" s="90"/>
      <c r="E3" s="90"/>
      <c r="F3" s="90"/>
      <c r="G3" s="90"/>
      <c r="H3" s="90"/>
      <c r="I3" s="90"/>
      <c r="J3" s="90"/>
      <c r="K3" s="90"/>
    </row>
    <row r="4" spans="1:11" s="54" customFormat="1" ht="20.100000000000001" customHeight="1" x14ac:dyDescent="0.2">
      <c r="A4" s="631" t="s">
        <v>1</v>
      </c>
      <c r="B4" s="631"/>
      <c r="C4" s="653" t="str">
        <f>IF('Fiche 3-1'!D4&lt;&gt;"",'Fiche 3-1'!D4,"")</f>
        <v/>
      </c>
      <c r="D4" s="654"/>
      <c r="E4" s="655"/>
      <c r="F4" s="90"/>
      <c r="G4" s="236"/>
      <c r="H4" s="90"/>
      <c r="I4" s="90"/>
      <c r="J4" s="90"/>
      <c r="K4" s="90"/>
    </row>
    <row r="5" spans="1:11" s="54" customFormat="1" ht="13.5" customHeight="1" x14ac:dyDescent="0.2">
      <c r="A5" s="2"/>
      <c r="B5" s="2"/>
      <c r="C5" s="90"/>
      <c r="D5" s="90"/>
      <c r="E5" s="90"/>
      <c r="F5" s="90"/>
      <c r="G5" s="90"/>
      <c r="H5" s="90"/>
      <c r="I5" s="90"/>
      <c r="J5" s="90"/>
      <c r="K5" s="90"/>
    </row>
    <row r="6" spans="1:11" s="54" customFormat="1" ht="20.100000000000001" customHeight="1" x14ac:dyDescent="0.2">
      <c r="A6" s="632" t="s">
        <v>91</v>
      </c>
      <c r="B6" s="632"/>
      <c r="C6" s="632"/>
      <c r="D6" s="632"/>
      <c r="E6" s="633" t="str">
        <f>IF('Fiche 3-1'!D6&lt;&gt;"",'Fiche 3-1'!D6,"")</f>
        <v/>
      </c>
      <c r="F6" s="634"/>
      <c r="G6" s="634"/>
      <c r="H6" s="634"/>
      <c r="I6" s="634"/>
      <c r="J6" s="634"/>
      <c r="K6" s="635"/>
    </row>
    <row r="7" spans="1:11" s="54" customFormat="1" ht="12.75" customHeight="1" x14ac:dyDescent="0.2">
      <c r="A7" s="7"/>
      <c r="B7" s="2"/>
      <c r="C7" s="90"/>
      <c r="D7" s="90"/>
      <c r="E7" s="90"/>
      <c r="F7" s="90"/>
      <c r="G7" s="90"/>
      <c r="H7" s="90"/>
      <c r="I7" s="90"/>
      <c r="J7" s="90"/>
      <c r="K7" s="90"/>
    </row>
    <row r="8" spans="1:11" s="54" customFormat="1" ht="20.100000000000001" customHeight="1" x14ac:dyDescent="0.2">
      <c r="A8" s="632" t="s">
        <v>101</v>
      </c>
      <c r="B8" s="632"/>
      <c r="C8" s="633" t="str">
        <f>IF('Fiche 3-1'!C34:N34&lt;&gt;"",'Fiche 3-1'!C34:N34,"")</f>
        <v/>
      </c>
      <c r="D8" s="634"/>
      <c r="E8" s="634"/>
      <c r="F8" s="634"/>
      <c r="G8" s="634"/>
      <c r="H8" s="634"/>
      <c r="I8" s="634"/>
      <c r="J8" s="634"/>
      <c r="K8" s="635"/>
    </row>
    <row r="9" spans="1:11" s="54" customFormat="1" ht="30.75" customHeight="1" x14ac:dyDescent="0.2">
      <c r="A9" s="7"/>
      <c r="B9" s="2"/>
      <c r="C9" s="90"/>
      <c r="D9" s="90"/>
      <c r="E9" s="90"/>
      <c r="F9" s="90"/>
      <c r="G9" s="90"/>
      <c r="H9" s="90"/>
      <c r="I9" s="90"/>
      <c r="J9" s="90"/>
      <c r="K9" s="90"/>
    </row>
    <row r="10" spans="1:11" ht="15" thickBot="1" x14ac:dyDescent="0.25">
      <c r="A10" s="72" t="s">
        <v>539</v>
      </c>
    </row>
    <row r="11" spans="1:11" ht="15" thickTop="1" x14ac:dyDescent="0.2">
      <c r="A11" s="561"/>
      <c r="B11" s="562"/>
      <c r="C11" s="562"/>
      <c r="D11" s="562"/>
      <c r="E11" s="562"/>
      <c r="F11" s="562"/>
      <c r="G11" s="562"/>
      <c r="H11" s="562"/>
      <c r="I11" s="562"/>
      <c r="J11" s="562"/>
      <c r="K11" s="563"/>
    </row>
    <row r="12" spans="1:11" x14ac:dyDescent="0.2">
      <c r="A12" s="564"/>
      <c r="B12" s="565"/>
      <c r="C12" s="565"/>
      <c r="D12" s="565"/>
      <c r="E12" s="565"/>
      <c r="F12" s="565"/>
      <c r="G12" s="565"/>
      <c r="H12" s="565"/>
      <c r="I12" s="565"/>
      <c r="J12" s="565"/>
      <c r="K12" s="566"/>
    </row>
    <row r="13" spans="1:11" x14ac:dyDescent="0.2">
      <c r="A13" s="564"/>
      <c r="B13" s="565"/>
      <c r="C13" s="565"/>
      <c r="D13" s="565"/>
      <c r="E13" s="565"/>
      <c r="F13" s="565"/>
      <c r="G13" s="565"/>
      <c r="H13" s="565"/>
      <c r="I13" s="565"/>
      <c r="J13" s="565"/>
      <c r="K13" s="566"/>
    </row>
    <row r="14" spans="1:11" x14ac:dyDescent="0.2">
      <c r="A14" s="564"/>
      <c r="B14" s="565"/>
      <c r="C14" s="565"/>
      <c r="D14" s="565"/>
      <c r="E14" s="565"/>
      <c r="F14" s="565"/>
      <c r="G14" s="565"/>
      <c r="H14" s="565"/>
      <c r="I14" s="565"/>
      <c r="J14" s="565"/>
      <c r="K14" s="566"/>
    </row>
    <row r="15" spans="1:11" x14ac:dyDescent="0.2">
      <c r="A15" s="564"/>
      <c r="B15" s="565"/>
      <c r="C15" s="565"/>
      <c r="D15" s="565"/>
      <c r="E15" s="565"/>
      <c r="F15" s="565"/>
      <c r="G15" s="565"/>
      <c r="H15" s="565"/>
      <c r="I15" s="565"/>
      <c r="J15" s="565"/>
      <c r="K15" s="566"/>
    </row>
    <row r="16" spans="1:11" ht="15" thickBot="1" x14ac:dyDescent="0.25">
      <c r="A16" s="567"/>
      <c r="B16" s="568"/>
      <c r="C16" s="568"/>
      <c r="D16" s="568"/>
      <c r="E16" s="568"/>
      <c r="F16" s="568"/>
      <c r="G16" s="568"/>
      <c r="H16" s="568"/>
      <c r="I16" s="568"/>
      <c r="J16" s="568"/>
      <c r="K16" s="569"/>
    </row>
    <row r="17" spans="1:11" ht="15" thickTop="1" x14ac:dyDescent="0.2"/>
    <row r="18" spans="1:11" ht="15" thickBot="1" x14ac:dyDescent="0.25">
      <c r="A18" s="72" t="s">
        <v>360</v>
      </c>
    </row>
    <row r="19" spans="1:11" ht="27" customHeight="1" thickTop="1" x14ac:dyDescent="0.2">
      <c r="A19" s="561"/>
      <c r="B19" s="636"/>
      <c r="C19" s="636"/>
      <c r="D19" s="636"/>
      <c r="E19" s="636"/>
      <c r="F19" s="636"/>
      <c r="G19" s="636"/>
      <c r="H19" s="636"/>
      <c r="I19" s="636"/>
      <c r="J19" s="636"/>
      <c r="K19" s="637"/>
    </row>
    <row r="20" spans="1:11" x14ac:dyDescent="0.2">
      <c r="A20" s="638"/>
      <c r="B20" s="639"/>
      <c r="C20" s="639"/>
      <c r="D20" s="639"/>
      <c r="E20" s="639"/>
      <c r="F20" s="639"/>
      <c r="G20" s="639"/>
      <c r="H20" s="639"/>
      <c r="I20" s="639"/>
      <c r="J20" s="639"/>
      <c r="K20" s="640"/>
    </row>
    <row r="21" spans="1:11" x14ac:dyDescent="0.2">
      <c r="A21" s="638"/>
      <c r="B21" s="639"/>
      <c r="C21" s="639"/>
      <c r="D21" s="639"/>
      <c r="E21" s="639"/>
      <c r="F21" s="639"/>
      <c r="G21" s="639"/>
      <c r="H21" s="639"/>
      <c r="I21" s="639"/>
      <c r="J21" s="639"/>
      <c r="K21" s="640"/>
    </row>
    <row r="22" spans="1:11" x14ac:dyDescent="0.2">
      <c r="A22" s="638"/>
      <c r="B22" s="639"/>
      <c r="C22" s="639"/>
      <c r="D22" s="639"/>
      <c r="E22" s="639"/>
      <c r="F22" s="639"/>
      <c r="G22" s="639"/>
      <c r="H22" s="639"/>
      <c r="I22" s="639"/>
      <c r="J22" s="639"/>
      <c r="K22" s="640"/>
    </row>
    <row r="23" spans="1:11" x14ac:dyDescent="0.2">
      <c r="A23" s="638"/>
      <c r="B23" s="639"/>
      <c r="C23" s="639"/>
      <c r="D23" s="639"/>
      <c r="E23" s="639"/>
      <c r="F23" s="639"/>
      <c r="G23" s="639"/>
      <c r="H23" s="639"/>
      <c r="I23" s="639"/>
      <c r="J23" s="639"/>
      <c r="K23" s="640"/>
    </row>
    <row r="24" spans="1:11" x14ac:dyDescent="0.2">
      <c r="A24" s="638"/>
      <c r="B24" s="639"/>
      <c r="C24" s="639"/>
      <c r="D24" s="639"/>
      <c r="E24" s="639"/>
      <c r="F24" s="639"/>
      <c r="G24" s="639"/>
      <c r="H24" s="639"/>
      <c r="I24" s="639"/>
      <c r="J24" s="639"/>
      <c r="K24" s="640"/>
    </row>
    <row r="25" spans="1:11" x14ac:dyDescent="0.2">
      <c r="A25" s="638"/>
      <c r="B25" s="639"/>
      <c r="C25" s="639"/>
      <c r="D25" s="639"/>
      <c r="E25" s="639"/>
      <c r="F25" s="639"/>
      <c r="G25" s="639"/>
      <c r="H25" s="639"/>
      <c r="I25" s="639"/>
      <c r="J25" s="639"/>
      <c r="K25" s="640"/>
    </row>
    <row r="26" spans="1:11" x14ac:dyDescent="0.2">
      <c r="A26" s="638"/>
      <c r="B26" s="639"/>
      <c r="C26" s="639"/>
      <c r="D26" s="639"/>
      <c r="E26" s="639"/>
      <c r="F26" s="639"/>
      <c r="G26" s="639"/>
      <c r="H26" s="639"/>
      <c r="I26" s="639"/>
      <c r="J26" s="639"/>
      <c r="K26" s="640"/>
    </row>
    <row r="27" spans="1:11" ht="15" thickBot="1" x14ac:dyDescent="0.25">
      <c r="A27" s="641"/>
      <c r="B27" s="642"/>
      <c r="C27" s="642"/>
      <c r="D27" s="642"/>
      <c r="E27" s="642"/>
      <c r="F27" s="642"/>
      <c r="G27" s="642"/>
      <c r="H27" s="642"/>
      <c r="I27" s="642"/>
      <c r="J27" s="642"/>
      <c r="K27" s="643"/>
    </row>
    <row r="28" spans="1:11" ht="15" thickTop="1" x14ac:dyDescent="0.2"/>
    <row r="30" spans="1:11" ht="15" thickBot="1" x14ac:dyDescent="0.25">
      <c r="A30" s="72" t="s">
        <v>361</v>
      </c>
    </row>
    <row r="31" spans="1:11" ht="15" thickTop="1" x14ac:dyDescent="0.2">
      <c r="A31" s="561"/>
      <c r="B31" s="636"/>
      <c r="C31" s="636"/>
      <c r="D31" s="636"/>
      <c r="E31" s="636"/>
      <c r="F31" s="636"/>
      <c r="G31" s="636"/>
      <c r="H31" s="636"/>
      <c r="I31" s="636"/>
      <c r="J31" s="636"/>
      <c r="K31" s="637"/>
    </row>
    <row r="32" spans="1:11" x14ac:dyDescent="0.2">
      <c r="A32" s="638"/>
      <c r="B32" s="639"/>
      <c r="C32" s="639"/>
      <c r="D32" s="639"/>
      <c r="E32" s="639"/>
      <c r="F32" s="639"/>
      <c r="G32" s="639"/>
      <c r="H32" s="639"/>
      <c r="I32" s="639"/>
      <c r="J32" s="639"/>
      <c r="K32" s="640"/>
    </row>
    <row r="33" spans="1:11" x14ac:dyDescent="0.2">
      <c r="A33" s="638"/>
      <c r="B33" s="639"/>
      <c r="C33" s="639"/>
      <c r="D33" s="639"/>
      <c r="E33" s="639"/>
      <c r="F33" s="639"/>
      <c r="G33" s="639"/>
      <c r="H33" s="639"/>
      <c r="I33" s="639"/>
      <c r="J33" s="639"/>
      <c r="K33" s="640"/>
    </row>
    <row r="34" spans="1:11" x14ac:dyDescent="0.2">
      <c r="A34" s="638"/>
      <c r="B34" s="639"/>
      <c r="C34" s="639"/>
      <c r="D34" s="639"/>
      <c r="E34" s="639"/>
      <c r="F34" s="639"/>
      <c r="G34" s="639"/>
      <c r="H34" s="639"/>
      <c r="I34" s="639"/>
      <c r="J34" s="639"/>
      <c r="K34" s="640"/>
    </row>
    <row r="35" spans="1:11" x14ac:dyDescent="0.2">
      <c r="A35" s="638"/>
      <c r="B35" s="639"/>
      <c r="C35" s="639"/>
      <c r="D35" s="639"/>
      <c r="E35" s="639"/>
      <c r="F35" s="639"/>
      <c r="G35" s="639"/>
      <c r="H35" s="639"/>
      <c r="I35" s="639"/>
      <c r="J35" s="639"/>
      <c r="K35" s="640"/>
    </row>
    <row r="36" spans="1:11" x14ac:dyDescent="0.2">
      <c r="A36" s="638"/>
      <c r="B36" s="639"/>
      <c r="C36" s="639"/>
      <c r="D36" s="639"/>
      <c r="E36" s="639"/>
      <c r="F36" s="639"/>
      <c r="G36" s="639"/>
      <c r="H36" s="639"/>
      <c r="I36" s="639"/>
      <c r="J36" s="639"/>
      <c r="K36" s="640"/>
    </row>
    <row r="37" spans="1:11" x14ac:dyDescent="0.2">
      <c r="A37" s="638"/>
      <c r="B37" s="639"/>
      <c r="C37" s="639"/>
      <c r="D37" s="639"/>
      <c r="E37" s="639"/>
      <c r="F37" s="639"/>
      <c r="G37" s="639"/>
      <c r="H37" s="639"/>
      <c r="I37" s="639"/>
      <c r="J37" s="639"/>
      <c r="K37" s="640"/>
    </row>
    <row r="38" spans="1:11" x14ac:dyDescent="0.2">
      <c r="A38" s="638"/>
      <c r="B38" s="639"/>
      <c r="C38" s="639"/>
      <c r="D38" s="639"/>
      <c r="E38" s="639"/>
      <c r="F38" s="639"/>
      <c r="G38" s="639"/>
      <c r="H38" s="639"/>
      <c r="I38" s="639"/>
      <c r="J38" s="639"/>
      <c r="K38" s="640"/>
    </row>
    <row r="39" spans="1:11" ht="15" thickBot="1" x14ac:dyDescent="0.25">
      <c r="A39" s="641"/>
      <c r="B39" s="642"/>
      <c r="C39" s="642"/>
      <c r="D39" s="642"/>
      <c r="E39" s="642"/>
      <c r="F39" s="642"/>
      <c r="G39" s="642"/>
      <c r="H39" s="642"/>
      <c r="I39" s="642"/>
      <c r="J39" s="642"/>
      <c r="K39" s="643"/>
    </row>
    <row r="40" spans="1:11" ht="15" thickTop="1" x14ac:dyDescent="0.2"/>
    <row r="41" spans="1:11" s="1" customFormat="1" ht="12.75" x14ac:dyDescent="0.2">
      <c r="A41" s="72" t="s">
        <v>362</v>
      </c>
    </row>
    <row r="42" spans="1:11" x14ac:dyDescent="0.2">
      <c r="A42" s="644"/>
      <c r="B42" s="645"/>
      <c r="C42" s="645"/>
      <c r="D42" s="645"/>
      <c r="E42" s="645"/>
      <c r="F42" s="645"/>
      <c r="G42" s="645"/>
      <c r="H42" s="645"/>
      <c r="I42" s="645"/>
      <c r="J42" s="645"/>
      <c r="K42" s="646"/>
    </row>
    <row r="43" spans="1:11" x14ac:dyDescent="0.2">
      <c r="A43" s="647"/>
      <c r="B43" s="648"/>
      <c r="C43" s="648"/>
      <c r="D43" s="648"/>
      <c r="E43" s="648"/>
      <c r="F43" s="648"/>
      <c r="G43" s="648"/>
      <c r="H43" s="648"/>
      <c r="I43" s="648"/>
      <c r="J43" s="648"/>
      <c r="K43" s="649"/>
    </row>
    <row r="44" spans="1:11" x14ac:dyDescent="0.2">
      <c r="A44" s="647"/>
      <c r="B44" s="648"/>
      <c r="C44" s="648"/>
      <c r="D44" s="648"/>
      <c r="E44" s="648"/>
      <c r="F44" s="648"/>
      <c r="G44" s="648"/>
      <c r="H44" s="648"/>
      <c r="I44" s="648"/>
      <c r="J44" s="648"/>
      <c r="K44" s="649"/>
    </row>
    <row r="45" spans="1:11" x14ac:dyDescent="0.2">
      <c r="A45" s="647"/>
      <c r="B45" s="648"/>
      <c r="C45" s="648"/>
      <c r="D45" s="648"/>
      <c r="E45" s="648"/>
      <c r="F45" s="648"/>
      <c r="G45" s="648"/>
      <c r="H45" s="648"/>
      <c r="I45" s="648"/>
      <c r="J45" s="648"/>
      <c r="K45" s="649"/>
    </row>
    <row r="46" spans="1:11" x14ac:dyDescent="0.2">
      <c r="A46" s="650"/>
      <c r="B46" s="651"/>
      <c r="C46" s="651"/>
      <c r="D46" s="651"/>
      <c r="E46" s="651"/>
      <c r="F46" s="651"/>
      <c r="G46" s="651"/>
      <c r="H46" s="651"/>
      <c r="I46" s="651"/>
      <c r="J46" s="651"/>
      <c r="K46" s="652"/>
    </row>
    <row r="48" spans="1:11" ht="15" thickBot="1" x14ac:dyDescent="0.25">
      <c r="A48" s="72" t="s">
        <v>540</v>
      </c>
    </row>
    <row r="49" spans="1:11" ht="15" thickTop="1" x14ac:dyDescent="0.2">
      <c r="A49" s="561"/>
      <c r="B49" s="562"/>
      <c r="C49" s="562"/>
      <c r="D49" s="562"/>
      <c r="E49" s="562"/>
      <c r="F49" s="562"/>
      <c r="G49" s="562"/>
      <c r="H49" s="562"/>
      <c r="I49" s="562"/>
      <c r="J49" s="562"/>
      <c r="K49" s="563"/>
    </row>
    <row r="50" spans="1:11" x14ac:dyDescent="0.2">
      <c r="A50" s="564"/>
      <c r="B50" s="565"/>
      <c r="C50" s="565"/>
      <c r="D50" s="565"/>
      <c r="E50" s="565"/>
      <c r="F50" s="565"/>
      <c r="G50" s="565"/>
      <c r="H50" s="565"/>
      <c r="I50" s="565"/>
      <c r="J50" s="565"/>
      <c r="K50" s="566"/>
    </row>
    <row r="51" spans="1:11" x14ac:dyDescent="0.2">
      <c r="A51" s="564"/>
      <c r="B51" s="565"/>
      <c r="C51" s="565"/>
      <c r="D51" s="565"/>
      <c r="E51" s="565"/>
      <c r="F51" s="565"/>
      <c r="G51" s="565"/>
      <c r="H51" s="565"/>
      <c r="I51" s="565"/>
      <c r="J51" s="565"/>
      <c r="K51" s="566"/>
    </row>
    <row r="52" spans="1:11" x14ac:dyDescent="0.2">
      <c r="A52" s="564"/>
      <c r="B52" s="565"/>
      <c r="C52" s="565"/>
      <c r="D52" s="565"/>
      <c r="E52" s="565"/>
      <c r="F52" s="565"/>
      <c r="G52" s="565"/>
      <c r="H52" s="565"/>
      <c r="I52" s="565"/>
      <c r="J52" s="565"/>
      <c r="K52" s="566"/>
    </row>
    <row r="53" spans="1:11" x14ac:dyDescent="0.2">
      <c r="A53" s="564"/>
      <c r="B53" s="565"/>
      <c r="C53" s="565"/>
      <c r="D53" s="565"/>
      <c r="E53" s="565"/>
      <c r="F53" s="565"/>
      <c r="G53" s="565"/>
      <c r="H53" s="565"/>
      <c r="I53" s="565"/>
      <c r="J53" s="565"/>
      <c r="K53" s="566"/>
    </row>
    <row r="54" spans="1:11" x14ac:dyDescent="0.2">
      <c r="A54" s="564"/>
      <c r="B54" s="565"/>
      <c r="C54" s="565"/>
      <c r="D54" s="565"/>
      <c r="E54" s="565"/>
      <c r="F54" s="565"/>
      <c r="G54" s="565"/>
      <c r="H54" s="565"/>
      <c r="I54" s="565"/>
      <c r="J54" s="565"/>
      <c r="K54" s="566"/>
    </row>
    <row r="55" spans="1:11" ht="15" thickBot="1" x14ac:dyDescent="0.25">
      <c r="A55" s="567"/>
      <c r="B55" s="568"/>
      <c r="C55" s="568"/>
      <c r="D55" s="568"/>
      <c r="E55" s="568"/>
      <c r="F55" s="568"/>
      <c r="G55" s="568"/>
      <c r="H55" s="568"/>
      <c r="I55" s="568"/>
      <c r="J55" s="568"/>
      <c r="K55" s="569"/>
    </row>
    <row r="56" spans="1:11" ht="15" thickTop="1" x14ac:dyDescent="0.2"/>
    <row r="57" spans="1:11" ht="15" thickBot="1" x14ac:dyDescent="0.25"/>
    <row r="58" spans="1:11" ht="17.25" customHeight="1" thickTop="1" thickBot="1" x14ac:dyDescent="0.25">
      <c r="A58" s="368" t="s">
        <v>637</v>
      </c>
      <c r="C58" s="494"/>
      <c r="D58" s="495"/>
      <c r="E58" s="495"/>
      <c r="F58" s="495"/>
      <c r="G58" s="495"/>
      <c r="H58" s="495"/>
      <c r="I58" s="495"/>
      <c r="J58" s="495"/>
      <c r="K58" s="496"/>
    </row>
    <row r="59" spans="1:11" ht="15" thickTop="1" x14ac:dyDescent="0.2">
      <c r="A59" s="1"/>
    </row>
    <row r="60" spans="1:11" ht="20.25" customHeight="1" x14ac:dyDescent="0.2">
      <c r="A60" s="235" t="s">
        <v>447</v>
      </c>
      <c r="D60" s="656" t="str">
        <f>IF('Fiche 3-1'!D6:N6&lt;&gt;"",'Fiche 3-1'!D6:N6,"")</f>
        <v/>
      </c>
      <c r="E60" s="657"/>
      <c r="F60" s="657"/>
      <c r="G60" s="657"/>
      <c r="H60" s="657"/>
      <c r="I60" s="657"/>
      <c r="J60" s="657"/>
      <c r="K60" s="658"/>
    </row>
    <row r="61" spans="1:11" x14ac:dyDescent="0.2">
      <c r="A61" s="1"/>
    </row>
    <row r="62" spans="1:11" x14ac:dyDescent="0.2">
      <c r="A62" s="1" t="s">
        <v>363</v>
      </c>
    </row>
    <row r="63" spans="1:11" ht="15" thickBot="1" x14ac:dyDescent="0.25">
      <c r="A63" s="1"/>
    </row>
    <row r="64" spans="1:11" ht="15.75" thickTop="1" thickBot="1" x14ac:dyDescent="0.25">
      <c r="A64" s="1" t="s">
        <v>364</v>
      </c>
      <c r="B64" s="103">
        <f ca="1">TODAY()</f>
        <v>43143</v>
      </c>
      <c r="D64" s="2" t="s">
        <v>365</v>
      </c>
      <c r="E64" s="494"/>
      <c r="F64" s="495"/>
      <c r="G64" s="495"/>
      <c r="H64" s="496"/>
    </row>
    <row r="65" spans="1:15" ht="15" thickTop="1" x14ac:dyDescent="0.2"/>
    <row r="67" spans="1:15" ht="15.75" thickBot="1" x14ac:dyDescent="0.3">
      <c r="J67" s="618" t="s">
        <v>463</v>
      </c>
      <c r="K67" s="618"/>
    </row>
    <row r="68" spans="1:15" ht="15" thickTop="1" x14ac:dyDescent="0.2">
      <c r="J68" s="619"/>
      <c r="K68" s="620"/>
    </row>
    <row r="69" spans="1:15" x14ac:dyDescent="0.2">
      <c r="J69" s="621"/>
      <c r="K69" s="622"/>
    </row>
    <row r="70" spans="1:15" x14ac:dyDescent="0.2">
      <c r="J70" s="621"/>
      <c r="K70" s="622"/>
    </row>
    <row r="71" spans="1:15" x14ac:dyDescent="0.2">
      <c r="J71" s="621"/>
      <c r="K71" s="622"/>
    </row>
    <row r="72" spans="1:15" x14ac:dyDescent="0.2">
      <c r="J72" s="621"/>
      <c r="K72" s="622"/>
    </row>
    <row r="73" spans="1:15" ht="15" thickBot="1" x14ac:dyDescent="0.25">
      <c r="J73" s="623"/>
      <c r="K73" s="624"/>
    </row>
    <row r="74" spans="1:15" ht="15" thickTop="1" x14ac:dyDescent="0.2"/>
    <row r="75" spans="1:15" ht="41.25" customHeight="1" x14ac:dyDescent="0.2">
      <c r="A75" s="628" t="s">
        <v>462</v>
      </c>
      <c r="B75" s="629"/>
      <c r="C75" s="629"/>
      <c r="D75" s="629"/>
      <c r="E75" s="629"/>
      <c r="F75" s="629"/>
      <c r="G75" s="629"/>
      <c r="H75" s="629"/>
      <c r="I75" s="629"/>
      <c r="J75" s="629"/>
      <c r="K75" s="630"/>
    </row>
    <row r="76" spans="1:15" s="110" customFormat="1" ht="15" x14ac:dyDescent="0.25">
      <c r="A76" s="238" t="s">
        <v>460</v>
      </c>
      <c r="B76" s="239"/>
      <c r="C76" s="239"/>
      <c r="D76" s="239"/>
      <c r="E76" s="239"/>
      <c r="F76" s="239"/>
      <c r="G76" s="239"/>
      <c r="H76" s="239"/>
      <c r="I76" s="239"/>
      <c r="J76" s="239"/>
      <c r="K76" s="240"/>
      <c r="L76" s="237"/>
      <c r="M76" s="237"/>
      <c r="N76" s="237"/>
      <c r="O76" s="237"/>
    </row>
    <row r="77" spans="1:15" s="110" customFormat="1" ht="15" x14ac:dyDescent="0.25">
      <c r="A77" s="241" t="s">
        <v>461</v>
      </c>
      <c r="B77" s="242"/>
      <c r="C77" s="242"/>
      <c r="D77" s="242"/>
      <c r="E77" s="242"/>
      <c r="F77" s="242"/>
      <c r="G77" s="242"/>
      <c r="H77" s="242"/>
      <c r="I77" s="242"/>
      <c r="J77" s="242"/>
      <c r="K77" s="243"/>
      <c r="L77" s="237"/>
      <c r="M77" s="237"/>
      <c r="N77" s="237"/>
      <c r="O77" s="237"/>
    </row>
    <row r="80" spans="1:15" ht="18" x14ac:dyDescent="0.25">
      <c r="A80" s="87" t="s">
        <v>353</v>
      </c>
    </row>
    <row r="84" spans="1:15" x14ac:dyDescent="0.2">
      <c r="A84" s="616"/>
      <c r="B84" s="616"/>
      <c r="C84" s="616"/>
      <c r="D84" s="616"/>
      <c r="E84" s="616"/>
      <c r="F84" s="616"/>
      <c r="G84" s="616"/>
      <c r="H84" s="616"/>
      <c r="I84" s="616"/>
      <c r="J84" s="616"/>
      <c r="K84" s="616"/>
      <c r="L84" s="616"/>
      <c r="M84" s="616"/>
      <c r="N84" s="616"/>
      <c r="O84" s="616"/>
    </row>
    <row r="85" spans="1:15" x14ac:dyDescent="0.2">
      <c r="A85" s="616"/>
      <c r="B85" s="616"/>
      <c r="C85" s="616"/>
      <c r="D85" s="616"/>
      <c r="E85" s="616"/>
      <c r="F85" s="616"/>
      <c r="G85" s="616"/>
      <c r="H85" s="616"/>
      <c r="I85" s="616"/>
      <c r="J85" s="616"/>
      <c r="K85" s="616"/>
      <c r="L85" s="616"/>
      <c r="M85" s="616"/>
      <c r="N85" s="616"/>
      <c r="O85" s="616"/>
    </row>
    <row r="86" spans="1:15" x14ac:dyDescent="0.2">
      <c r="A86" s="617"/>
      <c r="B86" s="616"/>
      <c r="C86" s="616"/>
      <c r="D86" s="616"/>
      <c r="E86" s="616"/>
      <c r="F86" s="616"/>
      <c r="G86" s="616"/>
      <c r="H86" s="616"/>
      <c r="I86" s="616"/>
      <c r="J86" s="616"/>
      <c r="K86" s="616"/>
      <c r="L86" s="616"/>
      <c r="M86" s="616"/>
      <c r="N86" s="616"/>
      <c r="O86" s="616"/>
    </row>
  </sheetData>
  <sheetProtection password="D868" sheet="1" objects="1" scenarios="1" formatColumns="0" formatRows="0"/>
  <mergeCells count="21">
    <mergeCell ref="A85:O85"/>
    <mergeCell ref="A86:O86"/>
    <mergeCell ref="D60:K60"/>
    <mergeCell ref="E64:H64"/>
    <mergeCell ref="J67:K67"/>
    <mergeCell ref="J68:K73"/>
    <mergeCell ref="A75:K75"/>
    <mergeCell ref="A84:O84"/>
    <mergeCell ref="C58:K58"/>
    <mergeCell ref="A1:K1"/>
    <mergeCell ref="A4:B4"/>
    <mergeCell ref="C4:E4"/>
    <mergeCell ref="A6:D6"/>
    <mergeCell ref="E6:K6"/>
    <mergeCell ref="A8:B8"/>
    <mergeCell ref="C8:K8"/>
    <mergeCell ref="A11:K16"/>
    <mergeCell ref="A19:K27"/>
    <mergeCell ref="A31:K39"/>
    <mergeCell ref="A42:K46"/>
    <mergeCell ref="A49:K55"/>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710" t="s">
        <v>100</v>
      </c>
      <c r="B1" s="711"/>
      <c r="C1" s="711"/>
      <c r="D1" s="711"/>
      <c r="E1" s="711"/>
      <c r="F1" s="711"/>
      <c r="G1" s="711"/>
      <c r="H1" s="711"/>
      <c r="I1" s="711"/>
      <c r="J1" s="711"/>
      <c r="K1" s="711"/>
      <c r="L1" s="711"/>
      <c r="M1" s="711"/>
      <c r="N1" s="712"/>
    </row>
    <row r="2" spans="1:15" ht="21.75" customHeight="1" x14ac:dyDescent="0.2">
      <c r="A2" s="697" t="s">
        <v>0</v>
      </c>
      <c r="B2" s="698"/>
      <c r="C2" s="698"/>
      <c r="D2" s="698"/>
      <c r="E2" s="698"/>
      <c r="F2" s="698"/>
      <c r="G2" s="698"/>
      <c r="H2" s="698"/>
      <c r="I2" s="698"/>
      <c r="J2" s="698"/>
      <c r="K2" s="698"/>
      <c r="L2" s="698"/>
      <c r="M2" s="698"/>
      <c r="N2" s="699"/>
    </row>
    <row r="3" spans="1:15" s="49" customFormat="1" ht="9.9499999999999993" customHeight="1" x14ac:dyDescent="0.2">
      <c r="A3" s="48"/>
      <c r="B3" s="48"/>
      <c r="C3" s="48"/>
      <c r="D3" s="48"/>
      <c r="E3" s="48"/>
      <c r="F3" s="48"/>
      <c r="G3" s="48"/>
      <c r="H3" s="48"/>
      <c r="I3" s="48"/>
      <c r="J3" s="48"/>
      <c r="K3" s="48"/>
      <c r="L3" s="48"/>
      <c r="M3" s="48"/>
      <c r="N3" s="48"/>
    </row>
    <row r="4" spans="1:15" s="49" customFormat="1" ht="20.100000000000001" customHeight="1" x14ac:dyDescent="0.25">
      <c r="A4" s="686" t="s">
        <v>1</v>
      </c>
      <c r="B4" s="686"/>
      <c r="D4" s="777"/>
      <c r="E4" s="778"/>
      <c r="F4" s="779"/>
      <c r="G4" s="48"/>
      <c r="H4" s="66" t="s">
        <v>305</v>
      </c>
      <c r="I4" s="48"/>
      <c r="J4" s="48"/>
      <c r="K4" s="48"/>
      <c r="L4" s="48"/>
      <c r="M4" s="48"/>
      <c r="N4" s="48"/>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683"/>
      <c r="E6" s="693"/>
      <c r="F6" s="693"/>
      <c r="G6" s="693"/>
      <c r="H6" s="693"/>
      <c r="I6" s="693"/>
      <c r="J6" s="693"/>
      <c r="K6" s="693"/>
      <c r="L6" s="693"/>
      <c r="M6" s="693"/>
      <c r="N6" s="694"/>
      <c r="O6" s="2"/>
    </row>
    <row r="7" spans="1:15" ht="9.9499999999999993" customHeight="1" x14ac:dyDescent="0.2">
      <c r="A7" s="7"/>
      <c r="B7" s="2"/>
      <c r="C7" s="2"/>
      <c r="D7" s="25"/>
      <c r="E7" s="25"/>
      <c r="F7" s="25"/>
      <c r="G7" s="25"/>
      <c r="H7" s="25"/>
      <c r="I7" s="25"/>
      <c r="J7" s="25"/>
      <c r="K7" s="25"/>
      <c r="L7" s="25"/>
      <c r="M7" s="25"/>
      <c r="N7" s="25"/>
      <c r="O7" s="2"/>
    </row>
    <row r="8" spans="1:15" ht="20.100000000000001" customHeight="1" x14ac:dyDescent="0.2">
      <c r="A8" s="7" t="s">
        <v>246</v>
      </c>
      <c r="B8" s="2"/>
      <c r="C8" s="2"/>
      <c r="D8" s="683"/>
      <c r="E8" s="693"/>
      <c r="F8" s="693"/>
      <c r="G8" s="693"/>
      <c r="H8" s="693"/>
      <c r="I8" s="693"/>
      <c r="J8" s="693"/>
      <c r="K8" s="693"/>
      <c r="L8" s="693"/>
      <c r="M8" s="693"/>
      <c r="N8" s="694"/>
      <c r="O8" s="2"/>
    </row>
    <row r="9" spans="1:15" ht="9.9499999999999993" customHeight="1" x14ac:dyDescent="0.2">
      <c r="A9" s="7"/>
      <c r="B9" s="2"/>
      <c r="C9" s="2"/>
      <c r="D9" s="25"/>
      <c r="E9" s="25"/>
      <c r="F9" s="25"/>
      <c r="G9" s="25"/>
      <c r="H9" s="25"/>
      <c r="I9" s="25"/>
      <c r="J9" s="25"/>
      <c r="K9" s="25"/>
      <c r="L9" s="25"/>
      <c r="M9" s="25"/>
      <c r="N9" s="25"/>
      <c r="O9" s="2"/>
    </row>
    <row r="10" spans="1:15" ht="20.100000000000001" customHeight="1" x14ac:dyDescent="0.2">
      <c r="A10" s="7" t="s">
        <v>247</v>
      </c>
      <c r="B10" s="2"/>
      <c r="C10" s="2"/>
      <c r="D10" s="79"/>
      <c r="F10" s="47" t="s">
        <v>294</v>
      </c>
      <c r="G10" s="683"/>
      <c r="H10" s="693"/>
      <c r="I10" s="693"/>
      <c r="J10" s="693"/>
      <c r="K10" s="694"/>
      <c r="L10" s="25"/>
      <c r="M10" s="25"/>
      <c r="N10" s="25"/>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690"/>
      <c r="C14" s="691"/>
      <c r="D14" s="692"/>
      <c r="E14" s="2"/>
      <c r="F14" s="3" t="s">
        <v>3</v>
      </c>
      <c r="G14" s="683"/>
      <c r="H14" s="693"/>
      <c r="I14" s="693"/>
      <c r="J14" s="694"/>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683"/>
      <c r="C16" s="693"/>
      <c r="D16" s="693"/>
      <c r="E16" s="693"/>
      <c r="F16" s="693"/>
      <c r="G16" s="693"/>
      <c r="H16" s="693"/>
      <c r="I16" s="693"/>
      <c r="J16" s="694"/>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695"/>
      <c r="C18" s="696"/>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0" t="s">
        <v>94</v>
      </c>
      <c r="D22" s="2"/>
      <c r="E22" s="7" t="s">
        <v>7</v>
      </c>
      <c r="G22" s="2"/>
      <c r="H22" s="80" t="s">
        <v>94</v>
      </c>
      <c r="I22" s="2"/>
      <c r="J22" s="83" t="s">
        <v>306</v>
      </c>
      <c r="K22" s="80" t="s">
        <v>94</v>
      </c>
      <c r="L22" s="83" t="s">
        <v>307</v>
      </c>
      <c r="M22" s="80"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308</v>
      </c>
      <c r="C24" s="80"/>
      <c r="D24" s="3"/>
      <c r="E24" s="773" t="s">
        <v>8</v>
      </c>
      <c r="F24" s="773"/>
      <c r="G24" s="3"/>
      <c r="H24" s="774"/>
      <c r="I24" s="775"/>
      <c r="J24" s="776"/>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3" t="s">
        <v>10</v>
      </c>
      <c r="F26" s="80" t="s">
        <v>94</v>
      </c>
      <c r="G26" s="83" t="s">
        <v>95</v>
      </c>
      <c r="H26" s="80" t="s">
        <v>94</v>
      </c>
      <c r="I26" s="83" t="s">
        <v>96</v>
      </c>
      <c r="J26" s="80" t="s">
        <v>94</v>
      </c>
      <c r="K26" s="83" t="s">
        <v>97</v>
      </c>
      <c r="L26" s="80" t="s">
        <v>94</v>
      </c>
      <c r="M26" s="83" t="s">
        <v>98</v>
      </c>
      <c r="N26" s="80" t="s">
        <v>94</v>
      </c>
      <c r="O26" s="2"/>
    </row>
    <row r="27" spans="1:15" ht="9.9499999999999993" customHeight="1" x14ac:dyDescent="0.2">
      <c r="A27" s="2"/>
      <c r="B27" s="2"/>
      <c r="C27" s="2"/>
      <c r="D27" s="2"/>
      <c r="E27" s="5"/>
      <c r="G27" s="5"/>
      <c r="I27" s="5"/>
      <c r="K27" s="83"/>
      <c r="M27" s="83"/>
      <c r="O27" s="2"/>
    </row>
    <row r="28" spans="1:15" ht="20.100000000000001" customHeight="1" x14ac:dyDescent="0.2">
      <c r="A28" s="2"/>
      <c r="B28" s="2"/>
      <c r="C28" s="2"/>
      <c r="D28" s="2"/>
      <c r="E28" s="83" t="s">
        <v>11</v>
      </c>
      <c r="F28" s="80" t="s">
        <v>94</v>
      </c>
      <c r="G28" s="83" t="s">
        <v>12</v>
      </c>
      <c r="H28" s="80" t="s">
        <v>94</v>
      </c>
      <c r="I28" s="83" t="s">
        <v>13</v>
      </c>
      <c r="J28" s="80" t="s">
        <v>94</v>
      </c>
      <c r="K28" s="83" t="s">
        <v>14</v>
      </c>
      <c r="L28" s="80" t="s">
        <v>94</v>
      </c>
      <c r="M28" s="83" t="s">
        <v>15</v>
      </c>
      <c r="N28" s="80"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3" t="s">
        <v>16</v>
      </c>
      <c r="F30" s="80" t="s">
        <v>94</v>
      </c>
      <c r="G30" s="83" t="s">
        <v>17</v>
      </c>
      <c r="H30" s="80" t="s">
        <v>94</v>
      </c>
      <c r="I30" s="2"/>
      <c r="J30" s="2"/>
      <c r="K30" s="83" t="s">
        <v>18</v>
      </c>
      <c r="L30" s="80" t="s">
        <v>94</v>
      </c>
      <c r="M30" s="2"/>
      <c r="N30" s="2"/>
      <c r="O30" s="2"/>
    </row>
    <row r="31" spans="1:15" ht="9.9499999999999993" customHeight="1" x14ac:dyDescent="0.2">
      <c r="A31" s="2"/>
      <c r="B31" s="2"/>
      <c r="C31" s="2"/>
      <c r="D31" s="2"/>
      <c r="E31" s="83"/>
      <c r="F31" s="10"/>
      <c r="G31" s="83"/>
      <c r="H31" s="10"/>
      <c r="I31" s="2"/>
      <c r="J31" s="2"/>
      <c r="K31" s="83"/>
      <c r="L31" s="10"/>
      <c r="M31" s="2"/>
      <c r="N31" s="2"/>
      <c r="O31" s="2"/>
    </row>
    <row r="32" spans="1:15" ht="20.100000000000001" customHeight="1" x14ac:dyDescent="0.2">
      <c r="A32" s="7" t="s">
        <v>101</v>
      </c>
      <c r="B32" s="2"/>
      <c r="C32" s="687"/>
      <c r="D32" s="688"/>
      <c r="E32" s="688"/>
      <c r="F32" s="688"/>
      <c r="G32" s="688"/>
      <c r="H32" s="688"/>
      <c r="I32" s="688"/>
      <c r="J32" s="688"/>
      <c r="K32" s="688"/>
      <c r="L32" s="688"/>
      <c r="M32" s="688"/>
      <c r="N32" s="689"/>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701"/>
      <c r="D36" s="702"/>
      <c r="E36" s="702"/>
      <c r="F36" s="702"/>
      <c r="G36" s="702"/>
      <c r="H36" s="702"/>
      <c r="I36" s="703"/>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734"/>
      <c r="E38" s="734"/>
      <c r="F38" s="734"/>
      <c r="G38" s="734"/>
      <c r="H38" s="734"/>
      <c r="I38" s="734"/>
      <c r="J38" s="16"/>
      <c r="K38" s="16"/>
      <c r="L38" s="16"/>
      <c r="M38" s="2"/>
      <c r="N38" s="2"/>
      <c r="O38" s="2"/>
    </row>
    <row r="39" spans="1:15" ht="20.100000000000001" customHeight="1" x14ac:dyDescent="0.2">
      <c r="A39" s="2"/>
      <c r="B39" s="2"/>
      <c r="C39" s="2"/>
      <c r="D39" s="701"/>
      <c r="E39" s="702"/>
      <c r="F39" s="702"/>
      <c r="G39" s="702"/>
      <c r="H39" s="702"/>
      <c r="I39" s="703"/>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248</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291</v>
      </c>
      <c r="B44" s="2"/>
      <c r="C44" s="2"/>
      <c r="D44" s="2"/>
      <c r="E44" s="80" t="s">
        <v>94</v>
      </c>
      <c r="F44" s="2"/>
      <c r="G44" s="7" t="s">
        <v>292</v>
      </c>
      <c r="H44" s="2"/>
      <c r="I44" s="2"/>
      <c r="J44" s="683" t="s">
        <v>94</v>
      </c>
      <c r="K44" s="684"/>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290</v>
      </c>
      <c r="B46" s="2"/>
      <c r="C46" s="2"/>
      <c r="D46" s="2"/>
      <c r="E46" s="685" t="s">
        <v>94</v>
      </c>
      <c r="F46" s="685"/>
      <c r="G46" s="3"/>
      <c r="H46" s="685" t="s">
        <v>94</v>
      </c>
      <c r="I46" s="685"/>
      <c r="J46" s="685"/>
      <c r="K46" s="3"/>
      <c r="L46" s="685" t="s">
        <v>94</v>
      </c>
      <c r="M46" s="685"/>
      <c r="N46" s="685"/>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293</v>
      </c>
      <c r="B48" s="3"/>
      <c r="C48" s="3"/>
      <c r="D48" s="3"/>
      <c r="E48" s="3"/>
      <c r="F48" s="3"/>
      <c r="G48" s="3"/>
      <c r="H48" s="685"/>
      <c r="I48" s="685"/>
      <c r="J48" s="685"/>
      <c r="K48" s="685"/>
      <c r="L48" s="685"/>
      <c r="M48" s="685"/>
      <c r="N48" s="685"/>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0"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126</v>
      </c>
      <c r="B52" s="2"/>
      <c r="C52" s="2"/>
      <c r="D52" s="2"/>
      <c r="E52" s="80"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772"/>
      <c r="B57" s="672"/>
      <c r="C57" s="672"/>
      <c r="D57" s="672"/>
      <c r="E57" s="672"/>
      <c r="F57" s="672"/>
      <c r="G57" s="672"/>
      <c r="H57" s="672"/>
      <c r="I57" s="672"/>
      <c r="J57" s="672"/>
      <c r="K57" s="672"/>
      <c r="L57" s="672"/>
      <c r="M57" s="672"/>
      <c r="N57" s="673"/>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772"/>
      <c r="B60" s="672"/>
      <c r="C60" s="672"/>
      <c r="D60" s="672"/>
      <c r="E60" s="672"/>
      <c r="F60" s="672"/>
      <c r="G60" s="672"/>
      <c r="H60" s="672"/>
      <c r="I60" s="672"/>
      <c r="J60" s="672"/>
      <c r="K60" s="672"/>
      <c r="L60" s="672"/>
      <c r="M60" s="672"/>
      <c r="N60" s="673"/>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8"/>
      <c r="F62" s="701" t="s">
        <v>94</v>
      </c>
      <c r="G62" s="702"/>
      <c r="H62" s="703"/>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127</v>
      </c>
      <c r="B64" s="2"/>
      <c r="C64" s="2"/>
      <c r="D64" s="2"/>
      <c r="E64" s="2"/>
      <c r="F64" s="2"/>
      <c r="G64" s="19" t="s">
        <v>128</v>
      </c>
      <c r="H64" s="2"/>
      <c r="I64" s="2"/>
      <c r="J64" s="2"/>
      <c r="K64" s="2"/>
      <c r="L64" s="2"/>
      <c r="M64" s="2"/>
      <c r="N64" s="2"/>
      <c r="O64" s="2"/>
    </row>
    <row r="65" spans="1:15" ht="105.75" customHeight="1" x14ac:dyDescent="0.2">
      <c r="A65" s="13"/>
      <c r="B65" s="14"/>
      <c r="C65" s="14"/>
      <c r="D65" s="14"/>
      <c r="E65" s="14"/>
      <c r="F65" s="14"/>
      <c r="G65" s="14"/>
      <c r="H65" s="14"/>
      <c r="I65" s="14"/>
      <c r="J65" s="14"/>
      <c r="K65" s="14"/>
      <c r="L65" s="14"/>
      <c r="M65" s="14"/>
      <c r="N65" s="15"/>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129</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138</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771"/>
      <c r="B71" s="771"/>
      <c r="C71" s="771"/>
      <c r="D71" s="771"/>
      <c r="E71" s="771"/>
      <c r="F71" s="771"/>
      <c r="G71" s="771"/>
      <c r="H71" s="771"/>
      <c r="I71" s="771"/>
      <c r="J71" s="771"/>
      <c r="K71" s="771"/>
      <c r="L71" s="771"/>
      <c r="M71" s="2"/>
      <c r="N71" s="2"/>
      <c r="O71" s="2"/>
    </row>
    <row r="72" spans="1:15" ht="20.100000000000001" customHeight="1" x14ac:dyDescent="0.2">
      <c r="A72" s="771"/>
      <c r="B72" s="771"/>
      <c r="C72" s="771"/>
      <c r="D72" s="771"/>
      <c r="E72" s="771"/>
      <c r="F72" s="771"/>
      <c r="G72" s="771"/>
      <c r="H72" s="771"/>
      <c r="I72" s="771"/>
      <c r="J72" s="771"/>
      <c r="K72" s="771"/>
      <c r="L72" s="771"/>
      <c r="M72" s="2"/>
      <c r="N72" s="2"/>
      <c r="O72" s="2"/>
    </row>
    <row r="73" spans="1:15" ht="20.100000000000001" customHeight="1" x14ac:dyDescent="0.2">
      <c r="A73" s="771"/>
      <c r="B73" s="771"/>
      <c r="C73" s="771"/>
      <c r="D73" s="771"/>
      <c r="E73" s="771"/>
      <c r="F73" s="771"/>
      <c r="G73" s="771"/>
      <c r="H73" s="771"/>
      <c r="I73" s="771"/>
      <c r="J73" s="771"/>
      <c r="K73" s="771"/>
      <c r="L73" s="771"/>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130</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137</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9" customFormat="1" ht="12" x14ac:dyDescent="0.25">
      <c r="A87" s="19"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20"/>
      <c r="B89" s="20"/>
      <c r="C89" s="20"/>
      <c r="D89" s="20"/>
      <c r="E89" s="20"/>
      <c r="F89" s="20"/>
      <c r="G89" s="20"/>
      <c r="H89" s="20"/>
      <c r="I89" s="20"/>
      <c r="J89" s="20"/>
      <c r="K89" s="20"/>
      <c r="L89" s="20"/>
      <c r="M89" s="20"/>
      <c r="N89" s="2"/>
      <c r="O89" s="2"/>
    </row>
    <row r="90" spans="1:15" ht="20.100000000000001" customHeight="1" x14ac:dyDescent="0.2">
      <c r="A90" s="21" t="s">
        <v>131</v>
      </c>
      <c r="B90" s="20"/>
      <c r="C90" s="20"/>
      <c r="D90" s="668"/>
      <c r="E90" s="669"/>
      <c r="F90" s="669"/>
      <c r="G90" s="669"/>
      <c r="H90" s="669"/>
      <c r="I90" s="669"/>
      <c r="J90" s="669"/>
      <c r="K90" s="669"/>
      <c r="L90" s="670"/>
      <c r="M90" s="20"/>
      <c r="N90" s="2"/>
      <c r="O90" s="2"/>
    </row>
    <row r="91" spans="1:15" ht="8.1" customHeight="1" x14ac:dyDescent="0.2">
      <c r="A91" s="20"/>
      <c r="B91" s="20"/>
      <c r="C91" s="20"/>
      <c r="D91" s="20"/>
      <c r="E91" s="20"/>
      <c r="F91" s="20"/>
      <c r="G91" s="20"/>
      <c r="H91" s="20"/>
      <c r="I91" s="20"/>
      <c r="J91" s="20"/>
      <c r="K91" s="20"/>
      <c r="L91" s="20"/>
      <c r="M91" s="20"/>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671"/>
      <c r="C93" s="672"/>
      <c r="D93" s="672"/>
      <c r="E93" s="672"/>
      <c r="F93" s="672"/>
      <c r="G93" s="672"/>
      <c r="H93" s="672"/>
      <c r="I93" s="672"/>
      <c r="J93" s="672"/>
      <c r="K93" s="672"/>
      <c r="L93" s="672"/>
      <c r="M93" s="672"/>
      <c r="N93" s="673"/>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132</v>
      </c>
      <c r="B95" s="765"/>
      <c r="C95" s="766"/>
      <c r="D95" s="766"/>
      <c r="E95" s="766"/>
      <c r="F95" s="766"/>
      <c r="G95" s="766"/>
      <c r="H95" s="766"/>
      <c r="I95" s="766"/>
      <c r="J95" s="766"/>
      <c r="K95" s="766"/>
      <c r="L95" s="766"/>
      <c r="M95" s="766"/>
      <c r="N95" s="766"/>
      <c r="O95" s="2"/>
    </row>
    <row r="96" spans="1:15" ht="150" customHeight="1" x14ac:dyDescent="0.2">
      <c r="A96" s="2"/>
      <c r="B96" s="766"/>
      <c r="C96" s="766"/>
      <c r="D96" s="766"/>
      <c r="E96" s="766"/>
      <c r="F96" s="766"/>
      <c r="G96" s="766"/>
      <c r="H96" s="766"/>
      <c r="I96" s="766"/>
      <c r="J96" s="766"/>
      <c r="K96" s="766"/>
      <c r="L96" s="766"/>
      <c r="M96" s="766"/>
      <c r="N96" s="766"/>
      <c r="O96" s="2"/>
    </row>
    <row r="97" spans="1:15" ht="150" customHeight="1" x14ac:dyDescent="0.2">
      <c r="A97" s="2"/>
      <c r="B97" s="766"/>
      <c r="C97" s="766"/>
      <c r="D97" s="766"/>
      <c r="E97" s="766"/>
      <c r="F97" s="766"/>
      <c r="G97" s="766"/>
      <c r="H97" s="766"/>
      <c r="I97" s="766"/>
      <c r="J97" s="766"/>
      <c r="K97" s="766"/>
      <c r="L97" s="766"/>
      <c r="M97" s="766"/>
      <c r="N97" s="766"/>
      <c r="O97" s="2"/>
    </row>
    <row r="98" spans="1:15" ht="150" customHeight="1" x14ac:dyDescent="0.2">
      <c r="A98" s="2"/>
      <c r="B98" s="767"/>
      <c r="C98" s="767"/>
      <c r="D98" s="767"/>
      <c r="E98" s="767"/>
      <c r="F98" s="767"/>
      <c r="G98" s="767"/>
      <c r="H98" s="767"/>
      <c r="I98" s="767"/>
      <c r="J98" s="767"/>
      <c r="K98" s="767"/>
      <c r="L98" s="767"/>
      <c r="M98" s="767"/>
      <c r="N98" s="767"/>
      <c r="O98" s="2"/>
    </row>
    <row r="99" spans="1:15" ht="9.9499999999999993" customHeight="1" x14ac:dyDescent="0.2">
      <c r="A99" s="2"/>
      <c r="B99" s="22"/>
      <c r="C99" s="22"/>
      <c r="D99" s="22"/>
      <c r="E99" s="22"/>
      <c r="F99" s="22"/>
      <c r="G99" s="22"/>
      <c r="H99" s="22"/>
      <c r="I99" s="22"/>
      <c r="J99" s="22"/>
      <c r="K99" s="22"/>
      <c r="L99" s="22"/>
      <c r="M99" s="22"/>
      <c r="N99" s="22"/>
      <c r="O99" s="2"/>
    </row>
    <row r="100" spans="1:15" ht="20.100000000000001" customHeight="1" x14ac:dyDescent="0.2">
      <c r="A100" s="7" t="s">
        <v>133</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134</v>
      </c>
      <c r="B102" s="2"/>
      <c r="C102" s="2"/>
      <c r="D102" s="80"/>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3"/>
      <c r="F104" s="2"/>
      <c r="G104" s="7" t="s">
        <v>31</v>
      </c>
      <c r="H104" s="2"/>
      <c r="I104" s="23"/>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3"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4" t="s">
        <v>136</v>
      </c>
      <c r="B113" s="3"/>
      <c r="C113" s="3"/>
      <c r="D113" s="3"/>
      <c r="E113" s="3"/>
      <c r="F113" s="3"/>
      <c r="G113" s="3"/>
      <c r="H113" s="3"/>
      <c r="I113" s="3"/>
      <c r="J113" s="3"/>
      <c r="K113" s="25"/>
      <c r="L113" s="3"/>
      <c r="M113" s="7" t="s">
        <v>62</v>
      </c>
      <c r="N113" s="3"/>
      <c r="O113" s="3"/>
    </row>
    <row r="114" spans="1:15" s="9" customFormat="1" ht="9.9499999999999993" customHeight="1" x14ac:dyDescent="0.25">
      <c r="A114" s="7"/>
      <c r="B114" s="3"/>
      <c r="C114" s="3"/>
      <c r="D114" s="3"/>
      <c r="E114" s="3"/>
      <c r="F114" s="3"/>
      <c r="G114" s="3"/>
      <c r="H114" s="3"/>
      <c r="I114" s="3"/>
      <c r="J114" s="3"/>
      <c r="K114" s="25"/>
      <c r="L114" s="3"/>
      <c r="M114" s="3"/>
      <c r="N114" s="3"/>
      <c r="O114" s="3"/>
    </row>
    <row r="115" spans="1:15" ht="14.25" x14ac:dyDescent="0.2">
      <c r="A115" s="80" t="s">
        <v>94</v>
      </c>
      <c r="B115" s="2" t="s">
        <v>35</v>
      </c>
      <c r="C115" s="2"/>
      <c r="D115" s="2"/>
      <c r="E115" s="80" t="s">
        <v>94</v>
      </c>
      <c r="F115" s="2" t="s">
        <v>38</v>
      </c>
      <c r="G115" s="2"/>
      <c r="H115" s="80" t="s">
        <v>94</v>
      </c>
      <c r="I115" s="2" t="s">
        <v>40</v>
      </c>
      <c r="J115" s="2"/>
      <c r="K115" s="26"/>
      <c r="L115" s="80" t="s">
        <v>94</v>
      </c>
      <c r="M115" s="2" t="s">
        <v>63</v>
      </c>
      <c r="N115" s="2"/>
      <c r="O115" s="2"/>
    </row>
    <row r="116" spans="1:15" ht="14.25" x14ac:dyDescent="0.2">
      <c r="A116" s="80" t="s">
        <v>94</v>
      </c>
      <c r="B116" s="2" t="s">
        <v>36</v>
      </c>
      <c r="C116" s="2"/>
      <c r="D116" s="2"/>
      <c r="E116" s="80" t="s">
        <v>94</v>
      </c>
      <c r="F116" s="2" t="s">
        <v>39</v>
      </c>
      <c r="G116" s="2"/>
      <c r="H116" s="2"/>
      <c r="I116" s="2"/>
      <c r="J116" s="2"/>
      <c r="K116" s="26"/>
      <c r="L116" s="80" t="s">
        <v>94</v>
      </c>
      <c r="M116" s="2" t="s">
        <v>64</v>
      </c>
      <c r="N116" s="2"/>
      <c r="O116" s="2"/>
    </row>
    <row r="117" spans="1:15" ht="14.25" x14ac:dyDescent="0.2">
      <c r="A117" s="80" t="s">
        <v>94</v>
      </c>
      <c r="B117" s="2" t="s">
        <v>44</v>
      </c>
      <c r="C117" s="2"/>
      <c r="D117" s="2"/>
      <c r="E117" s="2"/>
      <c r="F117" s="2"/>
      <c r="G117" s="2"/>
      <c r="H117" s="2"/>
      <c r="I117" s="2"/>
      <c r="J117" s="2"/>
      <c r="K117" s="26"/>
      <c r="L117" s="80" t="s">
        <v>94</v>
      </c>
      <c r="M117" s="2" t="s">
        <v>65</v>
      </c>
      <c r="N117" s="2"/>
      <c r="O117" s="2"/>
    </row>
    <row r="118" spans="1:15" ht="14.25" x14ac:dyDescent="0.2">
      <c r="A118" s="80" t="s">
        <v>94</v>
      </c>
      <c r="B118" s="2" t="s">
        <v>37</v>
      </c>
      <c r="C118" s="2"/>
      <c r="D118" s="2"/>
      <c r="E118" s="80" t="s">
        <v>94</v>
      </c>
      <c r="F118" s="2" t="s">
        <v>41</v>
      </c>
      <c r="G118" s="2"/>
      <c r="H118" s="2"/>
      <c r="I118" s="2"/>
      <c r="J118" s="2"/>
      <c r="K118" s="26"/>
      <c r="L118" s="80" t="s">
        <v>94</v>
      </c>
      <c r="M118" s="2" t="s">
        <v>66</v>
      </c>
      <c r="N118" s="2"/>
      <c r="O118" s="2"/>
    </row>
    <row r="119" spans="1:15" ht="14.25" x14ac:dyDescent="0.2">
      <c r="A119" s="2"/>
      <c r="B119" s="2"/>
      <c r="C119" s="2"/>
      <c r="D119" s="2"/>
      <c r="E119" s="2"/>
      <c r="F119" s="2"/>
      <c r="G119" s="2"/>
      <c r="H119" s="2"/>
      <c r="I119" s="2"/>
      <c r="J119" s="2"/>
      <c r="K119" s="26"/>
      <c r="L119" s="80" t="s">
        <v>94</v>
      </c>
      <c r="M119" s="2" t="s">
        <v>67</v>
      </c>
      <c r="N119" s="2"/>
      <c r="O119" s="2"/>
    </row>
    <row r="120" spans="1:15" ht="9.9499999999999993" customHeight="1" x14ac:dyDescent="0.2">
      <c r="A120" s="2"/>
      <c r="B120" s="2"/>
      <c r="C120" s="2"/>
      <c r="D120" s="2"/>
      <c r="E120" s="2"/>
      <c r="F120" s="2"/>
      <c r="G120" s="2"/>
      <c r="H120" s="2"/>
      <c r="I120" s="2"/>
      <c r="J120" s="2"/>
      <c r="K120" s="26"/>
      <c r="L120" s="2"/>
      <c r="M120" s="2"/>
      <c r="N120" s="2"/>
      <c r="O120" s="2"/>
    </row>
    <row r="121" spans="1:15" s="9" customFormat="1" ht="20.100000000000001" customHeight="1" x14ac:dyDescent="0.25">
      <c r="A121" s="24" t="s">
        <v>42</v>
      </c>
      <c r="B121" s="3"/>
      <c r="C121" s="3"/>
      <c r="D121" s="3"/>
      <c r="E121" s="3"/>
      <c r="F121" s="3"/>
      <c r="G121" s="3"/>
      <c r="H121" s="3"/>
      <c r="I121" s="3"/>
      <c r="J121" s="3"/>
      <c r="K121" s="25"/>
      <c r="L121" s="3"/>
      <c r="M121" s="3"/>
      <c r="N121" s="3"/>
      <c r="O121" s="3"/>
    </row>
    <row r="122" spans="1:15" s="9" customFormat="1" ht="9.9499999999999993" customHeight="1" x14ac:dyDescent="0.25">
      <c r="A122" s="7"/>
      <c r="B122" s="3"/>
      <c r="C122" s="3"/>
      <c r="D122" s="3"/>
      <c r="E122" s="3"/>
      <c r="F122" s="3"/>
      <c r="G122" s="3"/>
      <c r="H122" s="3"/>
      <c r="I122" s="3"/>
      <c r="J122" s="3"/>
      <c r="K122" s="25"/>
      <c r="L122" s="3"/>
      <c r="M122" s="3"/>
      <c r="N122" s="3"/>
      <c r="O122" s="3"/>
    </row>
    <row r="123" spans="1:15" ht="14.25" x14ac:dyDescent="0.2">
      <c r="A123" s="80" t="s">
        <v>94</v>
      </c>
      <c r="B123" s="2" t="s">
        <v>43</v>
      </c>
      <c r="C123" s="2"/>
      <c r="D123" s="2"/>
      <c r="E123" s="80" t="s">
        <v>94</v>
      </c>
      <c r="F123" s="2" t="s">
        <v>47</v>
      </c>
      <c r="G123" s="2"/>
      <c r="H123" s="2"/>
      <c r="I123" s="80" t="s">
        <v>94</v>
      </c>
      <c r="J123" s="2" t="s">
        <v>55</v>
      </c>
      <c r="K123" s="26"/>
      <c r="L123" s="2"/>
      <c r="M123" s="2"/>
      <c r="N123" s="2"/>
      <c r="O123" s="2"/>
    </row>
    <row r="124" spans="1:15" ht="14.25" x14ac:dyDescent="0.2">
      <c r="A124" s="80" t="s">
        <v>94</v>
      </c>
      <c r="B124" s="2" t="s">
        <v>45</v>
      </c>
      <c r="C124" s="2"/>
      <c r="D124" s="2"/>
      <c r="E124" s="80" t="s">
        <v>94</v>
      </c>
      <c r="F124" s="2" t="s">
        <v>52</v>
      </c>
      <c r="G124" s="2"/>
      <c r="H124" s="2"/>
      <c r="I124" s="80" t="s">
        <v>94</v>
      </c>
      <c r="J124" s="2" t="s">
        <v>56</v>
      </c>
      <c r="K124" s="26"/>
      <c r="L124" s="2"/>
      <c r="M124" s="2"/>
      <c r="N124" s="2"/>
      <c r="O124" s="2"/>
    </row>
    <row r="125" spans="1:15" ht="14.25" x14ac:dyDescent="0.2">
      <c r="A125" s="80" t="s">
        <v>94</v>
      </c>
      <c r="B125" s="2" t="s">
        <v>46</v>
      </c>
      <c r="C125" s="2"/>
      <c r="D125" s="2"/>
      <c r="E125" s="80" t="s">
        <v>94</v>
      </c>
      <c r="F125" s="2" t="s">
        <v>53</v>
      </c>
      <c r="G125" s="2"/>
      <c r="H125" s="2"/>
      <c r="I125" s="80" t="s">
        <v>94</v>
      </c>
      <c r="J125" s="2" t="s">
        <v>57</v>
      </c>
      <c r="K125" s="26"/>
      <c r="L125" s="2"/>
      <c r="M125" s="2"/>
      <c r="N125" s="2"/>
      <c r="O125" s="2"/>
    </row>
    <row r="126" spans="1:15" ht="14.25" x14ac:dyDescent="0.2">
      <c r="A126" s="80" t="s">
        <v>94</v>
      </c>
      <c r="B126" s="2" t="s">
        <v>47</v>
      </c>
      <c r="C126" s="2"/>
      <c r="D126" s="2"/>
      <c r="E126" s="80" t="s">
        <v>94</v>
      </c>
      <c r="F126" s="2" t="s">
        <v>135</v>
      </c>
      <c r="G126" s="2"/>
      <c r="H126" s="2"/>
      <c r="I126" s="80" t="s">
        <v>94</v>
      </c>
      <c r="J126" s="2" t="s">
        <v>58</v>
      </c>
      <c r="K126" s="26"/>
      <c r="L126" s="2"/>
      <c r="M126" s="2"/>
      <c r="N126" s="2"/>
      <c r="O126" s="2"/>
    </row>
    <row r="127" spans="1:15" ht="14.25" x14ac:dyDescent="0.2">
      <c r="A127" s="80" t="s">
        <v>94</v>
      </c>
      <c r="B127" s="2" t="s">
        <v>48</v>
      </c>
      <c r="C127" s="2"/>
      <c r="D127" s="2"/>
      <c r="E127" s="80" t="s">
        <v>94</v>
      </c>
      <c r="F127" s="2" t="s">
        <v>54</v>
      </c>
      <c r="G127" s="2"/>
      <c r="H127" s="2"/>
      <c r="I127" s="2"/>
      <c r="J127" s="2"/>
      <c r="K127" s="26"/>
      <c r="L127" s="2"/>
      <c r="M127" s="2"/>
      <c r="N127" s="2"/>
      <c r="O127" s="2"/>
    </row>
    <row r="128" spans="1:15" ht="14.25" x14ac:dyDescent="0.2">
      <c r="A128" s="80" t="s">
        <v>94</v>
      </c>
      <c r="B128" s="2" t="s">
        <v>49</v>
      </c>
      <c r="C128" s="2"/>
      <c r="D128" s="2"/>
      <c r="E128" s="2"/>
      <c r="F128" s="2"/>
      <c r="G128" s="2"/>
      <c r="H128" s="2"/>
      <c r="I128" s="2"/>
      <c r="J128" s="2"/>
      <c r="K128" s="26"/>
      <c r="L128" s="2"/>
      <c r="M128" s="2"/>
      <c r="N128" s="2"/>
      <c r="O128" s="2"/>
    </row>
    <row r="129" spans="1:15" ht="14.25" x14ac:dyDescent="0.2">
      <c r="A129" s="80" t="s">
        <v>94</v>
      </c>
      <c r="B129" s="2" t="s">
        <v>50</v>
      </c>
      <c r="C129" s="2"/>
      <c r="D129" s="2"/>
      <c r="E129" s="2"/>
      <c r="F129" s="2"/>
      <c r="G129" s="2"/>
      <c r="H129" s="2"/>
      <c r="I129" s="2"/>
      <c r="J129" s="2"/>
      <c r="K129" s="26"/>
      <c r="L129" s="2"/>
      <c r="M129" s="2"/>
      <c r="N129" s="2"/>
      <c r="O129" s="2"/>
    </row>
    <row r="130" spans="1:15" ht="14.25" x14ac:dyDescent="0.2">
      <c r="A130" s="80" t="s">
        <v>94</v>
      </c>
      <c r="B130" s="2" t="s">
        <v>51</v>
      </c>
      <c r="C130" s="2"/>
      <c r="D130" s="2"/>
      <c r="E130" s="2"/>
      <c r="F130" s="2"/>
      <c r="G130" s="2"/>
      <c r="H130" s="2"/>
      <c r="I130" s="2"/>
      <c r="J130" s="2"/>
      <c r="K130" s="26"/>
      <c r="L130" s="2"/>
      <c r="M130" s="2"/>
      <c r="N130" s="2"/>
      <c r="O130" s="2"/>
    </row>
    <row r="131" spans="1:15" ht="14.25" x14ac:dyDescent="0.2">
      <c r="A131" s="80" t="s">
        <v>94</v>
      </c>
      <c r="B131" s="2" t="s">
        <v>59</v>
      </c>
      <c r="C131" s="687"/>
      <c r="D131" s="688"/>
      <c r="E131" s="688"/>
      <c r="F131" s="688"/>
      <c r="G131" s="689"/>
      <c r="H131" s="2"/>
      <c r="I131" s="2"/>
      <c r="J131" s="2"/>
      <c r="K131" s="26"/>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7" t="s">
        <v>60</v>
      </c>
      <c r="C133" s="80"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687"/>
      <c r="G135" s="688"/>
      <c r="H135" s="689"/>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1" customFormat="1" ht="20.100000000000001" customHeight="1" x14ac:dyDescent="0.25">
      <c r="A137" s="47"/>
      <c r="B137" s="47"/>
      <c r="C137" s="47"/>
      <c r="D137" s="47"/>
      <c r="E137" s="47"/>
      <c r="F137" s="47"/>
      <c r="G137" s="47"/>
      <c r="H137" s="47"/>
      <c r="I137" s="47"/>
      <c r="J137" s="47"/>
      <c r="K137" s="47"/>
      <c r="L137" s="47"/>
      <c r="M137" s="47"/>
      <c r="N137" s="47"/>
      <c r="O137" s="47"/>
    </row>
    <row r="138" spans="1:15" s="52" customFormat="1" ht="14.25" x14ac:dyDescent="0.2">
      <c r="A138" s="18"/>
      <c r="B138" s="18"/>
      <c r="C138" s="18"/>
      <c r="D138" s="18"/>
      <c r="E138" s="18"/>
      <c r="F138" s="18"/>
      <c r="G138" s="18"/>
      <c r="H138" s="18"/>
      <c r="I138" s="18"/>
      <c r="J138" s="18"/>
      <c r="K138" s="18"/>
      <c r="L138" s="18"/>
      <c r="M138" s="18"/>
      <c r="N138" s="18"/>
      <c r="O138" s="26"/>
    </row>
    <row r="139" spans="1:15" s="52" customFormat="1" ht="31.5" customHeight="1" x14ac:dyDescent="0.2">
      <c r="A139" s="53" t="s">
        <v>295</v>
      </c>
      <c r="B139" s="54"/>
      <c r="C139" s="54"/>
      <c r="D139" s="54"/>
      <c r="E139" s="54"/>
      <c r="F139" s="54"/>
      <c r="G139" s="54"/>
      <c r="H139" s="54"/>
      <c r="I139" s="54"/>
      <c r="J139" s="54"/>
      <c r="K139" s="54"/>
      <c r="L139" s="54"/>
      <c r="M139" s="54"/>
      <c r="N139" s="54"/>
      <c r="O139" s="26"/>
    </row>
    <row r="140" spans="1:15" s="52" customFormat="1" ht="20.100000000000001" customHeight="1" x14ac:dyDescent="0.2">
      <c r="A140" s="53"/>
      <c r="B140" s="54"/>
      <c r="C140" s="54"/>
      <c r="D140" s="54"/>
      <c r="E140" s="54"/>
      <c r="F140" s="54"/>
      <c r="G140" s="54"/>
      <c r="H140" s="54"/>
      <c r="I140" s="54"/>
      <c r="J140" s="54"/>
      <c r="K140" s="54"/>
      <c r="L140" s="54"/>
      <c r="M140" s="54"/>
      <c r="N140" s="54"/>
      <c r="O140" s="26"/>
    </row>
    <row r="141" spans="1:15" s="52" customFormat="1" ht="20.100000000000001" customHeight="1" x14ac:dyDescent="0.2">
      <c r="A141" s="53"/>
      <c r="B141" s="55"/>
      <c r="C141" s="56"/>
      <c r="D141" s="56"/>
      <c r="E141" s="56"/>
      <c r="F141" s="56"/>
      <c r="G141" s="56"/>
      <c r="H141" s="56"/>
      <c r="I141" s="56"/>
      <c r="J141" s="57"/>
      <c r="K141" s="54"/>
      <c r="L141" s="54"/>
      <c r="M141" s="54"/>
      <c r="N141" s="54"/>
      <c r="O141" s="26"/>
    </row>
    <row r="142" spans="1:15" s="52" customFormat="1" ht="20.100000000000001" customHeight="1" x14ac:dyDescent="0.2">
      <c r="A142" s="54"/>
      <c r="B142" s="54"/>
      <c r="C142" s="54"/>
      <c r="D142" s="54"/>
      <c r="E142" s="54"/>
      <c r="F142" s="54"/>
      <c r="G142" s="54"/>
      <c r="H142" s="54"/>
      <c r="I142" s="54"/>
      <c r="J142" s="54"/>
      <c r="K142" s="54"/>
      <c r="L142" s="54"/>
      <c r="M142" s="54"/>
      <c r="N142" s="54"/>
      <c r="O142" s="26"/>
    </row>
    <row r="143" spans="1:15" s="52" customFormat="1" ht="20.100000000000001" customHeight="1" x14ac:dyDescent="0.2">
      <c r="A143" s="54" t="s">
        <v>296</v>
      </c>
      <c r="B143" s="54"/>
      <c r="C143" s="54"/>
      <c r="D143" s="54"/>
      <c r="E143" s="54"/>
      <c r="F143" s="54"/>
      <c r="G143" s="54"/>
      <c r="H143" s="54"/>
      <c r="I143" s="54"/>
      <c r="J143" s="54"/>
      <c r="K143" s="54"/>
      <c r="L143" s="54"/>
      <c r="M143" s="54"/>
      <c r="N143" s="54"/>
      <c r="O143" s="26"/>
    </row>
    <row r="144" spans="1:15" s="52" customFormat="1" ht="20.100000000000001" customHeight="1" x14ac:dyDescent="0.2">
      <c r="A144" s="54"/>
      <c r="B144" s="54"/>
      <c r="C144" s="54"/>
      <c r="D144" s="54"/>
      <c r="E144" s="54"/>
      <c r="F144" s="54"/>
      <c r="G144" s="54"/>
      <c r="H144" s="54"/>
      <c r="I144" s="54"/>
      <c r="J144" s="54"/>
      <c r="K144" s="54"/>
      <c r="L144" s="54"/>
      <c r="M144" s="54"/>
      <c r="N144" s="54"/>
      <c r="O144" s="26"/>
    </row>
    <row r="145" spans="1:15" s="52" customFormat="1" ht="15" x14ac:dyDescent="0.2">
      <c r="A145" s="49"/>
      <c r="B145" s="754" t="s">
        <v>297</v>
      </c>
      <c r="C145" s="755"/>
      <c r="D145" s="760" t="s">
        <v>298</v>
      </c>
      <c r="E145" s="738"/>
      <c r="F145" s="738"/>
      <c r="G145" s="761" t="s">
        <v>300</v>
      </c>
      <c r="H145" s="762"/>
      <c r="I145" s="761" t="s">
        <v>301</v>
      </c>
      <c r="J145" s="763"/>
      <c r="K145" s="762"/>
      <c r="L145" s="58"/>
      <c r="M145" s="54"/>
      <c r="N145" s="54"/>
      <c r="O145" s="26"/>
    </row>
    <row r="146" spans="1:15" s="52" customFormat="1" ht="14.25" x14ac:dyDescent="0.2">
      <c r="A146" s="49"/>
      <c r="B146" s="756"/>
      <c r="C146" s="757"/>
      <c r="D146" s="764"/>
      <c r="E146" s="736"/>
      <c r="F146" s="736"/>
      <c r="G146" s="84"/>
      <c r="H146" s="84"/>
      <c r="I146" s="84"/>
      <c r="J146" s="59"/>
      <c r="K146" s="59"/>
      <c r="L146" s="60"/>
      <c r="M146" s="54"/>
      <c r="N146" s="54"/>
      <c r="O146" s="26"/>
    </row>
    <row r="147" spans="1:15" s="52" customFormat="1" ht="20.100000000000001" customHeight="1" x14ac:dyDescent="0.2">
      <c r="A147" s="49"/>
      <c r="B147" s="756"/>
      <c r="C147" s="757"/>
      <c r="D147" s="764"/>
      <c r="E147" s="736"/>
      <c r="F147" s="736"/>
      <c r="G147" s="84"/>
      <c r="H147" s="84"/>
      <c r="I147" s="84"/>
      <c r="J147" s="59"/>
      <c r="K147" s="59"/>
      <c r="L147" s="60"/>
      <c r="M147" s="54"/>
      <c r="N147" s="54"/>
      <c r="O147" s="26"/>
    </row>
    <row r="148" spans="1:15" s="52" customFormat="1" ht="14.25" x14ac:dyDescent="0.2">
      <c r="A148" s="49"/>
      <c r="B148" s="756"/>
      <c r="C148" s="757"/>
      <c r="D148" s="764"/>
      <c r="E148" s="736"/>
      <c r="F148" s="736"/>
      <c r="G148" s="84"/>
      <c r="H148" s="84"/>
      <c r="I148" s="84"/>
      <c r="J148" s="59"/>
      <c r="K148" s="59"/>
      <c r="L148" s="60"/>
      <c r="M148" s="54"/>
      <c r="N148" s="54"/>
      <c r="O148" s="26"/>
    </row>
    <row r="149" spans="1:15" s="52" customFormat="1" ht="14.25" x14ac:dyDescent="0.2">
      <c r="A149" s="61"/>
      <c r="B149" s="756"/>
      <c r="C149" s="757"/>
      <c r="D149" s="764"/>
      <c r="E149" s="736"/>
      <c r="F149" s="736"/>
      <c r="G149" s="84"/>
      <c r="H149" s="84"/>
      <c r="I149" s="84"/>
      <c r="J149" s="59"/>
      <c r="K149" s="59"/>
      <c r="L149" s="60"/>
      <c r="M149" s="62"/>
      <c r="N149" s="62"/>
      <c r="O149" s="26"/>
    </row>
    <row r="150" spans="1:15" s="52" customFormat="1" ht="20.100000000000001" customHeight="1" x14ac:dyDescent="0.2">
      <c r="A150" s="49"/>
      <c r="B150" s="758"/>
      <c r="C150" s="759"/>
      <c r="D150" s="764"/>
      <c r="E150" s="736"/>
      <c r="F150" s="736"/>
      <c r="G150" s="84"/>
      <c r="H150" s="84"/>
      <c r="I150" s="84"/>
      <c r="J150" s="59"/>
      <c r="K150" s="59"/>
      <c r="L150" s="60"/>
      <c r="M150" s="54"/>
      <c r="N150" s="54"/>
      <c r="O150" s="26"/>
    </row>
    <row r="151" spans="1:15" s="52" customFormat="1" ht="15" x14ac:dyDescent="0.2">
      <c r="A151" s="49"/>
      <c r="B151" s="63"/>
      <c r="C151" s="63"/>
      <c r="D151" s="64"/>
      <c r="E151" s="64"/>
      <c r="F151" s="64"/>
      <c r="G151" s="64"/>
      <c r="H151" s="64"/>
      <c r="I151" s="64"/>
      <c r="J151" s="65"/>
      <c r="K151" s="65"/>
      <c r="L151" s="65"/>
      <c r="M151" s="54"/>
      <c r="N151" s="54"/>
      <c r="O151" s="26"/>
    </row>
    <row r="152" spans="1:15" s="52" customFormat="1" ht="20.100000000000001" customHeight="1" x14ac:dyDescent="0.2">
      <c r="A152" s="49" t="s">
        <v>299</v>
      </c>
      <c r="B152" s="63"/>
      <c r="C152" s="63"/>
      <c r="D152" s="64"/>
      <c r="E152" s="64"/>
      <c r="F152" s="64"/>
      <c r="G152" s="64"/>
      <c r="H152" s="64"/>
      <c r="I152" s="64"/>
      <c r="J152" s="65"/>
      <c r="K152" s="65"/>
      <c r="L152" s="65"/>
      <c r="M152" s="54"/>
      <c r="N152" s="54"/>
      <c r="O152" s="26"/>
    </row>
    <row r="153" spans="1:15" s="52" customFormat="1" ht="20.100000000000001" customHeight="1" x14ac:dyDescent="0.2">
      <c r="A153" s="54"/>
      <c r="B153" s="54"/>
      <c r="C153" s="54"/>
      <c r="D153" s="54"/>
      <c r="E153" s="54"/>
      <c r="F153" s="54"/>
      <c r="G153" s="54"/>
      <c r="H153" s="54"/>
      <c r="I153" s="54"/>
      <c r="J153" s="54"/>
      <c r="K153" s="54"/>
      <c r="L153" s="54"/>
      <c r="M153" s="54"/>
      <c r="N153" s="54"/>
      <c r="O153" s="26"/>
    </row>
    <row r="154" spans="1:15" ht="14.25" x14ac:dyDescent="0.2">
      <c r="A154" s="2"/>
      <c r="B154" s="2"/>
      <c r="C154" s="2"/>
      <c r="D154" s="2"/>
      <c r="E154" s="2"/>
      <c r="F154" s="2"/>
      <c r="G154" s="2"/>
      <c r="H154" s="2"/>
      <c r="I154" s="2"/>
      <c r="J154" s="2"/>
      <c r="K154" s="2"/>
      <c r="L154" s="2"/>
      <c r="M154" s="2"/>
      <c r="N154" s="2"/>
      <c r="O154" s="2"/>
    </row>
    <row r="155" spans="1:15" ht="14.25" x14ac:dyDescent="0.2">
      <c r="A155" s="20"/>
      <c r="B155" s="20"/>
      <c r="C155" s="20"/>
      <c r="D155" s="20"/>
      <c r="E155" s="20"/>
      <c r="F155" s="20"/>
      <c r="G155" s="20"/>
      <c r="H155" s="20"/>
      <c r="I155" s="20"/>
      <c r="J155" s="20"/>
      <c r="K155" s="20"/>
      <c r="L155" s="20"/>
      <c r="M155" s="20"/>
      <c r="N155" s="2"/>
      <c r="O155" s="2"/>
    </row>
    <row r="156" spans="1:15" ht="14.25" x14ac:dyDescent="0.2">
      <c r="A156" s="21" t="s">
        <v>302</v>
      </c>
      <c r="B156" s="20"/>
      <c r="C156" s="20"/>
      <c r="D156" s="668"/>
      <c r="E156" s="669"/>
      <c r="F156" s="669"/>
      <c r="G156" s="669"/>
      <c r="H156" s="669"/>
      <c r="I156" s="669"/>
      <c r="J156" s="669"/>
      <c r="K156" s="669"/>
      <c r="L156" s="670"/>
      <c r="M156" s="20"/>
      <c r="N156" s="2"/>
      <c r="O156" s="2"/>
    </row>
    <row r="157" spans="1:15" ht="14.25" x14ac:dyDescent="0.2">
      <c r="A157" s="20"/>
      <c r="B157" s="20"/>
      <c r="C157" s="20"/>
      <c r="D157" s="20"/>
      <c r="E157" s="20"/>
      <c r="F157" s="20"/>
      <c r="G157" s="20"/>
      <c r="H157" s="20"/>
      <c r="I157" s="20"/>
      <c r="J157" s="20"/>
      <c r="K157" s="20"/>
      <c r="L157" s="20"/>
      <c r="M157" s="20"/>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671"/>
      <c r="C159" s="672"/>
      <c r="D159" s="672"/>
      <c r="E159" s="672"/>
      <c r="F159" s="672"/>
      <c r="G159" s="672"/>
      <c r="H159" s="672"/>
      <c r="I159" s="672"/>
      <c r="J159" s="672"/>
      <c r="K159" s="672"/>
      <c r="L159" s="672"/>
      <c r="M159" s="672"/>
      <c r="N159" s="673"/>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132</v>
      </c>
      <c r="B161" s="765"/>
      <c r="C161" s="766"/>
      <c r="D161" s="766"/>
      <c r="E161" s="766"/>
      <c r="F161" s="766"/>
      <c r="G161" s="766"/>
      <c r="H161" s="766"/>
      <c r="I161" s="766"/>
      <c r="J161" s="766"/>
      <c r="K161" s="766"/>
      <c r="L161" s="766"/>
      <c r="M161" s="766"/>
      <c r="N161" s="766"/>
      <c r="O161" s="2"/>
    </row>
    <row r="162" spans="1:15" ht="150" customHeight="1" x14ac:dyDescent="0.2">
      <c r="A162" s="2"/>
      <c r="B162" s="766"/>
      <c r="C162" s="766"/>
      <c r="D162" s="766"/>
      <c r="E162" s="766"/>
      <c r="F162" s="766"/>
      <c r="G162" s="766"/>
      <c r="H162" s="766"/>
      <c r="I162" s="766"/>
      <c r="J162" s="766"/>
      <c r="K162" s="766"/>
      <c r="L162" s="766"/>
      <c r="M162" s="766"/>
      <c r="N162" s="766"/>
      <c r="O162" s="2"/>
    </row>
    <row r="163" spans="1:15" ht="150" customHeight="1" x14ac:dyDescent="0.2">
      <c r="A163" s="2"/>
      <c r="B163" s="766"/>
      <c r="C163" s="766"/>
      <c r="D163" s="766"/>
      <c r="E163" s="766"/>
      <c r="F163" s="766"/>
      <c r="G163" s="766"/>
      <c r="H163" s="766"/>
      <c r="I163" s="766"/>
      <c r="J163" s="766"/>
      <c r="K163" s="766"/>
      <c r="L163" s="766"/>
      <c r="M163" s="766"/>
      <c r="N163" s="766"/>
      <c r="O163" s="2"/>
    </row>
    <row r="164" spans="1:15" ht="150" customHeight="1" x14ac:dyDescent="0.2">
      <c r="A164" s="2"/>
      <c r="B164" s="767"/>
      <c r="C164" s="767"/>
      <c r="D164" s="767"/>
      <c r="E164" s="767"/>
      <c r="F164" s="767"/>
      <c r="G164" s="767"/>
      <c r="H164" s="767"/>
      <c r="I164" s="767"/>
      <c r="J164" s="767"/>
      <c r="K164" s="767"/>
      <c r="L164" s="767"/>
      <c r="M164" s="767"/>
      <c r="N164" s="767"/>
      <c r="O164" s="2"/>
    </row>
    <row r="165" spans="1:15" ht="14.25" x14ac:dyDescent="0.2">
      <c r="A165" s="2"/>
      <c r="B165" s="22"/>
      <c r="C165" s="22"/>
      <c r="D165" s="22"/>
      <c r="E165" s="22"/>
      <c r="F165" s="22"/>
      <c r="G165" s="22"/>
      <c r="H165" s="22"/>
      <c r="I165" s="22"/>
      <c r="J165" s="22"/>
      <c r="K165" s="22"/>
      <c r="L165" s="22"/>
      <c r="M165" s="22"/>
      <c r="N165" s="22"/>
      <c r="O165" s="2"/>
    </row>
    <row r="166" spans="1:15" ht="14.25" x14ac:dyDescent="0.2">
      <c r="A166" s="7" t="s">
        <v>133</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134</v>
      </c>
      <c r="B168" s="2"/>
      <c r="C168" s="2"/>
      <c r="D168" s="80"/>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3"/>
      <c r="F170" s="2"/>
      <c r="G170" s="7" t="s">
        <v>31</v>
      </c>
      <c r="H170" s="2"/>
      <c r="I170" s="23"/>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3"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4" t="s">
        <v>136</v>
      </c>
      <c r="B179" s="3"/>
      <c r="C179" s="3"/>
      <c r="D179" s="3"/>
      <c r="E179" s="3"/>
      <c r="F179" s="3"/>
      <c r="G179" s="3"/>
      <c r="H179" s="3"/>
      <c r="I179" s="3"/>
      <c r="J179" s="3"/>
      <c r="K179" s="25"/>
      <c r="L179" s="3"/>
      <c r="M179" s="7" t="s">
        <v>62</v>
      </c>
      <c r="N179" s="3"/>
      <c r="O179" s="2"/>
    </row>
    <row r="180" spans="1:15" ht="14.25" x14ac:dyDescent="0.2">
      <c r="A180" s="7"/>
      <c r="B180" s="3"/>
      <c r="C180" s="3"/>
      <c r="D180" s="3"/>
      <c r="E180" s="3"/>
      <c r="F180" s="3"/>
      <c r="G180" s="3"/>
      <c r="H180" s="3"/>
      <c r="I180" s="3"/>
      <c r="J180" s="3"/>
      <c r="K180" s="25"/>
      <c r="L180" s="3"/>
      <c r="M180" s="3"/>
      <c r="N180" s="3"/>
      <c r="O180" s="2"/>
    </row>
    <row r="181" spans="1:15" ht="14.25" x14ac:dyDescent="0.2">
      <c r="A181" s="80" t="s">
        <v>94</v>
      </c>
      <c r="B181" s="2" t="s">
        <v>35</v>
      </c>
      <c r="C181" s="2"/>
      <c r="D181" s="2"/>
      <c r="E181" s="80" t="s">
        <v>94</v>
      </c>
      <c r="F181" s="2" t="s">
        <v>38</v>
      </c>
      <c r="G181" s="2"/>
      <c r="H181" s="80" t="s">
        <v>94</v>
      </c>
      <c r="I181" s="2" t="s">
        <v>40</v>
      </c>
      <c r="J181" s="2"/>
      <c r="K181" s="26"/>
      <c r="L181" s="80" t="s">
        <v>94</v>
      </c>
      <c r="M181" s="2" t="s">
        <v>63</v>
      </c>
      <c r="N181" s="2"/>
      <c r="O181" s="2"/>
    </row>
    <row r="182" spans="1:15" ht="14.25" x14ac:dyDescent="0.2">
      <c r="A182" s="80" t="s">
        <v>94</v>
      </c>
      <c r="B182" s="2" t="s">
        <v>36</v>
      </c>
      <c r="C182" s="2"/>
      <c r="D182" s="2"/>
      <c r="E182" s="80" t="s">
        <v>94</v>
      </c>
      <c r="F182" s="2" t="s">
        <v>39</v>
      </c>
      <c r="G182" s="2"/>
      <c r="H182" s="2"/>
      <c r="I182" s="2"/>
      <c r="J182" s="2"/>
      <c r="K182" s="26"/>
      <c r="L182" s="80" t="s">
        <v>94</v>
      </c>
      <c r="M182" s="2" t="s">
        <v>64</v>
      </c>
      <c r="N182" s="2"/>
      <c r="O182" s="2"/>
    </row>
    <row r="183" spans="1:15" ht="14.25" x14ac:dyDescent="0.2">
      <c r="A183" s="80" t="s">
        <v>94</v>
      </c>
      <c r="B183" s="2" t="s">
        <v>44</v>
      </c>
      <c r="C183" s="2"/>
      <c r="D183" s="2"/>
      <c r="E183" s="2"/>
      <c r="F183" s="2"/>
      <c r="G183" s="2"/>
      <c r="H183" s="2"/>
      <c r="I183" s="2"/>
      <c r="J183" s="2"/>
      <c r="K183" s="26"/>
      <c r="L183" s="80" t="s">
        <v>94</v>
      </c>
      <c r="M183" s="2" t="s">
        <v>65</v>
      </c>
      <c r="N183" s="2"/>
      <c r="O183" s="2"/>
    </row>
    <row r="184" spans="1:15" ht="14.25" x14ac:dyDescent="0.2">
      <c r="A184" s="80" t="s">
        <v>94</v>
      </c>
      <c r="B184" s="2" t="s">
        <v>37</v>
      </c>
      <c r="C184" s="2"/>
      <c r="D184" s="2"/>
      <c r="E184" s="80" t="s">
        <v>94</v>
      </c>
      <c r="F184" s="2" t="s">
        <v>41</v>
      </c>
      <c r="G184" s="2"/>
      <c r="H184" s="2"/>
      <c r="I184" s="2"/>
      <c r="J184" s="2"/>
      <c r="K184" s="26"/>
      <c r="L184" s="80" t="s">
        <v>94</v>
      </c>
      <c r="M184" s="2" t="s">
        <v>66</v>
      </c>
      <c r="N184" s="2"/>
      <c r="O184" s="2"/>
    </row>
    <row r="185" spans="1:15" ht="14.25" x14ac:dyDescent="0.2">
      <c r="A185" s="2"/>
      <c r="B185" s="2"/>
      <c r="C185" s="2"/>
      <c r="D185" s="2"/>
      <c r="E185" s="2"/>
      <c r="F185" s="2"/>
      <c r="G185" s="2"/>
      <c r="H185" s="2"/>
      <c r="I185" s="2"/>
      <c r="J185" s="2"/>
      <c r="K185" s="26"/>
      <c r="L185" s="80" t="s">
        <v>94</v>
      </c>
      <c r="M185" s="2" t="s">
        <v>67</v>
      </c>
      <c r="N185" s="2"/>
      <c r="O185" s="2"/>
    </row>
    <row r="186" spans="1:15" ht="14.25" x14ac:dyDescent="0.2">
      <c r="A186" s="2"/>
      <c r="B186" s="2"/>
      <c r="C186" s="2"/>
      <c r="D186" s="2"/>
      <c r="E186" s="2"/>
      <c r="F186" s="2"/>
      <c r="G186" s="2"/>
      <c r="H186" s="2"/>
      <c r="I186" s="2"/>
      <c r="J186" s="2"/>
      <c r="K186" s="26"/>
      <c r="L186" s="2"/>
      <c r="M186" s="2"/>
      <c r="N186" s="2"/>
      <c r="O186" s="2"/>
    </row>
    <row r="187" spans="1:15" ht="14.25" x14ac:dyDescent="0.2">
      <c r="A187" s="24" t="s">
        <v>42</v>
      </c>
      <c r="B187" s="3"/>
      <c r="C187" s="3"/>
      <c r="D187" s="3"/>
      <c r="E187" s="3"/>
      <c r="F187" s="3"/>
      <c r="G187" s="3"/>
      <c r="H187" s="3"/>
      <c r="I187" s="3"/>
      <c r="J187" s="3"/>
      <c r="K187" s="25"/>
      <c r="L187" s="3"/>
      <c r="M187" s="3"/>
      <c r="N187" s="3"/>
      <c r="O187" s="2"/>
    </row>
    <row r="188" spans="1:15" ht="14.25" x14ac:dyDescent="0.2">
      <c r="A188" s="7"/>
      <c r="B188" s="3"/>
      <c r="C188" s="3"/>
      <c r="D188" s="3"/>
      <c r="E188" s="3"/>
      <c r="F188" s="3"/>
      <c r="G188" s="3"/>
      <c r="H188" s="3"/>
      <c r="I188" s="3"/>
      <c r="J188" s="3"/>
      <c r="K188" s="25"/>
      <c r="L188" s="3"/>
      <c r="M188" s="3"/>
      <c r="N188" s="3"/>
      <c r="O188" s="2"/>
    </row>
    <row r="189" spans="1:15" ht="14.25" x14ac:dyDescent="0.2">
      <c r="A189" s="80" t="s">
        <v>94</v>
      </c>
      <c r="B189" s="2" t="s">
        <v>43</v>
      </c>
      <c r="C189" s="2"/>
      <c r="D189" s="2"/>
      <c r="E189" s="80" t="s">
        <v>94</v>
      </c>
      <c r="F189" s="2" t="s">
        <v>47</v>
      </c>
      <c r="G189" s="2"/>
      <c r="H189" s="2"/>
      <c r="I189" s="80" t="s">
        <v>94</v>
      </c>
      <c r="J189" s="2" t="s">
        <v>55</v>
      </c>
      <c r="K189" s="26"/>
      <c r="L189" s="2"/>
      <c r="M189" s="2"/>
      <c r="N189" s="2"/>
      <c r="O189" s="2"/>
    </row>
    <row r="190" spans="1:15" ht="14.25" x14ac:dyDescent="0.2">
      <c r="A190" s="80" t="s">
        <v>94</v>
      </c>
      <c r="B190" s="2" t="s">
        <v>45</v>
      </c>
      <c r="C190" s="2"/>
      <c r="D190" s="2"/>
      <c r="E190" s="80" t="s">
        <v>94</v>
      </c>
      <c r="F190" s="2" t="s">
        <v>52</v>
      </c>
      <c r="G190" s="2"/>
      <c r="H190" s="2"/>
      <c r="I190" s="80" t="s">
        <v>94</v>
      </c>
      <c r="J190" s="2" t="s">
        <v>56</v>
      </c>
      <c r="K190" s="26"/>
      <c r="L190" s="2"/>
      <c r="M190" s="2"/>
      <c r="N190" s="2"/>
      <c r="O190" s="2"/>
    </row>
    <row r="191" spans="1:15" ht="14.25" x14ac:dyDescent="0.2">
      <c r="A191" s="80" t="s">
        <v>94</v>
      </c>
      <c r="B191" s="2" t="s">
        <v>46</v>
      </c>
      <c r="C191" s="2"/>
      <c r="D191" s="2"/>
      <c r="E191" s="80" t="s">
        <v>94</v>
      </c>
      <c r="F191" s="2" t="s">
        <v>53</v>
      </c>
      <c r="G191" s="2"/>
      <c r="H191" s="2"/>
      <c r="I191" s="80" t="s">
        <v>94</v>
      </c>
      <c r="J191" s="2" t="s">
        <v>57</v>
      </c>
      <c r="K191" s="26"/>
      <c r="L191" s="2"/>
      <c r="M191" s="2"/>
      <c r="N191" s="2"/>
      <c r="O191" s="2"/>
    </row>
    <row r="192" spans="1:15" ht="14.25" x14ac:dyDescent="0.2">
      <c r="A192" s="80" t="s">
        <v>94</v>
      </c>
      <c r="B192" s="2" t="s">
        <v>47</v>
      </c>
      <c r="C192" s="2"/>
      <c r="D192" s="2"/>
      <c r="E192" s="80" t="s">
        <v>94</v>
      </c>
      <c r="F192" s="2" t="s">
        <v>135</v>
      </c>
      <c r="G192" s="2"/>
      <c r="H192" s="2"/>
      <c r="I192" s="80" t="s">
        <v>94</v>
      </c>
      <c r="J192" s="2" t="s">
        <v>58</v>
      </c>
      <c r="K192" s="26"/>
      <c r="L192" s="2"/>
      <c r="M192" s="2"/>
      <c r="N192" s="2"/>
      <c r="O192" s="2"/>
    </row>
    <row r="193" spans="1:15" ht="14.25" x14ac:dyDescent="0.2">
      <c r="A193" s="80" t="s">
        <v>94</v>
      </c>
      <c r="B193" s="2" t="s">
        <v>48</v>
      </c>
      <c r="C193" s="2"/>
      <c r="D193" s="2"/>
      <c r="E193" s="80" t="s">
        <v>94</v>
      </c>
      <c r="F193" s="2" t="s">
        <v>54</v>
      </c>
      <c r="G193" s="2"/>
      <c r="H193" s="2"/>
      <c r="I193" s="2"/>
      <c r="J193" s="2"/>
      <c r="K193" s="26"/>
      <c r="L193" s="2"/>
      <c r="M193" s="2"/>
      <c r="N193" s="2"/>
      <c r="O193" s="2"/>
    </row>
    <row r="194" spans="1:15" ht="14.25" x14ac:dyDescent="0.2">
      <c r="A194" s="80" t="s">
        <v>94</v>
      </c>
      <c r="B194" s="2" t="s">
        <v>49</v>
      </c>
      <c r="C194" s="2"/>
      <c r="D194" s="2"/>
      <c r="E194" s="2"/>
      <c r="F194" s="2"/>
      <c r="G194" s="2"/>
      <c r="H194" s="2"/>
      <c r="I194" s="2"/>
      <c r="J194" s="2"/>
      <c r="K194" s="26"/>
      <c r="L194" s="2"/>
      <c r="M194" s="2"/>
      <c r="N194" s="2"/>
      <c r="O194" s="2"/>
    </row>
    <row r="195" spans="1:15" ht="14.25" x14ac:dyDescent="0.2">
      <c r="A195" s="80" t="s">
        <v>94</v>
      </c>
      <c r="B195" s="2" t="s">
        <v>50</v>
      </c>
      <c r="C195" s="2"/>
      <c r="D195" s="2"/>
      <c r="E195" s="2"/>
      <c r="F195" s="2"/>
      <c r="G195" s="2"/>
      <c r="H195" s="2"/>
      <c r="I195" s="2"/>
      <c r="J195" s="2"/>
      <c r="K195" s="26"/>
      <c r="L195" s="2"/>
      <c r="M195" s="2"/>
      <c r="N195" s="2"/>
      <c r="O195" s="2"/>
    </row>
    <row r="196" spans="1:15" ht="14.25" x14ac:dyDescent="0.2">
      <c r="A196" s="80" t="s">
        <v>94</v>
      </c>
      <c r="B196" s="2" t="s">
        <v>51</v>
      </c>
      <c r="C196" s="2"/>
      <c r="D196" s="2"/>
      <c r="E196" s="2"/>
      <c r="F196" s="2"/>
      <c r="G196" s="2"/>
      <c r="H196" s="2"/>
      <c r="I196" s="2"/>
      <c r="J196" s="2"/>
      <c r="K196" s="26"/>
      <c r="L196" s="2"/>
      <c r="M196" s="2"/>
      <c r="N196" s="2"/>
      <c r="O196" s="2"/>
    </row>
    <row r="197" spans="1:15" ht="14.25" x14ac:dyDescent="0.2">
      <c r="A197" s="80" t="s">
        <v>94</v>
      </c>
      <c r="B197" s="2" t="s">
        <v>59</v>
      </c>
      <c r="C197" s="687"/>
      <c r="D197" s="688"/>
      <c r="E197" s="688"/>
      <c r="F197" s="688"/>
      <c r="G197" s="689"/>
      <c r="H197" s="2"/>
      <c r="I197" s="2"/>
      <c r="J197" s="2"/>
      <c r="K197" s="26"/>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7" t="s">
        <v>60</v>
      </c>
      <c r="C199" s="80"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687"/>
      <c r="G201" s="688"/>
      <c r="H201" s="689"/>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7"/>
      <c r="B203" s="47"/>
      <c r="C203" s="47"/>
      <c r="D203" s="47"/>
      <c r="E203" s="47"/>
      <c r="F203" s="47"/>
      <c r="G203" s="47"/>
      <c r="H203" s="47"/>
      <c r="I203" s="47"/>
      <c r="J203" s="47"/>
      <c r="K203" s="47"/>
      <c r="L203" s="47"/>
      <c r="M203" s="47"/>
      <c r="N203" s="47"/>
      <c r="O203" s="2"/>
    </row>
    <row r="204" spans="1:15" ht="14.25" x14ac:dyDescent="0.2">
      <c r="A204" s="18"/>
      <c r="B204" s="18"/>
      <c r="C204" s="18"/>
      <c r="D204" s="18"/>
      <c r="E204" s="18"/>
      <c r="F204" s="18"/>
      <c r="G204" s="18"/>
      <c r="H204" s="18"/>
      <c r="I204" s="18"/>
      <c r="J204" s="18"/>
      <c r="K204" s="18"/>
      <c r="L204" s="18"/>
      <c r="M204" s="18"/>
      <c r="N204" s="18"/>
      <c r="O204" s="2"/>
    </row>
    <row r="205" spans="1:15" ht="14.25" x14ac:dyDescent="0.2">
      <c r="A205" s="53" t="s">
        <v>295</v>
      </c>
      <c r="B205" s="54"/>
      <c r="C205" s="54"/>
      <c r="D205" s="54"/>
      <c r="E205" s="54"/>
      <c r="F205" s="54"/>
      <c r="G205" s="54"/>
      <c r="H205" s="54"/>
      <c r="I205" s="54"/>
      <c r="J205" s="54"/>
      <c r="K205" s="54"/>
      <c r="L205" s="54"/>
      <c r="M205" s="54"/>
      <c r="N205" s="54"/>
      <c r="O205" s="2"/>
    </row>
    <row r="206" spans="1:15" ht="14.25" x14ac:dyDescent="0.2">
      <c r="A206" s="53"/>
      <c r="B206" s="54"/>
      <c r="C206" s="54"/>
      <c r="D206" s="54"/>
      <c r="E206" s="54"/>
      <c r="F206" s="54"/>
      <c r="G206" s="54"/>
      <c r="H206" s="54"/>
      <c r="I206" s="54"/>
      <c r="J206" s="54"/>
      <c r="K206" s="54"/>
      <c r="L206" s="54"/>
      <c r="M206" s="54"/>
      <c r="N206" s="54"/>
      <c r="O206" s="2"/>
    </row>
    <row r="207" spans="1:15" ht="14.25" x14ac:dyDescent="0.2">
      <c r="A207" s="53"/>
      <c r="B207" s="55"/>
      <c r="C207" s="56"/>
      <c r="D207" s="56"/>
      <c r="E207" s="56"/>
      <c r="F207" s="56"/>
      <c r="G207" s="56"/>
      <c r="H207" s="56"/>
      <c r="I207" s="56"/>
      <c r="J207" s="57"/>
      <c r="K207" s="54"/>
      <c r="L207" s="54"/>
      <c r="M207" s="54"/>
      <c r="N207" s="54"/>
      <c r="O207" s="2"/>
    </row>
    <row r="208" spans="1:15" ht="14.25" x14ac:dyDescent="0.2">
      <c r="A208" s="54"/>
      <c r="B208" s="54"/>
      <c r="C208" s="54"/>
      <c r="D208" s="54"/>
      <c r="E208" s="54"/>
      <c r="F208" s="54"/>
      <c r="G208" s="54"/>
      <c r="H208" s="54"/>
      <c r="I208" s="54"/>
      <c r="J208" s="54"/>
      <c r="K208" s="54"/>
      <c r="L208" s="54"/>
      <c r="M208" s="54"/>
      <c r="N208" s="54"/>
      <c r="O208" s="2"/>
    </row>
    <row r="209" spans="1:15" ht="14.25" x14ac:dyDescent="0.2">
      <c r="A209" s="54" t="s">
        <v>296</v>
      </c>
      <c r="B209" s="54"/>
      <c r="C209" s="54"/>
      <c r="D209" s="54"/>
      <c r="E209" s="54"/>
      <c r="F209" s="54"/>
      <c r="G209" s="54"/>
      <c r="H209" s="54"/>
      <c r="I209" s="54"/>
      <c r="J209" s="54"/>
      <c r="K209" s="54"/>
      <c r="L209" s="54"/>
      <c r="M209" s="54"/>
      <c r="N209" s="54"/>
      <c r="O209" s="2"/>
    </row>
    <row r="210" spans="1:15" ht="14.25" x14ac:dyDescent="0.2">
      <c r="A210" s="54"/>
      <c r="B210" s="54"/>
      <c r="C210" s="54"/>
      <c r="D210" s="54"/>
      <c r="E210" s="54"/>
      <c r="F210" s="54"/>
      <c r="G210" s="54"/>
      <c r="H210" s="54"/>
      <c r="I210" s="54"/>
      <c r="J210" s="54"/>
      <c r="K210" s="54"/>
      <c r="L210" s="54"/>
      <c r="M210" s="54"/>
      <c r="N210" s="54"/>
      <c r="O210" s="2"/>
    </row>
    <row r="211" spans="1:15" ht="15" x14ac:dyDescent="0.2">
      <c r="A211" s="49"/>
      <c r="B211" s="754" t="s">
        <v>297</v>
      </c>
      <c r="C211" s="755"/>
      <c r="D211" s="760" t="s">
        <v>298</v>
      </c>
      <c r="E211" s="738"/>
      <c r="F211" s="738"/>
      <c r="G211" s="761" t="s">
        <v>300</v>
      </c>
      <c r="H211" s="762"/>
      <c r="I211" s="761" t="s">
        <v>301</v>
      </c>
      <c r="J211" s="763"/>
      <c r="K211" s="762"/>
      <c r="L211" s="58"/>
      <c r="M211" s="54"/>
      <c r="N211" s="54"/>
      <c r="O211" s="2"/>
    </row>
    <row r="212" spans="1:15" ht="14.25" x14ac:dyDescent="0.2">
      <c r="A212" s="49"/>
      <c r="B212" s="756"/>
      <c r="C212" s="757"/>
      <c r="D212" s="764"/>
      <c r="E212" s="736"/>
      <c r="F212" s="736"/>
      <c r="G212" s="84"/>
      <c r="H212" s="84"/>
      <c r="I212" s="84"/>
      <c r="J212" s="59"/>
      <c r="K212" s="59"/>
      <c r="L212" s="60"/>
      <c r="M212" s="54"/>
      <c r="N212" s="54"/>
      <c r="O212" s="2"/>
    </row>
    <row r="213" spans="1:15" ht="14.25" x14ac:dyDescent="0.2">
      <c r="A213" s="49"/>
      <c r="B213" s="756"/>
      <c r="C213" s="757"/>
      <c r="D213" s="764"/>
      <c r="E213" s="736"/>
      <c r="F213" s="736"/>
      <c r="G213" s="84"/>
      <c r="H213" s="84"/>
      <c r="I213" s="84"/>
      <c r="J213" s="59"/>
      <c r="K213" s="59"/>
      <c r="L213" s="60"/>
      <c r="M213" s="54"/>
      <c r="N213" s="54"/>
      <c r="O213" s="2"/>
    </row>
    <row r="214" spans="1:15" ht="14.25" x14ac:dyDescent="0.2">
      <c r="A214" s="49"/>
      <c r="B214" s="756"/>
      <c r="C214" s="757"/>
      <c r="D214" s="764"/>
      <c r="E214" s="736"/>
      <c r="F214" s="736"/>
      <c r="G214" s="84"/>
      <c r="H214" s="84"/>
      <c r="I214" s="84"/>
      <c r="J214" s="59"/>
      <c r="K214" s="59"/>
      <c r="L214" s="60"/>
      <c r="M214" s="54"/>
      <c r="N214" s="54"/>
      <c r="O214" s="2"/>
    </row>
    <row r="215" spans="1:15" ht="14.25" x14ac:dyDescent="0.2">
      <c r="A215" s="61"/>
      <c r="B215" s="756"/>
      <c r="C215" s="757"/>
      <c r="D215" s="764"/>
      <c r="E215" s="736"/>
      <c r="F215" s="736"/>
      <c r="G215" s="84"/>
      <c r="H215" s="84"/>
      <c r="I215" s="84"/>
      <c r="J215" s="59"/>
      <c r="K215" s="59"/>
      <c r="L215" s="60"/>
      <c r="M215" s="62"/>
      <c r="N215" s="62"/>
      <c r="O215" s="2"/>
    </row>
    <row r="216" spans="1:15" ht="14.25" x14ac:dyDescent="0.2">
      <c r="A216" s="49"/>
      <c r="B216" s="758"/>
      <c r="C216" s="759"/>
      <c r="D216" s="764"/>
      <c r="E216" s="736"/>
      <c r="F216" s="736"/>
      <c r="G216" s="84"/>
      <c r="H216" s="84"/>
      <c r="I216" s="84"/>
      <c r="J216" s="59"/>
      <c r="K216" s="59"/>
      <c r="L216" s="60"/>
      <c r="M216" s="54"/>
      <c r="N216" s="54"/>
      <c r="O216" s="2"/>
    </row>
    <row r="217" spans="1:15" ht="15" x14ac:dyDescent="0.2">
      <c r="A217" s="49"/>
      <c r="B217" s="63"/>
      <c r="C217" s="63"/>
      <c r="D217" s="64"/>
      <c r="E217" s="64"/>
      <c r="F217" s="64"/>
      <c r="G217" s="64"/>
      <c r="H217" s="64"/>
      <c r="I217" s="64"/>
      <c r="J217" s="65"/>
      <c r="K217" s="65"/>
      <c r="L217" s="65"/>
      <c r="M217" s="54"/>
      <c r="N217" s="54"/>
      <c r="O217" s="2"/>
    </row>
    <row r="218" spans="1:15" ht="15" x14ac:dyDescent="0.2">
      <c r="A218" s="49" t="s">
        <v>299</v>
      </c>
      <c r="B218" s="63"/>
      <c r="C218" s="63"/>
      <c r="D218" s="64"/>
      <c r="E218" s="64"/>
      <c r="F218" s="64"/>
      <c r="G218" s="64"/>
      <c r="H218" s="64"/>
      <c r="I218" s="64"/>
      <c r="J218" s="65"/>
      <c r="K218" s="65"/>
      <c r="L218" s="65"/>
      <c r="M218" s="54"/>
      <c r="N218" s="54"/>
      <c r="O218" s="2"/>
    </row>
    <row r="219" spans="1:15" ht="14.25" x14ac:dyDescent="0.2">
      <c r="A219" s="54"/>
      <c r="B219" s="54"/>
      <c r="C219" s="54"/>
      <c r="D219" s="54"/>
      <c r="E219" s="54"/>
      <c r="F219" s="54"/>
      <c r="G219" s="54"/>
      <c r="H219" s="54"/>
      <c r="I219" s="54"/>
      <c r="J219" s="54"/>
      <c r="K219" s="54"/>
      <c r="L219" s="54"/>
      <c r="M219" s="54"/>
      <c r="N219" s="54"/>
      <c r="O219" s="2"/>
    </row>
    <row r="220" spans="1:15" ht="14.25" x14ac:dyDescent="0.2">
      <c r="A220" s="2"/>
      <c r="B220" s="2"/>
      <c r="C220" s="2"/>
      <c r="D220" s="2"/>
      <c r="E220" s="2"/>
      <c r="F220" s="2"/>
      <c r="G220" s="2"/>
      <c r="H220" s="2"/>
      <c r="I220" s="2"/>
      <c r="J220" s="2"/>
      <c r="K220" s="2"/>
      <c r="L220" s="2"/>
      <c r="M220" s="2"/>
      <c r="N220" s="2"/>
      <c r="O220" s="2"/>
    </row>
    <row r="221" spans="1:15" ht="14.25" x14ac:dyDescent="0.2">
      <c r="A221" s="20"/>
      <c r="B221" s="20"/>
      <c r="C221" s="20"/>
      <c r="D221" s="20"/>
      <c r="E221" s="20"/>
      <c r="F221" s="20"/>
      <c r="G221" s="20"/>
      <c r="H221" s="20"/>
      <c r="I221" s="20"/>
      <c r="J221" s="20"/>
      <c r="K221" s="20"/>
      <c r="L221" s="20"/>
      <c r="M221" s="20"/>
      <c r="N221" s="2"/>
      <c r="O221" s="2"/>
    </row>
    <row r="222" spans="1:15" ht="14.25" x14ac:dyDescent="0.2">
      <c r="A222" s="21" t="s">
        <v>303</v>
      </c>
      <c r="B222" s="20"/>
      <c r="C222" s="20"/>
      <c r="D222" s="668"/>
      <c r="E222" s="669"/>
      <c r="F222" s="669"/>
      <c r="G222" s="669"/>
      <c r="H222" s="669"/>
      <c r="I222" s="669"/>
      <c r="J222" s="669"/>
      <c r="K222" s="669"/>
      <c r="L222" s="670"/>
      <c r="M222" s="20"/>
      <c r="N222" s="2"/>
      <c r="O222" s="2"/>
    </row>
    <row r="223" spans="1:15" ht="14.25" x14ac:dyDescent="0.2">
      <c r="A223" s="20"/>
      <c r="B223" s="20"/>
      <c r="C223" s="20"/>
      <c r="D223" s="20"/>
      <c r="E223" s="20"/>
      <c r="F223" s="20"/>
      <c r="G223" s="20"/>
      <c r="H223" s="20"/>
      <c r="I223" s="20"/>
      <c r="J223" s="20"/>
      <c r="K223" s="20"/>
      <c r="L223" s="20"/>
      <c r="M223" s="20"/>
      <c r="N223" s="2"/>
      <c r="O223" s="2"/>
    </row>
    <row r="224" spans="1:15" ht="14.25" x14ac:dyDescent="0.2">
      <c r="A224" s="2"/>
      <c r="B224" s="2"/>
      <c r="C224" s="2"/>
      <c r="D224" s="2"/>
      <c r="E224" s="2"/>
      <c r="F224" s="2"/>
      <c r="G224" s="2"/>
      <c r="H224" s="2"/>
      <c r="I224" s="2"/>
      <c r="J224" s="2"/>
      <c r="K224" s="2"/>
      <c r="L224" s="2"/>
      <c r="M224" s="2"/>
      <c r="N224" s="2"/>
      <c r="O224" s="2"/>
    </row>
    <row r="225" spans="1:15" s="68" customFormat="1" ht="50.1" customHeight="1" x14ac:dyDescent="0.25">
      <c r="A225" s="7" t="s">
        <v>29</v>
      </c>
      <c r="B225" s="768"/>
      <c r="C225" s="769"/>
      <c r="D225" s="769"/>
      <c r="E225" s="769"/>
      <c r="F225" s="769"/>
      <c r="G225" s="769"/>
      <c r="H225" s="769"/>
      <c r="I225" s="769"/>
      <c r="J225" s="769"/>
      <c r="K225" s="769"/>
      <c r="L225" s="769"/>
      <c r="M225" s="769"/>
      <c r="N225" s="770"/>
      <c r="O225" s="67"/>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132</v>
      </c>
      <c r="B227" s="765"/>
      <c r="C227" s="766"/>
      <c r="D227" s="766"/>
      <c r="E227" s="766"/>
      <c r="F227" s="766"/>
      <c r="G227" s="766"/>
      <c r="H227" s="766"/>
      <c r="I227" s="766"/>
      <c r="J227" s="766"/>
      <c r="K227" s="766"/>
      <c r="L227" s="766"/>
      <c r="M227" s="766"/>
      <c r="N227" s="766"/>
      <c r="O227" s="2"/>
    </row>
    <row r="228" spans="1:15" ht="150" customHeight="1" x14ac:dyDescent="0.2">
      <c r="A228" s="2"/>
      <c r="B228" s="766"/>
      <c r="C228" s="766"/>
      <c r="D228" s="766"/>
      <c r="E228" s="766"/>
      <c r="F228" s="766"/>
      <c r="G228" s="766"/>
      <c r="H228" s="766"/>
      <c r="I228" s="766"/>
      <c r="J228" s="766"/>
      <c r="K228" s="766"/>
      <c r="L228" s="766"/>
      <c r="M228" s="766"/>
      <c r="N228" s="766"/>
      <c r="O228" s="2"/>
    </row>
    <row r="229" spans="1:15" ht="150" customHeight="1" x14ac:dyDescent="0.2">
      <c r="A229" s="2"/>
      <c r="B229" s="766"/>
      <c r="C229" s="766"/>
      <c r="D229" s="766"/>
      <c r="E229" s="766"/>
      <c r="F229" s="766"/>
      <c r="G229" s="766"/>
      <c r="H229" s="766"/>
      <c r="I229" s="766"/>
      <c r="J229" s="766"/>
      <c r="K229" s="766"/>
      <c r="L229" s="766"/>
      <c r="M229" s="766"/>
      <c r="N229" s="766"/>
      <c r="O229" s="2"/>
    </row>
    <row r="230" spans="1:15" ht="150" customHeight="1" x14ac:dyDescent="0.2">
      <c r="A230" s="2"/>
      <c r="B230" s="767"/>
      <c r="C230" s="767"/>
      <c r="D230" s="767"/>
      <c r="E230" s="767"/>
      <c r="F230" s="767"/>
      <c r="G230" s="767"/>
      <c r="H230" s="767"/>
      <c r="I230" s="767"/>
      <c r="J230" s="767"/>
      <c r="K230" s="767"/>
      <c r="L230" s="767"/>
      <c r="M230" s="767"/>
      <c r="N230" s="767"/>
      <c r="O230" s="2"/>
    </row>
    <row r="231" spans="1:15" ht="14.25" x14ac:dyDescent="0.2">
      <c r="A231" s="2"/>
      <c r="B231" s="22"/>
      <c r="C231" s="22"/>
      <c r="D231" s="22"/>
      <c r="E231" s="22"/>
      <c r="F231" s="22"/>
      <c r="G231" s="22"/>
      <c r="H231" s="22"/>
      <c r="I231" s="22"/>
      <c r="J231" s="22"/>
      <c r="K231" s="22"/>
      <c r="L231" s="22"/>
      <c r="M231" s="22"/>
      <c r="N231" s="22"/>
      <c r="O231" s="2"/>
    </row>
    <row r="232" spans="1:15" ht="14.25" x14ac:dyDescent="0.2">
      <c r="A232" s="7" t="s">
        <v>133</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134</v>
      </c>
      <c r="B234" s="2"/>
      <c r="C234" s="2"/>
      <c r="D234" s="80"/>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3"/>
      <c r="F236" s="2"/>
      <c r="G236" s="7" t="s">
        <v>31</v>
      </c>
      <c r="H236" s="2"/>
      <c r="I236" s="23"/>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3"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4" t="s">
        <v>136</v>
      </c>
      <c r="B245" s="3"/>
      <c r="C245" s="3"/>
      <c r="D245" s="3"/>
      <c r="E245" s="3"/>
      <c r="F245" s="3"/>
      <c r="G245" s="3"/>
      <c r="H245" s="3"/>
      <c r="I245" s="3"/>
      <c r="J245" s="3"/>
      <c r="K245" s="25"/>
      <c r="L245" s="3"/>
      <c r="M245" s="7" t="s">
        <v>62</v>
      </c>
      <c r="N245" s="3"/>
      <c r="O245" s="2"/>
    </row>
    <row r="246" spans="1:15" ht="14.25" x14ac:dyDescent="0.2">
      <c r="A246" s="7"/>
      <c r="B246" s="3"/>
      <c r="C246" s="3"/>
      <c r="D246" s="3"/>
      <c r="E246" s="3"/>
      <c r="F246" s="3"/>
      <c r="G246" s="3"/>
      <c r="H246" s="3"/>
      <c r="I246" s="3"/>
      <c r="J246" s="3"/>
      <c r="K246" s="25"/>
      <c r="L246" s="3"/>
      <c r="M246" s="3"/>
      <c r="N246" s="3"/>
      <c r="O246" s="2"/>
    </row>
    <row r="247" spans="1:15" ht="14.25" x14ac:dyDescent="0.2">
      <c r="A247" s="80" t="s">
        <v>94</v>
      </c>
      <c r="B247" s="2" t="s">
        <v>35</v>
      </c>
      <c r="C247" s="2"/>
      <c r="D247" s="2"/>
      <c r="E247" s="80" t="s">
        <v>94</v>
      </c>
      <c r="F247" s="2" t="s">
        <v>38</v>
      </c>
      <c r="G247" s="2"/>
      <c r="H247" s="80" t="s">
        <v>94</v>
      </c>
      <c r="I247" s="2" t="s">
        <v>40</v>
      </c>
      <c r="J247" s="2"/>
      <c r="K247" s="26"/>
      <c r="L247" s="80" t="s">
        <v>94</v>
      </c>
      <c r="M247" s="2" t="s">
        <v>63</v>
      </c>
      <c r="N247" s="2"/>
      <c r="O247" s="2"/>
    </row>
    <row r="248" spans="1:15" ht="14.25" x14ac:dyDescent="0.2">
      <c r="A248" s="80" t="s">
        <v>94</v>
      </c>
      <c r="B248" s="2" t="s">
        <v>36</v>
      </c>
      <c r="C248" s="2"/>
      <c r="D248" s="2"/>
      <c r="E248" s="80" t="s">
        <v>94</v>
      </c>
      <c r="F248" s="2" t="s">
        <v>39</v>
      </c>
      <c r="G248" s="2"/>
      <c r="H248" s="2"/>
      <c r="I248" s="2"/>
      <c r="J248" s="2"/>
      <c r="K248" s="26"/>
      <c r="L248" s="80" t="s">
        <v>94</v>
      </c>
      <c r="M248" s="2" t="s">
        <v>64</v>
      </c>
      <c r="N248" s="2"/>
      <c r="O248" s="2"/>
    </row>
    <row r="249" spans="1:15" ht="14.25" x14ac:dyDescent="0.2">
      <c r="A249" s="80" t="s">
        <v>94</v>
      </c>
      <c r="B249" s="2" t="s">
        <v>44</v>
      </c>
      <c r="C249" s="2"/>
      <c r="D249" s="2"/>
      <c r="E249" s="2"/>
      <c r="F249" s="2"/>
      <c r="G249" s="2"/>
      <c r="H249" s="2"/>
      <c r="I249" s="2"/>
      <c r="J249" s="2"/>
      <c r="K249" s="26"/>
      <c r="L249" s="80" t="s">
        <v>94</v>
      </c>
      <c r="M249" s="2" t="s">
        <v>65</v>
      </c>
      <c r="N249" s="2"/>
      <c r="O249" s="2"/>
    </row>
    <row r="250" spans="1:15" ht="14.25" x14ac:dyDescent="0.2">
      <c r="A250" s="80" t="s">
        <v>94</v>
      </c>
      <c r="B250" s="2" t="s">
        <v>37</v>
      </c>
      <c r="C250" s="2"/>
      <c r="D250" s="2"/>
      <c r="E250" s="80" t="s">
        <v>94</v>
      </c>
      <c r="F250" s="2" t="s">
        <v>41</v>
      </c>
      <c r="G250" s="2"/>
      <c r="H250" s="2"/>
      <c r="I250" s="2"/>
      <c r="J250" s="2"/>
      <c r="K250" s="26"/>
      <c r="L250" s="80" t="s">
        <v>94</v>
      </c>
      <c r="M250" s="2" t="s">
        <v>66</v>
      </c>
      <c r="N250" s="2"/>
      <c r="O250" s="2"/>
    </row>
    <row r="251" spans="1:15" ht="14.25" x14ac:dyDescent="0.2">
      <c r="A251" s="2"/>
      <c r="B251" s="2"/>
      <c r="C251" s="2"/>
      <c r="D251" s="2"/>
      <c r="E251" s="2"/>
      <c r="F251" s="2"/>
      <c r="G251" s="2"/>
      <c r="H251" s="2"/>
      <c r="I251" s="2"/>
      <c r="J251" s="2"/>
      <c r="K251" s="26"/>
      <c r="L251" s="80" t="s">
        <v>94</v>
      </c>
      <c r="M251" s="2" t="s">
        <v>67</v>
      </c>
      <c r="N251" s="2"/>
      <c r="O251" s="2"/>
    </row>
    <row r="252" spans="1:15" ht="14.25" x14ac:dyDescent="0.2">
      <c r="A252" s="2"/>
      <c r="B252" s="2"/>
      <c r="C252" s="2"/>
      <c r="D252" s="2"/>
      <c r="E252" s="2"/>
      <c r="F252" s="2"/>
      <c r="G252" s="2"/>
      <c r="H252" s="2"/>
      <c r="I252" s="2"/>
      <c r="J252" s="2"/>
      <c r="K252" s="26"/>
      <c r="L252" s="2"/>
      <c r="M252" s="2"/>
      <c r="N252" s="2"/>
      <c r="O252" s="2"/>
    </row>
    <row r="253" spans="1:15" ht="14.25" x14ac:dyDescent="0.2">
      <c r="A253" s="24" t="s">
        <v>42</v>
      </c>
      <c r="B253" s="3"/>
      <c r="C253" s="3"/>
      <c r="D253" s="3"/>
      <c r="E253" s="3"/>
      <c r="F253" s="3"/>
      <c r="G253" s="3"/>
      <c r="H253" s="3"/>
      <c r="I253" s="3"/>
      <c r="J253" s="3"/>
      <c r="K253" s="25"/>
      <c r="L253" s="3"/>
      <c r="M253" s="3"/>
      <c r="N253" s="3"/>
      <c r="O253" s="2"/>
    </row>
    <row r="254" spans="1:15" ht="14.25" x14ac:dyDescent="0.2">
      <c r="A254" s="7"/>
      <c r="B254" s="3"/>
      <c r="C254" s="3"/>
      <c r="D254" s="3"/>
      <c r="E254" s="3"/>
      <c r="F254" s="3"/>
      <c r="G254" s="3"/>
      <c r="H254" s="3"/>
      <c r="I254" s="3"/>
      <c r="J254" s="3"/>
      <c r="K254" s="25"/>
      <c r="L254" s="3"/>
      <c r="M254" s="3"/>
      <c r="N254" s="3"/>
      <c r="O254" s="2"/>
    </row>
    <row r="255" spans="1:15" ht="14.25" x14ac:dyDescent="0.2">
      <c r="A255" s="80" t="s">
        <v>94</v>
      </c>
      <c r="B255" s="2" t="s">
        <v>43</v>
      </c>
      <c r="C255" s="2"/>
      <c r="D255" s="2"/>
      <c r="E255" s="80" t="s">
        <v>94</v>
      </c>
      <c r="F255" s="2" t="s">
        <v>47</v>
      </c>
      <c r="G255" s="2"/>
      <c r="H255" s="2"/>
      <c r="I255" s="80" t="s">
        <v>94</v>
      </c>
      <c r="J255" s="2" t="s">
        <v>55</v>
      </c>
      <c r="K255" s="26"/>
      <c r="L255" s="2"/>
      <c r="M255" s="2"/>
      <c r="N255" s="2"/>
      <c r="O255" s="2"/>
    </row>
    <row r="256" spans="1:15" ht="14.25" x14ac:dyDescent="0.2">
      <c r="A256" s="80" t="s">
        <v>94</v>
      </c>
      <c r="B256" s="2" t="s">
        <v>45</v>
      </c>
      <c r="C256" s="2"/>
      <c r="D256" s="2"/>
      <c r="E256" s="80" t="s">
        <v>94</v>
      </c>
      <c r="F256" s="2" t="s">
        <v>52</v>
      </c>
      <c r="G256" s="2"/>
      <c r="H256" s="2"/>
      <c r="I256" s="80" t="s">
        <v>94</v>
      </c>
      <c r="J256" s="2" t="s">
        <v>56</v>
      </c>
      <c r="K256" s="26"/>
      <c r="L256" s="2"/>
      <c r="M256" s="2"/>
      <c r="N256" s="2"/>
      <c r="O256" s="2"/>
    </row>
    <row r="257" spans="1:15" ht="14.25" x14ac:dyDescent="0.2">
      <c r="A257" s="80" t="s">
        <v>94</v>
      </c>
      <c r="B257" s="2" t="s">
        <v>46</v>
      </c>
      <c r="C257" s="2"/>
      <c r="D257" s="2"/>
      <c r="E257" s="80" t="s">
        <v>94</v>
      </c>
      <c r="F257" s="2" t="s">
        <v>53</v>
      </c>
      <c r="G257" s="2"/>
      <c r="H257" s="2"/>
      <c r="I257" s="80" t="s">
        <v>94</v>
      </c>
      <c r="J257" s="2" t="s">
        <v>57</v>
      </c>
      <c r="K257" s="26"/>
      <c r="L257" s="2"/>
      <c r="M257" s="2"/>
      <c r="N257" s="2"/>
      <c r="O257" s="2"/>
    </row>
    <row r="258" spans="1:15" ht="14.25" x14ac:dyDescent="0.2">
      <c r="A258" s="80" t="s">
        <v>94</v>
      </c>
      <c r="B258" s="2" t="s">
        <v>47</v>
      </c>
      <c r="C258" s="2"/>
      <c r="D258" s="2"/>
      <c r="E258" s="80" t="s">
        <v>94</v>
      </c>
      <c r="F258" s="2" t="s">
        <v>135</v>
      </c>
      <c r="G258" s="2"/>
      <c r="H258" s="2"/>
      <c r="I258" s="80" t="s">
        <v>94</v>
      </c>
      <c r="J258" s="2" t="s">
        <v>58</v>
      </c>
      <c r="K258" s="26"/>
      <c r="L258" s="2"/>
      <c r="M258" s="2"/>
      <c r="N258" s="2"/>
      <c r="O258" s="2"/>
    </row>
    <row r="259" spans="1:15" ht="14.25" x14ac:dyDescent="0.2">
      <c r="A259" s="80" t="s">
        <v>94</v>
      </c>
      <c r="B259" s="2" t="s">
        <v>48</v>
      </c>
      <c r="C259" s="2"/>
      <c r="D259" s="2"/>
      <c r="E259" s="80" t="s">
        <v>94</v>
      </c>
      <c r="F259" s="2" t="s">
        <v>54</v>
      </c>
      <c r="G259" s="2"/>
      <c r="H259" s="2"/>
      <c r="I259" s="2"/>
      <c r="J259" s="2"/>
      <c r="K259" s="26"/>
      <c r="L259" s="2"/>
      <c r="M259" s="2"/>
      <c r="N259" s="2"/>
      <c r="O259" s="2"/>
    </row>
    <row r="260" spans="1:15" ht="14.25" x14ac:dyDescent="0.2">
      <c r="A260" s="80" t="s">
        <v>94</v>
      </c>
      <c r="B260" s="2" t="s">
        <v>49</v>
      </c>
      <c r="C260" s="2"/>
      <c r="D260" s="2"/>
      <c r="E260" s="2"/>
      <c r="F260" s="2"/>
      <c r="G260" s="2"/>
      <c r="H260" s="2"/>
      <c r="I260" s="2"/>
      <c r="J260" s="2"/>
      <c r="K260" s="26"/>
      <c r="L260" s="2"/>
      <c r="M260" s="2"/>
      <c r="N260" s="2"/>
      <c r="O260" s="2"/>
    </row>
    <row r="261" spans="1:15" ht="14.25" x14ac:dyDescent="0.2">
      <c r="A261" s="80" t="s">
        <v>94</v>
      </c>
      <c r="B261" s="2" t="s">
        <v>50</v>
      </c>
      <c r="C261" s="2"/>
      <c r="D261" s="2"/>
      <c r="E261" s="2"/>
      <c r="F261" s="2"/>
      <c r="G261" s="2"/>
      <c r="H261" s="2"/>
      <c r="I261" s="2"/>
      <c r="J261" s="2"/>
      <c r="K261" s="26"/>
      <c r="L261" s="2"/>
      <c r="M261" s="2"/>
      <c r="N261" s="2"/>
      <c r="O261" s="2"/>
    </row>
    <row r="262" spans="1:15" ht="14.25" x14ac:dyDescent="0.2">
      <c r="A262" s="80" t="s">
        <v>94</v>
      </c>
      <c r="B262" s="2" t="s">
        <v>51</v>
      </c>
      <c r="C262" s="2"/>
      <c r="D262" s="2"/>
      <c r="E262" s="2"/>
      <c r="F262" s="2"/>
      <c r="G262" s="2"/>
      <c r="H262" s="2"/>
      <c r="I262" s="2"/>
      <c r="J262" s="2"/>
      <c r="K262" s="26"/>
      <c r="L262" s="2"/>
      <c r="M262" s="2"/>
      <c r="N262" s="2"/>
      <c r="O262" s="2"/>
    </row>
    <row r="263" spans="1:15" ht="14.25" x14ac:dyDescent="0.2">
      <c r="A263" s="80" t="s">
        <v>94</v>
      </c>
      <c r="B263" s="2" t="s">
        <v>59</v>
      </c>
      <c r="C263" s="687"/>
      <c r="D263" s="688"/>
      <c r="E263" s="688"/>
      <c r="F263" s="688"/>
      <c r="G263" s="689"/>
      <c r="H263" s="2"/>
      <c r="I263" s="2"/>
      <c r="J263" s="2"/>
      <c r="K263" s="26"/>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7" t="s">
        <v>60</v>
      </c>
      <c r="C265" s="80"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687"/>
      <c r="G267" s="688"/>
      <c r="H267" s="689"/>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7"/>
      <c r="B269" s="47"/>
      <c r="C269" s="47"/>
      <c r="D269" s="47"/>
      <c r="E269" s="47"/>
      <c r="F269" s="47"/>
      <c r="G269" s="47"/>
      <c r="H269" s="47"/>
      <c r="I269" s="47"/>
      <c r="J269" s="47"/>
      <c r="K269" s="47"/>
      <c r="L269" s="47"/>
      <c r="M269" s="47"/>
      <c r="N269" s="47"/>
      <c r="O269" s="2"/>
    </row>
    <row r="270" spans="1:15" ht="14.25" x14ac:dyDescent="0.2">
      <c r="A270" s="18"/>
      <c r="B270" s="18"/>
      <c r="C270" s="18"/>
      <c r="D270" s="18"/>
      <c r="E270" s="18"/>
      <c r="F270" s="18"/>
      <c r="G270" s="18"/>
      <c r="H270" s="18"/>
      <c r="I270" s="18"/>
      <c r="J270" s="18"/>
      <c r="K270" s="18"/>
      <c r="L270" s="18"/>
      <c r="M270" s="18"/>
      <c r="N270" s="18"/>
      <c r="O270" s="2"/>
    </row>
    <row r="271" spans="1:15" ht="14.25" x14ac:dyDescent="0.2">
      <c r="A271" s="53" t="s">
        <v>295</v>
      </c>
      <c r="B271" s="54"/>
      <c r="C271" s="54"/>
      <c r="D271" s="54"/>
      <c r="E271" s="54"/>
      <c r="F271" s="54"/>
      <c r="G271" s="54"/>
      <c r="H271" s="54"/>
      <c r="I271" s="54"/>
      <c r="J271" s="54"/>
      <c r="K271" s="54"/>
      <c r="L271" s="54"/>
      <c r="M271" s="54"/>
      <c r="N271" s="54"/>
      <c r="O271" s="2"/>
    </row>
    <row r="272" spans="1:15" ht="14.25" x14ac:dyDescent="0.2">
      <c r="A272" s="53"/>
      <c r="B272" s="54"/>
      <c r="C272" s="54"/>
      <c r="D272" s="54"/>
      <c r="E272" s="54"/>
      <c r="F272" s="54"/>
      <c r="G272" s="54"/>
      <c r="H272" s="54"/>
      <c r="I272" s="54"/>
      <c r="J272" s="54"/>
      <c r="K272" s="54"/>
      <c r="L272" s="54"/>
      <c r="M272" s="54"/>
      <c r="N272" s="54"/>
      <c r="O272" s="2"/>
    </row>
    <row r="273" spans="1:15" ht="14.25" x14ac:dyDescent="0.2">
      <c r="A273" s="53"/>
      <c r="B273" s="55"/>
      <c r="C273" s="56"/>
      <c r="D273" s="56"/>
      <c r="E273" s="56"/>
      <c r="F273" s="56"/>
      <c r="G273" s="56"/>
      <c r="H273" s="56"/>
      <c r="I273" s="56"/>
      <c r="J273" s="57"/>
      <c r="K273" s="54"/>
      <c r="L273" s="54"/>
      <c r="M273" s="54"/>
      <c r="N273" s="54"/>
      <c r="O273" s="2"/>
    </row>
    <row r="274" spans="1:15" ht="14.25" x14ac:dyDescent="0.2">
      <c r="A274" s="54"/>
      <c r="B274" s="54"/>
      <c r="C274" s="54"/>
      <c r="D274" s="54"/>
      <c r="E274" s="54"/>
      <c r="F274" s="54"/>
      <c r="G274" s="54"/>
      <c r="H274" s="54"/>
      <c r="I274" s="54"/>
      <c r="J274" s="54"/>
      <c r="K274" s="54"/>
      <c r="L274" s="54"/>
      <c r="M274" s="54"/>
      <c r="N274" s="54"/>
      <c r="O274" s="2"/>
    </row>
    <row r="275" spans="1:15" ht="14.25" x14ac:dyDescent="0.2">
      <c r="A275" s="54" t="s">
        <v>296</v>
      </c>
      <c r="B275" s="54"/>
      <c r="C275" s="54"/>
      <c r="D275" s="54"/>
      <c r="E275" s="54"/>
      <c r="F275" s="54"/>
      <c r="G275" s="54"/>
      <c r="H275" s="54"/>
      <c r="I275" s="54"/>
      <c r="J275" s="54"/>
      <c r="K275" s="54"/>
      <c r="L275" s="54"/>
      <c r="M275" s="54"/>
      <c r="N275" s="54"/>
      <c r="O275" s="2"/>
    </row>
    <row r="276" spans="1:15" ht="14.25" x14ac:dyDescent="0.2">
      <c r="A276" s="54"/>
      <c r="B276" s="54"/>
      <c r="C276" s="54"/>
      <c r="D276" s="54"/>
      <c r="E276" s="54"/>
      <c r="F276" s="54"/>
      <c r="G276" s="54"/>
      <c r="H276" s="54"/>
      <c r="I276" s="54"/>
      <c r="J276" s="54"/>
      <c r="K276" s="54"/>
      <c r="L276" s="54"/>
      <c r="M276" s="54"/>
      <c r="N276" s="54"/>
      <c r="O276" s="2"/>
    </row>
    <row r="277" spans="1:15" ht="15" x14ac:dyDescent="0.2">
      <c r="A277" s="49"/>
      <c r="B277" s="754" t="s">
        <v>297</v>
      </c>
      <c r="C277" s="755"/>
      <c r="D277" s="760" t="s">
        <v>298</v>
      </c>
      <c r="E277" s="738"/>
      <c r="F277" s="738"/>
      <c r="G277" s="761" t="s">
        <v>300</v>
      </c>
      <c r="H277" s="762"/>
      <c r="I277" s="761" t="s">
        <v>301</v>
      </c>
      <c r="J277" s="763"/>
      <c r="K277" s="762"/>
      <c r="L277" s="58"/>
      <c r="M277" s="54"/>
      <c r="N277" s="54"/>
      <c r="O277" s="2"/>
    </row>
    <row r="278" spans="1:15" ht="14.25" x14ac:dyDescent="0.2">
      <c r="A278" s="49"/>
      <c r="B278" s="756"/>
      <c r="C278" s="757"/>
      <c r="D278" s="764"/>
      <c r="E278" s="736"/>
      <c r="F278" s="736"/>
      <c r="G278" s="84"/>
      <c r="H278" s="84"/>
      <c r="I278" s="84"/>
      <c r="J278" s="59"/>
      <c r="K278" s="59"/>
      <c r="L278" s="60"/>
      <c r="M278" s="54"/>
      <c r="N278" s="54"/>
      <c r="O278" s="2"/>
    </row>
    <row r="279" spans="1:15" ht="14.25" x14ac:dyDescent="0.2">
      <c r="A279" s="49"/>
      <c r="B279" s="756"/>
      <c r="C279" s="757"/>
      <c r="D279" s="764"/>
      <c r="E279" s="736"/>
      <c r="F279" s="736"/>
      <c r="G279" s="84"/>
      <c r="H279" s="84"/>
      <c r="I279" s="84"/>
      <c r="J279" s="59"/>
      <c r="K279" s="59"/>
      <c r="L279" s="60"/>
      <c r="M279" s="54"/>
      <c r="N279" s="54"/>
      <c r="O279" s="2"/>
    </row>
    <row r="280" spans="1:15" ht="14.25" x14ac:dyDescent="0.2">
      <c r="A280" s="49"/>
      <c r="B280" s="756"/>
      <c r="C280" s="757"/>
      <c r="D280" s="764"/>
      <c r="E280" s="736"/>
      <c r="F280" s="736"/>
      <c r="G280" s="84"/>
      <c r="H280" s="84"/>
      <c r="I280" s="84"/>
      <c r="J280" s="59"/>
      <c r="K280" s="59"/>
      <c r="L280" s="60"/>
      <c r="M280" s="54"/>
      <c r="N280" s="54"/>
      <c r="O280" s="2"/>
    </row>
    <row r="281" spans="1:15" ht="14.25" x14ac:dyDescent="0.2">
      <c r="A281" s="61"/>
      <c r="B281" s="756"/>
      <c r="C281" s="757"/>
      <c r="D281" s="764"/>
      <c r="E281" s="736"/>
      <c r="F281" s="736"/>
      <c r="G281" s="84"/>
      <c r="H281" s="84"/>
      <c r="I281" s="84"/>
      <c r="J281" s="59"/>
      <c r="K281" s="59"/>
      <c r="L281" s="60"/>
      <c r="M281" s="62"/>
      <c r="N281" s="62"/>
      <c r="O281" s="2"/>
    </row>
    <row r="282" spans="1:15" ht="14.25" x14ac:dyDescent="0.2">
      <c r="A282" s="49"/>
      <c r="B282" s="758"/>
      <c r="C282" s="759"/>
      <c r="D282" s="764"/>
      <c r="E282" s="736"/>
      <c r="F282" s="736"/>
      <c r="G282" s="84"/>
      <c r="H282" s="84"/>
      <c r="I282" s="84"/>
      <c r="J282" s="59"/>
      <c r="K282" s="59"/>
      <c r="L282" s="60"/>
      <c r="M282" s="54"/>
      <c r="N282" s="54"/>
      <c r="O282" s="2"/>
    </row>
    <row r="283" spans="1:15" ht="15" x14ac:dyDescent="0.2">
      <c r="A283" s="49"/>
      <c r="B283" s="63"/>
      <c r="C283" s="63"/>
      <c r="D283" s="64"/>
      <c r="E283" s="64"/>
      <c r="F283" s="64"/>
      <c r="G283" s="64"/>
      <c r="H283" s="64"/>
      <c r="I283" s="64"/>
      <c r="J283" s="65"/>
      <c r="K283" s="65"/>
      <c r="L283" s="65"/>
      <c r="M283" s="54"/>
      <c r="N283" s="54"/>
      <c r="O283" s="2"/>
    </row>
    <row r="284" spans="1:15" ht="15" x14ac:dyDescent="0.2">
      <c r="A284" s="49" t="s">
        <v>299</v>
      </c>
      <c r="B284" s="63"/>
      <c r="C284" s="63"/>
      <c r="D284" s="64"/>
      <c r="E284" s="64"/>
      <c r="F284" s="64"/>
      <c r="G284" s="64"/>
      <c r="H284" s="64"/>
      <c r="I284" s="64"/>
      <c r="J284" s="65"/>
      <c r="K284" s="65"/>
      <c r="L284" s="65"/>
      <c r="M284" s="54"/>
      <c r="N284" s="54"/>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20"/>
      <c r="B287" s="20"/>
      <c r="C287" s="20"/>
      <c r="D287" s="20"/>
      <c r="E287" s="20"/>
      <c r="F287" s="20"/>
      <c r="G287" s="20"/>
      <c r="H287" s="20"/>
      <c r="I287" s="20"/>
      <c r="J287" s="20"/>
      <c r="K287" s="20"/>
      <c r="L287" s="20"/>
      <c r="M287" s="20"/>
      <c r="N287" s="2"/>
      <c r="O287" s="2"/>
    </row>
    <row r="288" spans="1:15" ht="14.25" x14ac:dyDescent="0.2">
      <c r="A288" s="21" t="s">
        <v>304</v>
      </c>
      <c r="B288" s="20"/>
      <c r="C288" s="20"/>
      <c r="D288" s="668"/>
      <c r="E288" s="669"/>
      <c r="F288" s="669"/>
      <c r="G288" s="669"/>
      <c r="H288" s="669"/>
      <c r="I288" s="669"/>
      <c r="J288" s="669"/>
      <c r="K288" s="669"/>
      <c r="L288" s="670"/>
      <c r="M288" s="20"/>
      <c r="N288" s="2"/>
      <c r="O288" s="2"/>
    </row>
    <row r="289" spans="1:15" ht="14.25" x14ac:dyDescent="0.2">
      <c r="A289" s="20"/>
      <c r="B289" s="20"/>
      <c r="C289" s="20"/>
      <c r="D289" s="20"/>
      <c r="E289" s="20"/>
      <c r="F289" s="20"/>
      <c r="G289" s="20"/>
      <c r="H289" s="20"/>
      <c r="I289" s="20"/>
      <c r="J289" s="20"/>
      <c r="K289" s="20"/>
      <c r="L289" s="20"/>
      <c r="M289" s="20"/>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671"/>
      <c r="C291" s="672"/>
      <c r="D291" s="672"/>
      <c r="E291" s="672"/>
      <c r="F291" s="672"/>
      <c r="G291" s="672"/>
      <c r="H291" s="672"/>
      <c r="I291" s="672"/>
      <c r="J291" s="672"/>
      <c r="K291" s="672"/>
      <c r="L291" s="672"/>
      <c r="M291" s="672"/>
      <c r="N291" s="673"/>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132</v>
      </c>
      <c r="B293" s="765"/>
      <c r="C293" s="766"/>
      <c r="D293" s="766"/>
      <c r="E293" s="766"/>
      <c r="F293" s="766"/>
      <c r="G293" s="766"/>
      <c r="H293" s="766"/>
      <c r="I293" s="766"/>
      <c r="J293" s="766"/>
      <c r="K293" s="766"/>
      <c r="L293" s="766"/>
      <c r="M293" s="766"/>
      <c r="N293" s="766"/>
      <c r="O293" s="2"/>
    </row>
    <row r="294" spans="1:15" ht="150" customHeight="1" x14ac:dyDescent="0.2">
      <c r="A294" s="2"/>
      <c r="B294" s="766"/>
      <c r="C294" s="766"/>
      <c r="D294" s="766"/>
      <c r="E294" s="766"/>
      <c r="F294" s="766"/>
      <c r="G294" s="766"/>
      <c r="H294" s="766"/>
      <c r="I294" s="766"/>
      <c r="J294" s="766"/>
      <c r="K294" s="766"/>
      <c r="L294" s="766"/>
      <c r="M294" s="766"/>
      <c r="N294" s="766"/>
      <c r="O294" s="2"/>
    </row>
    <row r="295" spans="1:15" ht="150" customHeight="1" x14ac:dyDescent="0.2">
      <c r="A295" s="2"/>
      <c r="B295" s="766"/>
      <c r="C295" s="766"/>
      <c r="D295" s="766"/>
      <c r="E295" s="766"/>
      <c r="F295" s="766"/>
      <c r="G295" s="766"/>
      <c r="H295" s="766"/>
      <c r="I295" s="766"/>
      <c r="J295" s="766"/>
      <c r="K295" s="766"/>
      <c r="L295" s="766"/>
      <c r="M295" s="766"/>
      <c r="N295" s="766"/>
      <c r="O295" s="2"/>
    </row>
    <row r="296" spans="1:15" ht="150" customHeight="1" x14ac:dyDescent="0.2">
      <c r="A296" s="2"/>
      <c r="B296" s="767"/>
      <c r="C296" s="767"/>
      <c r="D296" s="767"/>
      <c r="E296" s="767"/>
      <c r="F296" s="767"/>
      <c r="G296" s="767"/>
      <c r="H296" s="767"/>
      <c r="I296" s="767"/>
      <c r="J296" s="767"/>
      <c r="K296" s="767"/>
      <c r="L296" s="767"/>
      <c r="M296" s="767"/>
      <c r="N296" s="767"/>
      <c r="O296" s="2"/>
    </row>
    <row r="297" spans="1:15" ht="14.25" x14ac:dyDescent="0.2">
      <c r="A297" s="2"/>
      <c r="B297" s="22"/>
      <c r="C297" s="22"/>
      <c r="D297" s="22"/>
      <c r="E297" s="22"/>
      <c r="F297" s="22"/>
      <c r="G297" s="22"/>
      <c r="H297" s="22"/>
      <c r="I297" s="22"/>
      <c r="J297" s="22"/>
      <c r="K297" s="22"/>
      <c r="L297" s="22"/>
      <c r="M297" s="22"/>
      <c r="N297" s="22"/>
      <c r="O297" s="2"/>
    </row>
    <row r="298" spans="1:15" ht="14.25" x14ac:dyDescent="0.2">
      <c r="A298" s="7" t="s">
        <v>133</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134</v>
      </c>
      <c r="B300" s="2"/>
      <c r="C300" s="2"/>
      <c r="D300" s="80"/>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3"/>
      <c r="F302" s="2"/>
      <c r="G302" s="7" t="s">
        <v>31</v>
      </c>
      <c r="H302" s="2"/>
      <c r="I302" s="23"/>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3"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4" t="s">
        <v>136</v>
      </c>
      <c r="B311" s="3"/>
      <c r="C311" s="3"/>
      <c r="D311" s="3"/>
      <c r="E311" s="3"/>
      <c r="F311" s="3"/>
      <c r="G311" s="3"/>
      <c r="H311" s="3"/>
      <c r="I311" s="3"/>
      <c r="J311" s="3"/>
      <c r="K311" s="25"/>
      <c r="L311" s="3"/>
      <c r="M311" s="7" t="s">
        <v>62</v>
      </c>
      <c r="N311" s="3"/>
      <c r="O311" s="2"/>
    </row>
    <row r="312" spans="1:15" ht="14.25" x14ac:dyDescent="0.2">
      <c r="A312" s="7"/>
      <c r="B312" s="3"/>
      <c r="C312" s="3"/>
      <c r="D312" s="3"/>
      <c r="E312" s="3"/>
      <c r="F312" s="3"/>
      <c r="G312" s="3"/>
      <c r="H312" s="3"/>
      <c r="I312" s="3"/>
      <c r="J312" s="3"/>
      <c r="K312" s="25"/>
      <c r="L312" s="3"/>
      <c r="M312" s="3"/>
      <c r="N312" s="3"/>
      <c r="O312" s="2"/>
    </row>
    <row r="313" spans="1:15" ht="14.25" x14ac:dyDescent="0.2">
      <c r="A313" s="80" t="s">
        <v>94</v>
      </c>
      <c r="B313" s="2" t="s">
        <v>35</v>
      </c>
      <c r="C313" s="2"/>
      <c r="D313" s="2"/>
      <c r="E313" s="80" t="s">
        <v>94</v>
      </c>
      <c r="F313" s="2" t="s">
        <v>38</v>
      </c>
      <c r="G313" s="2"/>
      <c r="H313" s="80" t="s">
        <v>94</v>
      </c>
      <c r="I313" s="2" t="s">
        <v>40</v>
      </c>
      <c r="J313" s="2"/>
      <c r="K313" s="26"/>
      <c r="L313" s="80" t="s">
        <v>94</v>
      </c>
      <c r="M313" s="2" t="s">
        <v>63</v>
      </c>
      <c r="N313" s="2"/>
      <c r="O313" s="2"/>
    </row>
    <row r="314" spans="1:15" ht="14.25" x14ac:dyDescent="0.2">
      <c r="A314" s="80" t="s">
        <v>94</v>
      </c>
      <c r="B314" s="2" t="s">
        <v>36</v>
      </c>
      <c r="C314" s="2"/>
      <c r="D314" s="2"/>
      <c r="E314" s="80" t="s">
        <v>94</v>
      </c>
      <c r="F314" s="2" t="s">
        <v>39</v>
      </c>
      <c r="G314" s="2"/>
      <c r="H314" s="2"/>
      <c r="I314" s="2"/>
      <c r="J314" s="2"/>
      <c r="K314" s="26"/>
      <c r="L314" s="80" t="s">
        <v>94</v>
      </c>
      <c r="M314" s="2" t="s">
        <v>64</v>
      </c>
      <c r="N314" s="2"/>
      <c r="O314" s="2"/>
    </row>
    <row r="315" spans="1:15" ht="14.25" x14ac:dyDescent="0.2">
      <c r="A315" s="80" t="s">
        <v>94</v>
      </c>
      <c r="B315" s="2" t="s">
        <v>44</v>
      </c>
      <c r="C315" s="2"/>
      <c r="D315" s="2"/>
      <c r="E315" s="2"/>
      <c r="F315" s="2"/>
      <c r="G315" s="2"/>
      <c r="H315" s="2"/>
      <c r="I315" s="2"/>
      <c r="J315" s="2"/>
      <c r="K315" s="26"/>
      <c r="L315" s="80" t="s">
        <v>94</v>
      </c>
      <c r="M315" s="2" t="s">
        <v>65</v>
      </c>
      <c r="N315" s="2"/>
      <c r="O315" s="2"/>
    </row>
    <row r="316" spans="1:15" ht="14.25" x14ac:dyDescent="0.2">
      <c r="A316" s="80" t="s">
        <v>94</v>
      </c>
      <c r="B316" s="2" t="s">
        <v>37</v>
      </c>
      <c r="C316" s="2"/>
      <c r="D316" s="2"/>
      <c r="E316" s="80" t="s">
        <v>94</v>
      </c>
      <c r="F316" s="2" t="s">
        <v>41</v>
      </c>
      <c r="G316" s="2"/>
      <c r="H316" s="2"/>
      <c r="I316" s="2"/>
      <c r="J316" s="2"/>
      <c r="K316" s="26"/>
      <c r="L316" s="80" t="s">
        <v>94</v>
      </c>
      <c r="M316" s="2" t="s">
        <v>66</v>
      </c>
      <c r="N316" s="2"/>
      <c r="O316" s="2"/>
    </row>
    <row r="317" spans="1:15" ht="14.25" x14ac:dyDescent="0.2">
      <c r="A317" s="2"/>
      <c r="B317" s="2"/>
      <c r="C317" s="2"/>
      <c r="D317" s="2"/>
      <c r="E317" s="2"/>
      <c r="F317" s="2"/>
      <c r="G317" s="2"/>
      <c r="H317" s="2"/>
      <c r="I317" s="2"/>
      <c r="J317" s="2"/>
      <c r="K317" s="26"/>
      <c r="L317" s="80" t="s">
        <v>94</v>
      </c>
      <c r="M317" s="2" t="s">
        <v>67</v>
      </c>
      <c r="N317" s="2"/>
      <c r="O317" s="2"/>
    </row>
    <row r="318" spans="1:15" ht="14.25" x14ac:dyDescent="0.2">
      <c r="A318" s="2"/>
      <c r="B318" s="2"/>
      <c r="C318" s="2"/>
      <c r="D318" s="2"/>
      <c r="E318" s="2"/>
      <c r="F318" s="2"/>
      <c r="G318" s="2"/>
      <c r="H318" s="2"/>
      <c r="I318" s="2"/>
      <c r="J318" s="2"/>
      <c r="K318" s="26"/>
      <c r="L318" s="2"/>
      <c r="M318" s="2"/>
      <c r="N318" s="2"/>
      <c r="O318" s="2"/>
    </row>
    <row r="319" spans="1:15" ht="14.25" x14ac:dyDescent="0.2">
      <c r="A319" s="24" t="s">
        <v>42</v>
      </c>
      <c r="B319" s="3"/>
      <c r="C319" s="3"/>
      <c r="D319" s="3"/>
      <c r="E319" s="3"/>
      <c r="F319" s="3"/>
      <c r="G319" s="3"/>
      <c r="H319" s="3"/>
      <c r="I319" s="3"/>
      <c r="J319" s="3"/>
      <c r="K319" s="25"/>
      <c r="L319" s="3"/>
      <c r="M319" s="3"/>
      <c r="N319" s="3"/>
      <c r="O319" s="2"/>
    </row>
    <row r="320" spans="1:15" ht="14.25" x14ac:dyDescent="0.2">
      <c r="A320" s="7"/>
      <c r="B320" s="3"/>
      <c r="C320" s="3"/>
      <c r="D320" s="3"/>
      <c r="E320" s="3"/>
      <c r="F320" s="3"/>
      <c r="G320" s="3"/>
      <c r="H320" s="3"/>
      <c r="I320" s="3"/>
      <c r="J320" s="3"/>
      <c r="K320" s="25"/>
      <c r="L320" s="3"/>
      <c r="M320" s="3"/>
      <c r="N320" s="3"/>
      <c r="O320" s="2"/>
    </row>
    <row r="321" spans="1:15" ht="14.25" x14ac:dyDescent="0.2">
      <c r="A321" s="80" t="s">
        <v>94</v>
      </c>
      <c r="B321" s="2" t="s">
        <v>43</v>
      </c>
      <c r="C321" s="2"/>
      <c r="D321" s="2"/>
      <c r="E321" s="80" t="s">
        <v>94</v>
      </c>
      <c r="F321" s="2" t="s">
        <v>47</v>
      </c>
      <c r="G321" s="2"/>
      <c r="H321" s="2"/>
      <c r="I321" s="80" t="s">
        <v>94</v>
      </c>
      <c r="J321" s="2" t="s">
        <v>55</v>
      </c>
      <c r="K321" s="26"/>
      <c r="L321" s="2"/>
      <c r="M321" s="2"/>
      <c r="N321" s="2"/>
      <c r="O321" s="2"/>
    </row>
    <row r="322" spans="1:15" ht="14.25" x14ac:dyDescent="0.2">
      <c r="A322" s="80" t="s">
        <v>94</v>
      </c>
      <c r="B322" s="2" t="s">
        <v>45</v>
      </c>
      <c r="C322" s="2"/>
      <c r="D322" s="2"/>
      <c r="E322" s="80" t="s">
        <v>94</v>
      </c>
      <c r="F322" s="2" t="s">
        <v>52</v>
      </c>
      <c r="G322" s="2"/>
      <c r="H322" s="2"/>
      <c r="I322" s="80" t="s">
        <v>94</v>
      </c>
      <c r="J322" s="2" t="s">
        <v>56</v>
      </c>
      <c r="K322" s="26"/>
      <c r="L322" s="2"/>
      <c r="M322" s="2"/>
      <c r="N322" s="2"/>
      <c r="O322" s="2"/>
    </row>
    <row r="323" spans="1:15" ht="14.25" x14ac:dyDescent="0.2">
      <c r="A323" s="80" t="s">
        <v>94</v>
      </c>
      <c r="B323" s="2" t="s">
        <v>46</v>
      </c>
      <c r="C323" s="2"/>
      <c r="D323" s="2"/>
      <c r="E323" s="80" t="s">
        <v>94</v>
      </c>
      <c r="F323" s="2" t="s">
        <v>53</v>
      </c>
      <c r="G323" s="2"/>
      <c r="H323" s="2"/>
      <c r="I323" s="80" t="s">
        <v>94</v>
      </c>
      <c r="J323" s="2" t="s">
        <v>57</v>
      </c>
      <c r="K323" s="26"/>
      <c r="L323" s="2"/>
      <c r="M323" s="2"/>
      <c r="N323" s="2"/>
      <c r="O323" s="2"/>
    </row>
    <row r="324" spans="1:15" ht="14.25" x14ac:dyDescent="0.2">
      <c r="A324" s="80" t="s">
        <v>94</v>
      </c>
      <c r="B324" s="2" t="s">
        <v>47</v>
      </c>
      <c r="C324" s="2"/>
      <c r="D324" s="2"/>
      <c r="E324" s="80" t="s">
        <v>94</v>
      </c>
      <c r="F324" s="2" t="s">
        <v>135</v>
      </c>
      <c r="G324" s="2"/>
      <c r="H324" s="2"/>
      <c r="I324" s="80" t="s">
        <v>94</v>
      </c>
      <c r="J324" s="2" t="s">
        <v>58</v>
      </c>
      <c r="K324" s="26"/>
      <c r="L324" s="2"/>
      <c r="M324" s="2"/>
      <c r="N324" s="2"/>
      <c r="O324" s="2"/>
    </row>
    <row r="325" spans="1:15" ht="14.25" x14ac:dyDescent="0.2">
      <c r="A325" s="80" t="s">
        <v>94</v>
      </c>
      <c r="B325" s="2" t="s">
        <v>48</v>
      </c>
      <c r="C325" s="2"/>
      <c r="D325" s="2"/>
      <c r="E325" s="80" t="s">
        <v>94</v>
      </c>
      <c r="F325" s="2" t="s">
        <v>54</v>
      </c>
      <c r="G325" s="2"/>
      <c r="H325" s="2"/>
      <c r="I325" s="2"/>
      <c r="J325" s="2"/>
      <c r="K325" s="26"/>
      <c r="L325" s="2"/>
      <c r="M325" s="2"/>
      <c r="N325" s="2"/>
      <c r="O325" s="2"/>
    </row>
    <row r="326" spans="1:15" ht="14.25" x14ac:dyDescent="0.2">
      <c r="A326" s="80" t="s">
        <v>94</v>
      </c>
      <c r="B326" s="2" t="s">
        <v>49</v>
      </c>
      <c r="C326" s="2"/>
      <c r="D326" s="2"/>
      <c r="E326" s="2"/>
      <c r="F326" s="2"/>
      <c r="G326" s="2"/>
      <c r="H326" s="2"/>
      <c r="I326" s="2"/>
      <c r="J326" s="2"/>
      <c r="K326" s="26"/>
      <c r="L326" s="2"/>
      <c r="M326" s="2"/>
      <c r="N326" s="2"/>
      <c r="O326" s="2"/>
    </row>
    <row r="327" spans="1:15" ht="14.25" x14ac:dyDescent="0.2">
      <c r="A327" s="80" t="s">
        <v>94</v>
      </c>
      <c r="B327" s="2" t="s">
        <v>50</v>
      </c>
      <c r="C327" s="2"/>
      <c r="D327" s="2"/>
      <c r="E327" s="2"/>
      <c r="F327" s="2"/>
      <c r="G327" s="2"/>
      <c r="H327" s="2"/>
      <c r="I327" s="2"/>
      <c r="J327" s="2"/>
      <c r="K327" s="26"/>
      <c r="L327" s="2"/>
      <c r="M327" s="2"/>
      <c r="N327" s="2"/>
      <c r="O327" s="2"/>
    </row>
    <row r="328" spans="1:15" ht="14.25" x14ac:dyDescent="0.2">
      <c r="A328" s="80" t="s">
        <v>94</v>
      </c>
      <c r="B328" s="2" t="s">
        <v>51</v>
      </c>
      <c r="C328" s="2"/>
      <c r="D328" s="2"/>
      <c r="E328" s="2"/>
      <c r="F328" s="2"/>
      <c r="G328" s="2"/>
      <c r="H328" s="2"/>
      <c r="I328" s="2"/>
      <c r="J328" s="2"/>
      <c r="K328" s="26"/>
      <c r="L328" s="2"/>
      <c r="M328" s="2"/>
      <c r="N328" s="2"/>
      <c r="O328" s="2"/>
    </row>
    <row r="329" spans="1:15" ht="14.25" x14ac:dyDescent="0.2">
      <c r="A329" s="80" t="s">
        <v>94</v>
      </c>
      <c r="B329" s="2" t="s">
        <v>59</v>
      </c>
      <c r="C329" s="687"/>
      <c r="D329" s="688"/>
      <c r="E329" s="688"/>
      <c r="F329" s="688"/>
      <c r="G329" s="689"/>
      <c r="H329" s="2"/>
      <c r="I329" s="2"/>
      <c r="J329" s="2"/>
      <c r="K329" s="26"/>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7" t="s">
        <v>60</v>
      </c>
      <c r="C331" s="80"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687"/>
      <c r="G333" s="688"/>
      <c r="H333" s="689"/>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7"/>
      <c r="B335" s="47"/>
      <c r="C335" s="47"/>
      <c r="D335" s="47"/>
      <c r="E335" s="47"/>
      <c r="F335" s="47"/>
      <c r="G335" s="47"/>
      <c r="H335" s="47"/>
      <c r="I335" s="47"/>
      <c r="J335" s="47"/>
      <c r="K335" s="47"/>
      <c r="L335" s="47"/>
      <c r="M335" s="47"/>
      <c r="N335" s="47"/>
      <c r="O335" s="2"/>
    </row>
    <row r="336" spans="1:15" ht="14.25" x14ac:dyDescent="0.2">
      <c r="A336" s="18"/>
      <c r="B336" s="18"/>
      <c r="C336" s="18"/>
      <c r="D336" s="18"/>
      <c r="E336" s="18"/>
      <c r="F336" s="18"/>
      <c r="G336" s="18"/>
      <c r="H336" s="18"/>
      <c r="I336" s="18"/>
      <c r="J336" s="18"/>
      <c r="K336" s="18"/>
      <c r="L336" s="18"/>
      <c r="M336" s="18"/>
      <c r="N336" s="18"/>
      <c r="O336" s="2"/>
    </row>
    <row r="337" spans="1:15" ht="14.25" x14ac:dyDescent="0.2">
      <c r="A337" s="53" t="s">
        <v>295</v>
      </c>
      <c r="B337" s="54"/>
      <c r="C337" s="54"/>
      <c r="D337" s="54"/>
      <c r="E337" s="54"/>
      <c r="F337" s="54"/>
      <c r="G337" s="54"/>
      <c r="H337" s="54"/>
      <c r="I337" s="54"/>
      <c r="J337" s="54"/>
      <c r="K337" s="54"/>
      <c r="L337" s="54"/>
      <c r="M337" s="54"/>
      <c r="N337" s="54"/>
      <c r="O337" s="2"/>
    </row>
    <row r="338" spans="1:15" ht="14.25" x14ac:dyDescent="0.2">
      <c r="A338" s="53"/>
      <c r="B338" s="54"/>
      <c r="C338" s="54"/>
      <c r="D338" s="54"/>
      <c r="E338" s="54"/>
      <c r="F338" s="54"/>
      <c r="G338" s="54"/>
      <c r="H338" s="54"/>
      <c r="I338" s="54"/>
      <c r="J338" s="54"/>
      <c r="K338" s="54"/>
      <c r="L338" s="54"/>
      <c r="M338" s="54"/>
      <c r="N338" s="54"/>
      <c r="O338" s="2"/>
    </row>
    <row r="339" spans="1:15" ht="14.25" x14ac:dyDescent="0.2">
      <c r="A339" s="53"/>
      <c r="B339" s="55"/>
      <c r="C339" s="56"/>
      <c r="D339" s="56"/>
      <c r="E339" s="56"/>
      <c r="F339" s="56"/>
      <c r="G339" s="56"/>
      <c r="H339" s="56"/>
      <c r="I339" s="56"/>
      <c r="J339" s="57"/>
      <c r="K339" s="54"/>
      <c r="L339" s="54"/>
      <c r="M339" s="54"/>
      <c r="N339" s="54"/>
      <c r="O339" s="2"/>
    </row>
    <row r="340" spans="1:15" ht="14.25" x14ac:dyDescent="0.2">
      <c r="A340" s="54"/>
      <c r="B340" s="54"/>
      <c r="C340" s="54"/>
      <c r="D340" s="54"/>
      <c r="E340" s="54"/>
      <c r="F340" s="54"/>
      <c r="G340" s="54"/>
      <c r="H340" s="54"/>
      <c r="I340" s="54"/>
      <c r="J340" s="54"/>
      <c r="K340" s="54"/>
      <c r="L340" s="54"/>
      <c r="M340" s="54"/>
      <c r="N340" s="54"/>
      <c r="O340" s="2"/>
    </row>
    <row r="341" spans="1:15" ht="14.25" x14ac:dyDescent="0.2">
      <c r="A341" s="54" t="s">
        <v>296</v>
      </c>
      <c r="B341" s="54"/>
      <c r="C341" s="54"/>
      <c r="D341" s="54"/>
      <c r="E341" s="54"/>
      <c r="F341" s="54"/>
      <c r="G341" s="54"/>
      <c r="H341" s="54"/>
      <c r="I341" s="54"/>
      <c r="J341" s="54"/>
      <c r="K341" s="54"/>
      <c r="L341" s="54"/>
      <c r="M341" s="54"/>
      <c r="N341" s="54"/>
      <c r="O341" s="2"/>
    </row>
    <row r="342" spans="1:15" ht="14.25" x14ac:dyDescent="0.2">
      <c r="A342" s="54"/>
      <c r="B342" s="54"/>
      <c r="C342" s="54"/>
      <c r="D342" s="54"/>
      <c r="E342" s="54"/>
      <c r="F342" s="54"/>
      <c r="G342" s="54"/>
      <c r="H342" s="54"/>
      <c r="I342" s="54"/>
      <c r="J342" s="54"/>
      <c r="K342" s="54"/>
      <c r="L342" s="54"/>
      <c r="M342" s="54"/>
      <c r="N342" s="54"/>
      <c r="O342" s="2"/>
    </row>
    <row r="343" spans="1:15" ht="15" x14ac:dyDescent="0.2">
      <c r="A343" s="49"/>
      <c r="B343" s="754" t="s">
        <v>297</v>
      </c>
      <c r="C343" s="755"/>
      <c r="D343" s="760" t="s">
        <v>298</v>
      </c>
      <c r="E343" s="738"/>
      <c r="F343" s="738"/>
      <c r="G343" s="761" t="s">
        <v>300</v>
      </c>
      <c r="H343" s="762"/>
      <c r="I343" s="761" t="s">
        <v>301</v>
      </c>
      <c r="J343" s="763"/>
      <c r="K343" s="762"/>
      <c r="L343" s="58"/>
      <c r="M343" s="54"/>
      <c r="N343" s="54"/>
      <c r="O343" s="2"/>
    </row>
    <row r="344" spans="1:15" ht="14.25" x14ac:dyDescent="0.2">
      <c r="A344" s="49"/>
      <c r="B344" s="756"/>
      <c r="C344" s="757"/>
      <c r="D344" s="764"/>
      <c r="E344" s="736"/>
      <c r="F344" s="736"/>
      <c r="G344" s="84"/>
      <c r="H344" s="84"/>
      <c r="I344" s="84"/>
      <c r="J344" s="59"/>
      <c r="K344" s="59"/>
      <c r="L344" s="60"/>
      <c r="M344" s="54"/>
      <c r="N344" s="54"/>
      <c r="O344" s="2"/>
    </row>
    <row r="345" spans="1:15" ht="14.25" x14ac:dyDescent="0.2">
      <c r="A345" s="49"/>
      <c r="B345" s="756"/>
      <c r="C345" s="757"/>
      <c r="D345" s="764"/>
      <c r="E345" s="736"/>
      <c r="F345" s="736"/>
      <c r="G345" s="84"/>
      <c r="H345" s="84"/>
      <c r="I345" s="84"/>
      <c r="J345" s="59"/>
      <c r="K345" s="59"/>
      <c r="L345" s="60"/>
      <c r="M345" s="54"/>
      <c r="N345" s="54"/>
      <c r="O345" s="2"/>
    </row>
    <row r="346" spans="1:15" ht="14.25" x14ac:dyDescent="0.2">
      <c r="A346" s="49"/>
      <c r="B346" s="756"/>
      <c r="C346" s="757"/>
      <c r="D346" s="764"/>
      <c r="E346" s="736"/>
      <c r="F346" s="736"/>
      <c r="G346" s="84"/>
      <c r="H346" s="84"/>
      <c r="I346" s="84"/>
      <c r="J346" s="59"/>
      <c r="K346" s="59"/>
      <c r="L346" s="60"/>
      <c r="M346" s="54"/>
      <c r="N346" s="54"/>
      <c r="O346" s="2"/>
    </row>
    <row r="347" spans="1:15" ht="14.25" x14ac:dyDescent="0.2">
      <c r="A347" s="61"/>
      <c r="B347" s="756"/>
      <c r="C347" s="757"/>
      <c r="D347" s="764"/>
      <c r="E347" s="736"/>
      <c r="F347" s="736"/>
      <c r="G347" s="84"/>
      <c r="H347" s="84"/>
      <c r="I347" s="84"/>
      <c r="J347" s="59"/>
      <c r="K347" s="59"/>
      <c r="L347" s="60"/>
      <c r="M347" s="62"/>
      <c r="N347" s="62"/>
      <c r="O347" s="2"/>
    </row>
    <row r="348" spans="1:15" ht="14.25" x14ac:dyDescent="0.2">
      <c r="A348" s="49"/>
      <c r="B348" s="758"/>
      <c r="C348" s="759"/>
      <c r="D348" s="764"/>
      <c r="E348" s="736"/>
      <c r="F348" s="736"/>
      <c r="G348" s="84"/>
      <c r="H348" s="84"/>
      <c r="I348" s="84"/>
      <c r="J348" s="59"/>
      <c r="K348" s="59"/>
      <c r="L348" s="60"/>
      <c r="M348" s="54"/>
      <c r="N348" s="54"/>
      <c r="O348" s="2"/>
    </row>
    <row r="349" spans="1:15" ht="15" x14ac:dyDescent="0.2">
      <c r="A349" s="49"/>
      <c r="B349" s="63"/>
      <c r="C349" s="63"/>
      <c r="D349" s="64"/>
      <c r="E349" s="64"/>
      <c r="F349" s="64"/>
      <c r="G349" s="64"/>
      <c r="H349" s="64"/>
      <c r="I349" s="64"/>
      <c r="J349" s="65"/>
      <c r="K349" s="65"/>
      <c r="L349" s="65"/>
      <c r="M349" s="54"/>
      <c r="N349" s="54"/>
      <c r="O349" s="2"/>
    </row>
    <row r="350" spans="1:15" ht="15" x14ac:dyDescent="0.2">
      <c r="A350" s="49" t="s">
        <v>299</v>
      </c>
      <c r="B350" s="63"/>
      <c r="C350" s="63"/>
      <c r="D350" s="64"/>
      <c r="E350" s="64"/>
      <c r="F350" s="64"/>
      <c r="G350" s="64"/>
      <c r="H350" s="64"/>
      <c r="I350" s="64"/>
      <c r="J350" s="65"/>
      <c r="K350" s="65"/>
      <c r="L350" s="65"/>
      <c r="M350" s="54"/>
      <c r="N350" s="54"/>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164</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8" customFormat="1" ht="60" x14ac:dyDescent="0.25">
      <c r="A355" s="81" t="s">
        <v>69</v>
      </c>
      <c r="B355" s="81" t="s">
        <v>70</v>
      </c>
      <c r="C355" s="81" t="s">
        <v>71</v>
      </c>
      <c r="D355" s="81" t="s">
        <v>72</v>
      </c>
      <c r="E355" s="81" t="s">
        <v>73</v>
      </c>
      <c r="F355" s="81" t="s">
        <v>165</v>
      </c>
      <c r="G355" s="81" t="s">
        <v>74</v>
      </c>
      <c r="H355" s="27"/>
      <c r="I355" s="27"/>
      <c r="J355" s="27"/>
      <c r="K355" s="27"/>
      <c r="L355" s="27"/>
      <c r="M355" s="27"/>
      <c r="N355" s="27"/>
      <c r="O355" s="27"/>
    </row>
    <row r="356" spans="1:15" ht="24.95" customHeight="1" x14ac:dyDescent="0.2">
      <c r="A356" s="29"/>
      <c r="B356" s="29"/>
      <c r="C356" s="29"/>
      <c r="D356" s="29"/>
      <c r="E356" s="29" t="s">
        <v>94</v>
      </c>
      <c r="F356" s="29"/>
      <c r="G356" s="29"/>
      <c r="H356" s="2"/>
      <c r="I356" s="2"/>
      <c r="J356" s="2"/>
      <c r="K356" s="2"/>
      <c r="L356" s="2"/>
      <c r="M356" s="2"/>
      <c r="N356" s="2"/>
      <c r="O356" s="2"/>
    </row>
    <row r="357" spans="1:15" ht="24.95" customHeight="1" x14ac:dyDescent="0.2">
      <c r="A357" s="29"/>
      <c r="B357" s="29"/>
      <c r="C357" s="29"/>
      <c r="D357" s="29"/>
      <c r="E357" s="29" t="s">
        <v>94</v>
      </c>
      <c r="F357" s="29"/>
      <c r="G357" s="29"/>
      <c r="H357" s="2"/>
      <c r="I357" s="2"/>
      <c r="J357" s="2"/>
      <c r="K357" s="2"/>
      <c r="L357" s="2"/>
      <c r="M357" s="2"/>
      <c r="N357" s="2"/>
      <c r="O357" s="2"/>
    </row>
    <row r="358" spans="1:15" ht="24.95" customHeight="1" x14ac:dyDescent="0.2">
      <c r="A358" s="29"/>
      <c r="B358" s="29"/>
      <c r="C358" s="29"/>
      <c r="D358" s="29"/>
      <c r="E358" s="29" t="s">
        <v>94</v>
      </c>
      <c r="F358" s="29"/>
      <c r="G358" s="29"/>
      <c r="H358" s="2"/>
      <c r="I358" s="2"/>
      <c r="J358" s="2"/>
      <c r="K358" s="2"/>
      <c r="L358" s="2"/>
      <c r="M358" s="2"/>
      <c r="N358" s="2"/>
      <c r="O358" s="2"/>
    </row>
    <row r="359" spans="1:15" ht="24.95" customHeight="1" x14ac:dyDescent="0.2">
      <c r="A359" s="29"/>
      <c r="B359" s="29"/>
      <c r="C359" s="29"/>
      <c r="D359" s="29"/>
      <c r="E359" s="29" t="s">
        <v>94</v>
      </c>
      <c r="F359" s="29"/>
      <c r="G359" s="29"/>
      <c r="H359" s="2"/>
      <c r="I359" s="2"/>
      <c r="J359" s="2"/>
      <c r="K359" s="2"/>
      <c r="L359" s="2"/>
      <c r="M359" s="2"/>
      <c r="N359" s="2"/>
      <c r="O359" s="2"/>
    </row>
    <row r="360" spans="1:15" ht="24.95" customHeight="1" x14ac:dyDescent="0.2">
      <c r="A360" s="29"/>
      <c r="B360" s="29"/>
      <c r="C360" s="29"/>
      <c r="D360" s="29"/>
      <c r="E360" s="29" t="s">
        <v>94</v>
      </c>
      <c r="F360" s="29"/>
      <c r="G360" s="29"/>
      <c r="H360" s="2"/>
      <c r="I360" s="2"/>
      <c r="J360" s="2"/>
      <c r="K360" s="2"/>
      <c r="L360" s="2"/>
      <c r="M360" s="2"/>
      <c r="N360" s="2"/>
      <c r="O360" s="2"/>
    </row>
    <row r="361" spans="1:15" ht="24.95" customHeight="1" x14ac:dyDescent="0.2">
      <c r="A361" s="29"/>
      <c r="B361" s="29"/>
      <c r="C361" s="29"/>
      <c r="D361" s="29"/>
      <c r="E361" s="29" t="s">
        <v>94</v>
      </c>
      <c r="F361" s="29"/>
      <c r="G361" s="29"/>
      <c r="H361" s="2"/>
      <c r="I361" s="2"/>
      <c r="J361" s="2"/>
      <c r="K361" s="2"/>
      <c r="L361" s="2"/>
      <c r="M361" s="2"/>
      <c r="N361" s="2"/>
      <c r="O361" s="2"/>
    </row>
    <row r="362" spans="1:15" ht="24.95" customHeight="1" x14ac:dyDescent="0.2">
      <c r="A362" s="30"/>
      <c r="B362" s="30"/>
      <c r="C362" s="30"/>
      <c r="D362" s="30"/>
      <c r="E362" s="30"/>
      <c r="F362" s="30"/>
      <c r="G362" s="30"/>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166</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740"/>
      <c r="E366" s="741"/>
      <c r="F366" s="741"/>
      <c r="G366" s="741"/>
      <c r="H366" s="741"/>
      <c r="I366" s="741"/>
      <c r="J366" s="741"/>
      <c r="K366" s="741"/>
      <c r="L366" s="741"/>
      <c r="M366" s="742"/>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740"/>
      <c r="E368" s="741"/>
      <c r="F368" s="741"/>
      <c r="G368" s="741"/>
      <c r="H368" s="741"/>
      <c r="I368" s="741"/>
      <c r="J368" s="741"/>
      <c r="K368" s="741"/>
      <c r="L368" s="741"/>
      <c r="M368" s="742"/>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743"/>
      <c r="E370" s="744"/>
      <c r="F370" s="744"/>
      <c r="G370" s="744"/>
      <c r="H370" s="744"/>
      <c r="I370" s="744"/>
      <c r="J370" s="744"/>
      <c r="K370" s="744"/>
      <c r="L370" s="744"/>
      <c r="M370" s="745"/>
      <c r="N370" s="2"/>
      <c r="O370" s="2"/>
    </row>
    <row r="371" spans="1:15" ht="20.100000000000001" customHeight="1" x14ac:dyDescent="0.2">
      <c r="A371" s="3"/>
      <c r="B371" s="2"/>
      <c r="C371" s="2"/>
      <c r="D371" s="746"/>
      <c r="E371" s="747"/>
      <c r="F371" s="747"/>
      <c r="G371" s="747"/>
      <c r="H371" s="747"/>
      <c r="I371" s="747"/>
      <c r="J371" s="747"/>
      <c r="K371" s="747"/>
      <c r="L371" s="747"/>
      <c r="M371" s="748"/>
      <c r="N371" s="2"/>
      <c r="O371" s="2"/>
    </row>
    <row r="372" spans="1:15" ht="20.100000000000001" customHeight="1" x14ac:dyDescent="0.2">
      <c r="A372" s="3"/>
      <c r="B372" s="2"/>
      <c r="C372" s="2"/>
      <c r="D372" s="746"/>
      <c r="E372" s="747"/>
      <c r="F372" s="747"/>
      <c r="G372" s="747"/>
      <c r="H372" s="747"/>
      <c r="I372" s="747"/>
      <c r="J372" s="747"/>
      <c r="K372" s="747"/>
      <c r="L372" s="747"/>
      <c r="M372" s="748"/>
      <c r="N372" s="2"/>
      <c r="O372" s="2"/>
    </row>
    <row r="373" spans="1:15" ht="20.100000000000001" customHeight="1" x14ac:dyDescent="0.2">
      <c r="A373" s="3"/>
      <c r="B373" s="2"/>
      <c r="C373" s="2"/>
      <c r="D373" s="746"/>
      <c r="E373" s="747"/>
      <c r="F373" s="747"/>
      <c r="G373" s="747"/>
      <c r="H373" s="747"/>
      <c r="I373" s="747"/>
      <c r="J373" s="747"/>
      <c r="K373" s="747"/>
      <c r="L373" s="747"/>
      <c r="M373" s="748"/>
      <c r="N373" s="2"/>
      <c r="O373" s="2"/>
    </row>
    <row r="374" spans="1:15" ht="20.100000000000001" customHeight="1" x14ac:dyDescent="0.2">
      <c r="A374" s="3"/>
      <c r="B374" s="2"/>
      <c r="C374" s="2"/>
      <c r="D374" s="746"/>
      <c r="E374" s="747"/>
      <c r="F374" s="747"/>
      <c r="G374" s="747"/>
      <c r="H374" s="747"/>
      <c r="I374" s="747"/>
      <c r="J374" s="747"/>
      <c r="K374" s="747"/>
      <c r="L374" s="747"/>
      <c r="M374" s="748"/>
      <c r="N374" s="2"/>
      <c r="O374" s="2"/>
    </row>
    <row r="375" spans="1:15" ht="20.100000000000001" customHeight="1" x14ac:dyDescent="0.2">
      <c r="A375" s="3"/>
      <c r="B375" s="2"/>
      <c r="C375" s="2"/>
      <c r="D375" s="749"/>
      <c r="E375" s="750"/>
      <c r="F375" s="750"/>
      <c r="G375" s="750"/>
      <c r="H375" s="750"/>
      <c r="I375" s="750"/>
      <c r="J375" s="750"/>
      <c r="K375" s="750"/>
      <c r="L375" s="750"/>
      <c r="M375" s="751"/>
      <c r="N375" s="2"/>
      <c r="O375" s="2"/>
    </row>
    <row r="376" spans="1:15" ht="9.9499999999999993" customHeight="1" x14ac:dyDescent="0.2">
      <c r="A376" s="3"/>
      <c r="B376" s="2"/>
      <c r="C376" s="2"/>
      <c r="D376" s="31"/>
      <c r="E376" s="31"/>
      <c r="F376" s="31"/>
      <c r="G376" s="31"/>
      <c r="H376" s="31"/>
      <c r="I376" s="31"/>
      <c r="J376" s="31"/>
      <c r="K376" s="31"/>
      <c r="L376" s="31"/>
      <c r="M376" s="31"/>
      <c r="N376" s="2"/>
      <c r="O376" s="2"/>
    </row>
    <row r="377" spans="1:15" ht="15.95" customHeight="1" x14ac:dyDescent="0.25">
      <c r="A377" s="6" t="s">
        <v>168</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2" customFormat="1" ht="20.100000000000001" customHeight="1" x14ac:dyDescent="0.25">
      <c r="A379" s="32" t="s">
        <v>78</v>
      </c>
    </row>
    <row r="380" spans="1:15" ht="14.25" x14ac:dyDescent="0.2">
      <c r="A380" s="2"/>
      <c r="B380" s="2"/>
      <c r="C380" s="2"/>
      <c r="D380" s="2"/>
      <c r="E380" s="2"/>
      <c r="F380" s="2"/>
      <c r="G380" s="2"/>
      <c r="H380" s="2"/>
      <c r="I380" s="2"/>
      <c r="J380" s="2"/>
      <c r="K380" s="2"/>
      <c r="L380" s="2"/>
      <c r="M380" s="2"/>
      <c r="N380" s="2"/>
      <c r="O380" s="2"/>
    </row>
    <row r="381" spans="1:15" s="28" customFormat="1" ht="43.5" customHeight="1" x14ac:dyDescent="0.25">
      <c r="A381" s="752" t="s">
        <v>79</v>
      </c>
      <c r="B381" s="753"/>
      <c r="C381" s="752" t="s">
        <v>80</v>
      </c>
      <c r="D381" s="752"/>
      <c r="E381" s="752" t="s">
        <v>81</v>
      </c>
      <c r="F381" s="752"/>
      <c r="G381" s="752" t="s">
        <v>167</v>
      </c>
      <c r="H381" s="752"/>
      <c r="I381" s="27"/>
      <c r="J381" s="27"/>
      <c r="K381" s="27"/>
      <c r="L381" s="27"/>
      <c r="M381" s="27"/>
      <c r="N381" s="27"/>
      <c r="O381" s="27"/>
    </row>
    <row r="382" spans="1:15" s="28" customFormat="1" ht="24.95" customHeight="1" x14ac:dyDescent="0.25">
      <c r="A382" s="739"/>
      <c r="B382" s="739"/>
      <c r="C382" s="739"/>
      <c r="D382" s="739"/>
      <c r="E382" s="739"/>
      <c r="F382" s="739"/>
      <c r="G382" s="739"/>
      <c r="H382" s="739"/>
      <c r="I382" s="27"/>
      <c r="J382" s="27"/>
      <c r="K382" s="27"/>
      <c r="L382" s="27"/>
      <c r="M382" s="27"/>
      <c r="N382" s="27"/>
      <c r="O382" s="27"/>
    </row>
    <row r="383" spans="1:15" s="28" customFormat="1" ht="24.95" customHeight="1" x14ac:dyDescent="0.25">
      <c r="A383" s="739"/>
      <c r="B383" s="739"/>
      <c r="C383" s="739"/>
      <c r="D383" s="739"/>
      <c r="E383" s="739"/>
      <c r="F383" s="739"/>
      <c r="G383" s="739"/>
      <c r="H383" s="739"/>
      <c r="I383" s="27"/>
      <c r="J383" s="27"/>
      <c r="K383" s="27"/>
      <c r="L383" s="27"/>
      <c r="M383" s="27"/>
      <c r="N383" s="27"/>
      <c r="O383" s="27"/>
    </row>
    <row r="384" spans="1:15" s="28" customFormat="1" ht="24.95" customHeight="1" x14ac:dyDescent="0.25">
      <c r="A384" s="739"/>
      <c r="B384" s="739"/>
      <c r="C384" s="739"/>
      <c r="D384" s="739"/>
      <c r="E384" s="739"/>
      <c r="F384" s="739"/>
      <c r="G384" s="739"/>
      <c r="H384" s="739"/>
      <c r="I384" s="27"/>
      <c r="J384" s="27"/>
      <c r="K384" s="27"/>
      <c r="L384" s="27"/>
      <c r="M384" s="27"/>
      <c r="N384" s="27"/>
      <c r="O384" s="27"/>
    </row>
    <row r="385" spans="1:15" s="28" customFormat="1" ht="24.95" customHeight="1" x14ac:dyDescent="0.25">
      <c r="A385" s="739"/>
      <c r="B385" s="739"/>
      <c r="C385" s="739"/>
      <c r="D385" s="739"/>
      <c r="E385" s="739"/>
      <c r="F385" s="739"/>
      <c r="G385" s="739"/>
      <c r="H385" s="739"/>
      <c r="I385" s="27"/>
      <c r="J385" s="27"/>
      <c r="K385" s="27"/>
      <c r="L385" s="27"/>
      <c r="M385" s="27"/>
      <c r="N385" s="27"/>
      <c r="O385" s="27"/>
    </row>
    <row r="386" spans="1:15" s="28" customFormat="1" ht="24.95" customHeight="1" x14ac:dyDescent="0.25">
      <c r="A386" s="739"/>
      <c r="B386" s="739"/>
      <c r="C386" s="739"/>
      <c r="D386" s="739"/>
      <c r="E386" s="739"/>
      <c r="F386" s="739"/>
      <c r="G386" s="739"/>
      <c r="H386" s="739"/>
      <c r="I386" s="27"/>
      <c r="J386" s="27"/>
      <c r="K386" s="27"/>
      <c r="L386" s="27"/>
      <c r="M386" s="27"/>
      <c r="N386" s="27"/>
      <c r="O386" s="27"/>
    </row>
    <row r="387" spans="1:15" s="28" customFormat="1" ht="24.95" customHeight="1" x14ac:dyDescent="0.25">
      <c r="A387" s="739"/>
      <c r="B387" s="739"/>
      <c r="C387" s="739"/>
      <c r="D387" s="739"/>
      <c r="E387" s="739"/>
      <c r="F387" s="739"/>
      <c r="G387" s="739"/>
      <c r="H387" s="739"/>
      <c r="I387" s="27"/>
      <c r="J387" s="27"/>
      <c r="K387" s="27"/>
      <c r="L387" s="27"/>
      <c r="M387" s="27"/>
      <c r="N387" s="27"/>
      <c r="O387" s="27"/>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169</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0"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3"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0"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0"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0"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0"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309</v>
      </c>
      <c r="B404" s="4"/>
      <c r="C404" s="4"/>
      <c r="D404" s="4"/>
      <c r="E404" s="4"/>
      <c r="F404" s="4"/>
      <c r="G404" s="4"/>
      <c r="H404" s="4"/>
      <c r="I404" s="4"/>
      <c r="J404" s="4"/>
      <c r="K404" s="4"/>
      <c r="L404" s="4"/>
      <c r="M404" s="4"/>
      <c r="N404" s="4"/>
      <c r="O404" s="2"/>
    </row>
    <row r="405" spans="1:15" ht="14.25" x14ac:dyDescent="0.2">
      <c r="A405" s="69"/>
      <c r="B405" s="69"/>
      <c r="C405" s="69"/>
      <c r="D405" s="69"/>
      <c r="E405" s="69"/>
      <c r="F405" s="69"/>
      <c r="G405" s="69"/>
      <c r="H405" s="69"/>
      <c r="I405" s="69"/>
      <c r="J405" s="69"/>
      <c r="K405" s="69"/>
      <c r="L405" s="69"/>
      <c r="M405" s="69"/>
      <c r="N405" s="69"/>
      <c r="O405" s="2"/>
    </row>
    <row r="406" spans="1:15" ht="14.25" x14ac:dyDescent="0.2">
      <c r="A406" s="69" t="s">
        <v>310</v>
      </c>
      <c r="B406" s="69"/>
      <c r="C406" s="69"/>
      <c r="D406" s="69"/>
      <c r="E406" s="69"/>
      <c r="F406" s="69"/>
      <c r="G406" s="69"/>
      <c r="H406" s="69"/>
      <c r="I406" s="69"/>
      <c r="J406" s="69"/>
      <c r="K406" s="69"/>
      <c r="L406" s="69"/>
      <c r="M406" s="69"/>
      <c r="N406" s="69"/>
      <c r="O406" s="2"/>
    </row>
    <row r="407" spans="1:15" ht="14.25" x14ac:dyDescent="0.2">
      <c r="A407" s="54"/>
      <c r="B407" s="54"/>
      <c r="C407" s="54"/>
      <c r="D407" s="54"/>
      <c r="E407" s="54"/>
      <c r="F407" s="54"/>
      <c r="G407" s="54"/>
      <c r="H407" s="54"/>
      <c r="I407" s="54"/>
      <c r="J407" s="54"/>
      <c r="K407" s="54"/>
      <c r="L407" s="54"/>
      <c r="M407" s="54"/>
      <c r="N407" s="54"/>
      <c r="O407" s="2"/>
    </row>
    <row r="408" spans="1:15" ht="15" customHeight="1" x14ac:dyDescent="0.2">
      <c r="A408" s="54"/>
      <c r="B408" s="737" t="s">
        <v>27</v>
      </c>
      <c r="C408" s="738"/>
      <c r="D408" s="738"/>
      <c r="E408" s="737" t="s">
        <v>312</v>
      </c>
      <c r="F408" s="738"/>
      <c r="G408" s="738"/>
      <c r="H408" s="54"/>
      <c r="I408" s="54"/>
      <c r="J408" s="54"/>
      <c r="K408" s="54"/>
      <c r="L408" s="54"/>
      <c r="M408" s="54"/>
      <c r="N408" s="54"/>
      <c r="O408" s="2"/>
    </row>
    <row r="409" spans="1:15" ht="14.25" x14ac:dyDescent="0.2">
      <c r="A409" s="54"/>
      <c r="B409" s="736"/>
      <c r="C409" s="736"/>
      <c r="D409" s="736"/>
      <c r="E409" s="736"/>
      <c r="F409" s="736"/>
      <c r="G409" s="736"/>
      <c r="H409" s="54"/>
      <c r="I409" s="54"/>
      <c r="J409" s="54"/>
      <c r="K409" s="54"/>
      <c r="L409" s="54"/>
      <c r="M409" s="54"/>
      <c r="N409" s="54"/>
      <c r="O409" s="2"/>
    </row>
    <row r="410" spans="1:15" ht="14.25" x14ac:dyDescent="0.2">
      <c r="A410" s="54"/>
      <c r="B410" s="736"/>
      <c r="C410" s="736"/>
      <c r="D410" s="736"/>
      <c r="E410" s="736"/>
      <c r="F410" s="736"/>
      <c r="G410" s="736"/>
      <c r="H410" s="54"/>
      <c r="I410" s="54"/>
      <c r="J410" s="54"/>
      <c r="K410" s="54"/>
      <c r="L410" s="54"/>
      <c r="M410" s="54"/>
      <c r="N410" s="54"/>
      <c r="O410" s="2"/>
    </row>
    <row r="411" spans="1:15" ht="14.25" x14ac:dyDescent="0.2">
      <c r="A411" s="54"/>
      <c r="B411" s="736"/>
      <c r="C411" s="736"/>
      <c r="D411" s="736"/>
      <c r="E411" s="736"/>
      <c r="F411" s="736"/>
      <c r="G411" s="736"/>
      <c r="H411" s="54"/>
      <c r="I411" s="54"/>
      <c r="J411" s="54"/>
      <c r="K411" s="54"/>
      <c r="L411" s="54"/>
      <c r="M411" s="54"/>
      <c r="N411" s="54"/>
      <c r="O411" s="2"/>
    </row>
    <row r="412" spans="1:15" ht="14.25" x14ac:dyDescent="0.2">
      <c r="A412" s="54"/>
      <c r="B412" s="736"/>
      <c r="C412" s="736"/>
      <c r="D412" s="736"/>
      <c r="E412" s="736"/>
      <c r="F412" s="736"/>
      <c r="G412" s="736"/>
      <c r="H412" s="54"/>
      <c r="I412" s="54"/>
      <c r="J412" s="54"/>
      <c r="K412" s="54"/>
      <c r="L412" s="54"/>
      <c r="M412" s="54"/>
      <c r="N412" s="54"/>
      <c r="O412" s="2"/>
    </row>
    <row r="413" spans="1:15" ht="14.25" x14ac:dyDescent="0.2">
      <c r="A413" s="54"/>
      <c r="B413" s="736"/>
      <c r="C413" s="736"/>
      <c r="D413" s="736"/>
      <c r="E413" s="736"/>
      <c r="F413" s="736"/>
      <c r="G413" s="736"/>
      <c r="H413" s="54"/>
      <c r="I413" s="54"/>
      <c r="J413" s="54"/>
      <c r="K413" s="54"/>
      <c r="L413" s="54"/>
      <c r="M413" s="54"/>
      <c r="N413" s="54"/>
      <c r="O413" s="2"/>
    </row>
    <row r="414" spans="1:15" ht="14.25" x14ac:dyDescent="0.2">
      <c r="A414" s="54"/>
      <c r="B414" s="54"/>
      <c r="C414" s="54"/>
      <c r="D414" s="54"/>
      <c r="E414" s="54"/>
      <c r="F414" s="54"/>
      <c r="G414" s="54"/>
      <c r="H414" s="54"/>
      <c r="I414" s="54"/>
      <c r="J414" s="54"/>
      <c r="K414" s="54"/>
      <c r="L414" s="54"/>
      <c r="M414" s="54"/>
      <c r="N414" s="54"/>
      <c r="O414" s="2"/>
    </row>
    <row r="415" spans="1:15" ht="14.25" x14ac:dyDescent="0.2">
      <c r="A415" s="54" t="s">
        <v>311</v>
      </c>
      <c r="B415" s="54"/>
      <c r="C415" s="54"/>
      <c r="D415" s="54"/>
      <c r="E415" s="54"/>
      <c r="F415" s="54"/>
      <c r="G415" s="54"/>
      <c r="H415" s="54"/>
      <c r="I415" s="54"/>
      <c r="J415" s="54"/>
      <c r="K415" s="54"/>
      <c r="L415" s="54"/>
      <c r="M415" s="54"/>
      <c r="N415" s="54"/>
      <c r="O415" s="2"/>
    </row>
    <row r="416" spans="1:15" ht="14.25" x14ac:dyDescent="0.2">
      <c r="A416" s="54"/>
      <c r="B416" s="54"/>
      <c r="C416" s="54"/>
      <c r="D416" s="54"/>
      <c r="E416" s="54"/>
      <c r="F416" s="54"/>
      <c r="G416" s="54"/>
      <c r="H416" s="54"/>
      <c r="I416" s="54"/>
      <c r="J416" s="54"/>
      <c r="K416" s="54"/>
      <c r="L416" s="54"/>
      <c r="M416" s="54"/>
      <c r="N416" s="54"/>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683"/>
      <c r="E418" s="693"/>
      <c r="F418" s="693"/>
      <c r="G418" s="693"/>
      <c r="H418" s="693"/>
      <c r="I418" s="693"/>
      <c r="J418" s="693"/>
      <c r="K418" s="693"/>
      <c r="L418" s="693"/>
      <c r="M418" s="693"/>
      <c r="N418" s="694"/>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0"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4"/>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170</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723"/>
      <c r="C427" s="724"/>
      <c r="D427" s="724"/>
      <c r="E427" s="724"/>
      <c r="F427" s="724"/>
      <c r="G427" s="724"/>
      <c r="H427" s="724"/>
      <c r="I427" s="724"/>
      <c r="J427" s="724"/>
      <c r="K427" s="724"/>
      <c r="L427" s="724"/>
      <c r="M427" s="725"/>
      <c r="N427" s="2"/>
      <c r="O427" s="2"/>
    </row>
    <row r="428" spans="1:15" ht="14.25" x14ac:dyDescent="0.2">
      <c r="A428" s="2"/>
      <c r="B428" s="726"/>
      <c r="C428" s="727"/>
      <c r="D428" s="727"/>
      <c r="E428" s="727"/>
      <c r="F428" s="727"/>
      <c r="G428" s="727"/>
      <c r="H428" s="727"/>
      <c r="I428" s="727"/>
      <c r="J428" s="727"/>
      <c r="K428" s="727"/>
      <c r="L428" s="727"/>
      <c r="M428" s="728"/>
      <c r="N428" s="2"/>
      <c r="O428" s="2"/>
    </row>
    <row r="429" spans="1:15" ht="14.25" x14ac:dyDescent="0.2">
      <c r="A429" s="2"/>
      <c r="B429" s="726"/>
      <c r="C429" s="727"/>
      <c r="D429" s="727"/>
      <c r="E429" s="727"/>
      <c r="F429" s="727"/>
      <c r="G429" s="727"/>
      <c r="H429" s="727"/>
      <c r="I429" s="727"/>
      <c r="J429" s="727"/>
      <c r="K429" s="727"/>
      <c r="L429" s="727"/>
      <c r="M429" s="728"/>
      <c r="N429" s="2"/>
      <c r="O429" s="2"/>
    </row>
    <row r="430" spans="1:15" ht="14.25" x14ac:dyDescent="0.2">
      <c r="A430" s="2"/>
      <c r="B430" s="726"/>
      <c r="C430" s="727"/>
      <c r="D430" s="727"/>
      <c r="E430" s="727"/>
      <c r="F430" s="727"/>
      <c r="G430" s="727"/>
      <c r="H430" s="727"/>
      <c r="I430" s="727"/>
      <c r="J430" s="727"/>
      <c r="K430" s="727"/>
      <c r="L430" s="727"/>
      <c r="M430" s="728"/>
      <c r="N430" s="2"/>
      <c r="O430" s="2"/>
    </row>
    <row r="431" spans="1:15" ht="14.25" x14ac:dyDescent="0.2">
      <c r="A431" s="2"/>
      <c r="B431" s="726"/>
      <c r="C431" s="727"/>
      <c r="D431" s="727"/>
      <c r="E431" s="727"/>
      <c r="F431" s="727"/>
      <c r="G431" s="727"/>
      <c r="H431" s="727"/>
      <c r="I431" s="727"/>
      <c r="J431" s="727"/>
      <c r="K431" s="727"/>
      <c r="L431" s="727"/>
      <c r="M431" s="728"/>
      <c r="N431" s="2"/>
      <c r="O431" s="2"/>
    </row>
    <row r="432" spans="1:15" ht="14.25" x14ac:dyDescent="0.2">
      <c r="A432" s="2"/>
      <c r="B432" s="726"/>
      <c r="C432" s="727"/>
      <c r="D432" s="727"/>
      <c r="E432" s="727"/>
      <c r="F432" s="727"/>
      <c r="G432" s="727"/>
      <c r="H432" s="727"/>
      <c r="I432" s="727"/>
      <c r="J432" s="727"/>
      <c r="K432" s="727"/>
      <c r="L432" s="727"/>
      <c r="M432" s="728"/>
      <c r="N432" s="2"/>
      <c r="O432" s="2"/>
    </row>
    <row r="433" spans="1:15" ht="14.25" x14ac:dyDescent="0.2">
      <c r="A433" s="2"/>
      <c r="B433" s="726"/>
      <c r="C433" s="727"/>
      <c r="D433" s="727"/>
      <c r="E433" s="727"/>
      <c r="F433" s="727"/>
      <c r="G433" s="727"/>
      <c r="H433" s="727"/>
      <c r="I433" s="727"/>
      <c r="J433" s="727"/>
      <c r="K433" s="727"/>
      <c r="L433" s="727"/>
      <c r="M433" s="728"/>
      <c r="N433" s="2"/>
      <c r="O433" s="2"/>
    </row>
    <row r="434" spans="1:15" ht="14.25" x14ac:dyDescent="0.2">
      <c r="A434" s="2"/>
      <c r="B434" s="726"/>
      <c r="C434" s="727"/>
      <c r="D434" s="727"/>
      <c r="E434" s="727"/>
      <c r="F434" s="727"/>
      <c r="G434" s="727"/>
      <c r="H434" s="727"/>
      <c r="I434" s="727"/>
      <c r="J434" s="727"/>
      <c r="K434" s="727"/>
      <c r="L434" s="727"/>
      <c r="M434" s="728"/>
      <c r="N434" s="2"/>
      <c r="O434" s="2"/>
    </row>
    <row r="435" spans="1:15" ht="14.25" x14ac:dyDescent="0.2">
      <c r="A435" s="2"/>
      <c r="B435" s="726"/>
      <c r="C435" s="727"/>
      <c r="D435" s="727"/>
      <c r="E435" s="727"/>
      <c r="F435" s="727"/>
      <c r="G435" s="727"/>
      <c r="H435" s="727"/>
      <c r="I435" s="727"/>
      <c r="J435" s="727"/>
      <c r="K435" s="727"/>
      <c r="L435" s="727"/>
      <c r="M435" s="728"/>
      <c r="N435" s="2"/>
      <c r="O435" s="2"/>
    </row>
    <row r="436" spans="1:15" ht="14.25" x14ac:dyDescent="0.2">
      <c r="A436" s="2"/>
      <c r="B436" s="726"/>
      <c r="C436" s="727"/>
      <c r="D436" s="727"/>
      <c r="E436" s="727"/>
      <c r="F436" s="727"/>
      <c r="G436" s="727"/>
      <c r="H436" s="727"/>
      <c r="I436" s="727"/>
      <c r="J436" s="727"/>
      <c r="K436" s="727"/>
      <c r="L436" s="727"/>
      <c r="M436" s="728"/>
      <c r="N436" s="2"/>
      <c r="O436" s="2"/>
    </row>
    <row r="437" spans="1:15" ht="14.25" x14ac:dyDescent="0.2">
      <c r="A437" s="2"/>
      <c r="B437" s="726"/>
      <c r="C437" s="727"/>
      <c r="D437" s="727"/>
      <c r="E437" s="727"/>
      <c r="F437" s="727"/>
      <c r="G437" s="727"/>
      <c r="H437" s="727"/>
      <c r="I437" s="727"/>
      <c r="J437" s="727"/>
      <c r="K437" s="727"/>
      <c r="L437" s="727"/>
      <c r="M437" s="728"/>
      <c r="N437" s="2"/>
      <c r="O437" s="2"/>
    </row>
    <row r="438" spans="1:15" ht="14.25" x14ac:dyDescent="0.2">
      <c r="A438" s="2"/>
      <c r="B438" s="726"/>
      <c r="C438" s="727"/>
      <c r="D438" s="727"/>
      <c r="E438" s="727"/>
      <c r="F438" s="727"/>
      <c r="G438" s="727"/>
      <c r="H438" s="727"/>
      <c r="I438" s="727"/>
      <c r="J438" s="727"/>
      <c r="K438" s="727"/>
      <c r="L438" s="727"/>
      <c r="M438" s="728"/>
      <c r="N438" s="2"/>
      <c r="O438" s="2"/>
    </row>
    <row r="439" spans="1:15" ht="14.25" x14ac:dyDescent="0.2">
      <c r="A439" s="2"/>
      <c r="B439" s="726"/>
      <c r="C439" s="727"/>
      <c r="D439" s="727"/>
      <c r="E439" s="727"/>
      <c r="F439" s="727"/>
      <c r="G439" s="727"/>
      <c r="H439" s="727"/>
      <c r="I439" s="727"/>
      <c r="J439" s="727"/>
      <c r="K439" s="727"/>
      <c r="L439" s="727"/>
      <c r="M439" s="728"/>
      <c r="N439" s="2"/>
      <c r="O439" s="2"/>
    </row>
    <row r="440" spans="1:15" ht="14.25" x14ac:dyDescent="0.2">
      <c r="A440" s="2"/>
      <c r="B440" s="726"/>
      <c r="C440" s="727"/>
      <c r="D440" s="727"/>
      <c r="E440" s="727"/>
      <c r="F440" s="727"/>
      <c r="G440" s="727"/>
      <c r="H440" s="727"/>
      <c r="I440" s="727"/>
      <c r="J440" s="727"/>
      <c r="K440" s="727"/>
      <c r="L440" s="727"/>
      <c r="M440" s="728"/>
      <c r="N440" s="2"/>
      <c r="O440" s="2"/>
    </row>
    <row r="441" spans="1:15" ht="14.25" x14ac:dyDescent="0.2">
      <c r="A441" s="2"/>
      <c r="B441" s="726"/>
      <c r="C441" s="727"/>
      <c r="D441" s="727"/>
      <c r="E441" s="727"/>
      <c r="F441" s="727"/>
      <c r="G441" s="727"/>
      <c r="H441" s="727"/>
      <c r="I441" s="727"/>
      <c r="J441" s="727"/>
      <c r="K441" s="727"/>
      <c r="L441" s="727"/>
      <c r="M441" s="728"/>
      <c r="N441" s="2"/>
      <c r="O441" s="2"/>
    </row>
    <row r="442" spans="1:15" ht="14.25" x14ac:dyDescent="0.2">
      <c r="A442" s="2"/>
      <c r="B442" s="726"/>
      <c r="C442" s="727"/>
      <c r="D442" s="727"/>
      <c r="E442" s="727"/>
      <c r="F442" s="727"/>
      <c r="G442" s="727"/>
      <c r="H442" s="727"/>
      <c r="I442" s="727"/>
      <c r="J442" s="727"/>
      <c r="K442" s="727"/>
      <c r="L442" s="727"/>
      <c r="M442" s="728"/>
      <c r="N442" s="2"/>
      <c r="O442" s="2"/>
    </row>
    <row r="443" spans="1:15" ht="14.25" x14ac:dyDescent="0.2">
      <c r="A443" s="2"/>
      <c r="B443" s="726"/>
      <c r="C443" s="727"/>
      <c r="D443" s="727"/>
      <c r="E443" s="727"/>
      <c r="F443" s="727"/>
      <c r="G443" s="727"/>
      <c r="H443" s="727"/>
      <c r="I443" s="727"/>
      <c r="J443" s="727"/>
      <c r="K443" s="727"/>
      <c r="L443" s="727"/>
      <c r="M443" s="728"/>
      <c r="N443" s="2"/>
      <c r="O443" s="2"/>
    </row>
    <row r="444" spans="1:15" ht="14.25" x14ac:dyDescent="0.2">
      <c r="A444" s="2"/>
      <c r="B444" s="726"/>
      <c r="C444" s="727"/>
      <c r="D444" s="727"/>
      <c r="E444" s="727"/>
      <c r="F444" s="727"/>
      <c r="G444" s="727"/>
      <c r="H444" s="727"/>
      <c r="I444" s="727"/>
      <c r="J444" s="727"/>
      <c r="K444" s="727"/>
      <c r="L444" s="727"/>
      <c r="M444" s="728"/>
      <c r="N444" s="2"/>
      <c r="O444" s="2"/>
    </row>
    <row r="445" spans="1:15" ht="14.25" x14ac:dyDescent="0.2">
      <c r="A445" s="2"/>
      <c r="B445" s="726"/>
      <c r="C445" s="727"/>
      <c r="D445" s="727"/>
      <c r="E445" s="727"/>
      <c r="F445" s="727"/>
      <c r="G445" s="727"/>
      <c r="H445" s="727"/>
      <c r="I445" s="727"/>
      <c r="J445" s="727"/>
      <c r="K445" s="727"/>
      <c r="L445" s="727"/>
      <c r="M445" s="728"/>
      <c r="N445" s="2"/>
      <c r="O445" s="2"/>
    </row>
    <row r="446" spans="1:15" ht="14.25" x14ac:dyDescent="0.2">
      <c r="A446" s="2"/>
      <c r="B446" s="726"/>
      <c r="C446" s="727"/>
      <c r="D446" s="727"/>
      <c r="E446" s="727"/>
      <c r="F446" s="727"/>
      <c r="G446" s="727"/>
      <c r="H446" s="727"/>
      <c r="I446" s="727"/>
      <c r="J446" s="727"/>
      <c r="K446" s="727"/>
      <c r="L446" s="727"/>
      <c r="M446" s="728"/>
      <c r="N446" s="2"/>
      <c r="O446" s="2"/>
    </row>
    <row r="447" spans="1:15" ht="14.25" x14ac:dyDescent="0.2">
      <c r="A447" s="2"/>
      <c r="B447" s="726"/>
      <c r="C447" s="727"/>
      <c r="D447" s="727"/>
      <c r="E447" s="727"/>
      <c r="F447" s="727"/>
      <c r="G447" s="727"/>
      <c r="H447" s="727"/>
      <c r="I447" s="727"/>
      <c r="J447" s="727"/>
      <c r="K447" s="727"/>
      <c r="L447" s="727"/>
      <c r="M447" s="728"/>
      <c r="N447" s="2"/>
      <c r="O447" s="2"/>
    </row>
    <row r="448" spans="1:15" ht="14.25" x14ac:dyDescent="0.2">
      <c r="A448" s="2"/>
      <c r="B448" s="726"/>
      <c r="C448" s="727"/>
      <c r="D448" s="727"/>
      <c r="E448" s="727"/>
      <c r="F448" s="727"/>
      <c r="G448" s="727"/>
      <c r="H448" s="727"/>
      <c r="I448" s="727"/>
      <c r="J448" s="727"/>
      <c r="K448" s="727"/>
      <c r="L448" s="727"/>
      <c r="M448" s="728"/>
      <c r="N448" s="2"/>
      <c r="O448" s="2"/>
    </row>
    <row r="449" spans="1:15" ht="14.25" x14ac:dyDescent="0.2">
      <c r="A449" s="2"/>
      <c r="B449" s="726"/>
      <c r="C449" s="727"/>
      <c r="D449" s="727"/>
      <c r="E449" s="727"/>
      <c r="F449" s="727"/>
      <c r="G449" s="727"/>
      <c r="H449" s="727"/>
      <c r="I449" s="727"/>
      <c r="J449" s="727"/>
      <c r="K449" s="727"/>
      <c r="L449" s="727"/>
      <c r="M449" s="728"/>
      <c r="N449" s="2"/>
      <c r="O449" s="2"/>
    </row>
    <row r="450" spans="1:15" ht="14.25" x14ac:dyDescent="0.2">
      <c r="A450" s="2"/>
      <c r="B450" s="726"/>
      <c r="C450" s="727"/>
      <c r="D450" s="727"/>
      <c r="E450" s="727"/>
      <c r="F450" s="727"/>
      <c r="G450" s="727"/>
      <c r="H450" s="727"/>
      <c r="I450" s="727"/>
      <c r="J450" s="727"/>
      <c r="K450" s="727"/>
      <c r="L450" s="727"/>
      <c r="M450" s="728"/>
      <c r="N450" s="2"/>
      <c r="O450" s="2"/>
    </row>
    <row r="451" spans="1:15" ht="14.25" x14ac:dyDescent="0.2">
      <c r="A451" s="2"/>
      <c r="B451" s="726"/>
      <c r="C451" s="727"/>
      <c r="D451" s="727"/>
      <c r="E451" s="727"/>
      <c r="F451" s="727"/>
      <c r="G451" s="727"/>
      <c r="H451" s="727"/>
      <c r="I451" s="727"/>
      <c r="J451" s="727"/>
      <c r="K451" s="727"/>
      <c r="L451" s="727"/>
      <c r="M451" s="728"/>
      <c r="N451" s="2"/>
      <c r="O451" s="2"/>
    </row>
    <row r="452" spans="1:15" ht="14.25" x14ac:dyDescent="0.2">
      <c r="A452" s="2"/>
      <c r="B452" s="726"/>
      <c r="C452" s="727"/>
      <c r="D452" s="727"/>
      <c r="E452" s="727"/>
      <c r="F452" s="727"/>
      <c r="G452" s="727"/>
      <c r="H452" s="727"/>
      <c r="I452" s="727"/>
      <c r="J452" s="727"/>
      <c r="K452" s="727"/>
      <c r="L452" s="727"/>
      <c r="M452" s="728"/>
      <c r="N452" s="2"/>
      <c r="O452" s="2"/>
    </row>
    <row r="453" spans="1:15" ht="14.25" x14ac:dyDescent="0.2">
      <c r="A453" s="2"/>
      <c r="B453" s="726"/>
      <c r="C453" s="727"/>
      <c r="D453" s="727"/>
      <c r="E453" s="727"/>
      <c r="F453" s="727"/>
      <c r="G453" s="727"/>
      <c r="H453" s="727"/>
      <c r="I453" s="727"/>
      <c r="J453" s="727"/>
      <c r="K453" s="727"/>
      <c r="L453" s="727"/>
      <c r="M453" s="728"/>
      <c r="N453" s="2"/>
      <c r="O453" s="2"/>
    </row>
    <row r="454" spans="1:15" ht="14.25" x14ac:dyDescent="0.2">
      <c r="A454" s="2"/>
      <c r="B454" s="726"/>
      <c r="C454" s="727"/>
      <c r="D454" s="727"/>
      <c r="E454" s="727"/>
      <c r="F454" s="727"/>
      <c r="G454" s="727"/>
      <c r="H454" s="727"/>
      <c r="I454" s="727"/>
      <c r="J454" s="727"/>
      <c r="K454" s="727"/>
      <c r="L454" s="727"/>
      <c r="M454" s="728"/>
      <c r="N454" s="2"/>
      <c r="O454" s="2"/>
    </row>
    <row r="455" spans="1:15" ht="14.25" x14ac:dyDescent="0.2">
      <c r="A455" s="2"/>
      <c r="B455" s="729"/>
      <c r="C455" s="730"/>
      <c r="D455" s="730"/>
      <c r="E455" s="730"/>
      <c r="F455" s="730"/>
      <c r="G455" s="730"/>
      <c r="H455" s="730"/>
      <c r="I455" s="730"/>
      <c r="J455" s="730"/>
      <c r="K455" s="730"/>
      <c r="L455" s="730"/>
      <c r="M455" s="731"/>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710" t="s">
        <v>171</v>
      </c>
      <c r="B458" s="711"/>
      <c r="C458" s="711"/>
      <c r="D458" s="711"/>
      <c r="E458" s="711"/>
      <c r="F458" s="711"/>
      <c r="G458" s="711"/>
      <c r="H458" s="711"/>
      <c r="I458" s="711"/>
      <c r="J458" s="711"/>
      <c r="K458" s="711"/>
      <c r="L458" s="711"/>
      <c r="M458" s="711"/>
      <c r="N458" s="712"/>
    </row>
    <row r="459" spans="1:15" ht="21.75" customHeight="1" x14ac:dyDescent="0.2">
      <c r="A459" s="697" t="s">
        <v>172</v>
      </c>
      <c r="B459" s="698"/>
      <c r="C459" s="698"/>
      <c r="D459" s="698"/>
      <c r="E459" s="698"/>
      <c r="F459" s="698"/>
      <c r="G459" s="698"/>
      <c r="H459" s="698"/>
      <c r="I459" s="698"/>
      <c r="J459" s="698"/>
      <c r="K459" s="698"/>
      <c r="L459" s="698"/>
      <c r="M459" s="698"/>
      <c r="N459" s="699"/>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173</v>
      </c>
      <c r="B461" s="79" t="str">
        <f>IF(C24&lt;&gt;"",C24,"")</f>
        <v/>
      </c>
      <c r="D461" s="3" t="s">
        <v>174</v>
      </c>
      <c r="E461" s="690"/>
      <c r="F461" s="732"/>
      <c r="G461" s="732"/>
      <c r="H461" s="732"/>
      <c r="I461" s="732"/>
      <c r="J461" s="732"/>
      <c r="K461" s="732"/>
      <c r="L461" s="733"/>
      <c r="N461" s="50" t="s">
        <v>175</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528" t="s">
        <v>176</v>
      </c>
      <c r="B464" s="528"/>
      <c r="C464" s="528"/>
      <c r="D464" s="528"/>
      <c r="E464" s="734" t="s">
        <v>177</v>
      </c>
      <c r="F464" s="735"/>
      <c r="G464" s="528" t="s">
        <v>178</v>
      </c>
      <c r="H464" s="528"/>
      <c r="I464" s="528"/>
      <c r="J464" s="528"/>
      <c r="K464" s="528"/>
      <c r="L464" s="734" t="s">
        <v>177</v>
      </c>
      <c r="M464" s="734"/>
      <c r="N464" s="2"/>
      <c r="O464" s="2"/>
    </row>
    <row r="465" spans="1:15" ht="15" customHeight="1" x14ac:dyDescent="0.2">
      <c r="A465" s="718" t="s">
        <v>179</v>
      </c>
      <c r="B465" s="718"/>
      <c r="C465" s="718"/>
      <c r="D465" s="718"/>
      <c r="E465" s="718"/>
      <c r="F465" s="718"/>
      <c r="G465" s="721" t="s">
        <v>211</v>
      </c>
      <c r="H465" s="722"/>
      <c r="I465" s="722"/>
      <c r="J465" s="722"/>
      <c r="K465" s="722"/>
      <c r="L465" s="722"/>
      <c r="M465" s="722"/>
      <c r="N465" s="2"/>
      <c r="O465" s="2"/>
    </row>
    <row r="466" spans="1:15" ht="25.5" customHeight="1" x14ac:dyDescent="0.2">
      <c r="A466" s="35" t="s">
        <v>180</v>
      </c>
      <c r="B466" s="14"/>
      <c r="C466" s="14"/>
      <c r="D466" s="15"/>
      <c r="E466" s="715">
        <f>SUM(E467:F469)</f>
        <v>0</v>
      </c>
      <c r="F466" s="714"/>
      <c r="G466" s="529" t="s">
        <v>212</v>
      </c>
      <c r="H466" s="530"/>
      <c r="I466" s="530"/>
      <c r="J466" s="530"/>
      <c r="K466" s="530"/>
      <c r="L466" s="715">
        <v>0</v>
      </c>
      <c r="M466" s="714"/>
      <c r="N466" s="2"/>
      <c r="O466" s="2"/>
    </row>
    <row r="467" spans="1:15" ht="15" customHeight="1" x14ac:dyDescent="0.2">
      <c r="A467" s="77" t="s">
        <v>210</v>
      </c>
      <c r="B467" s="14"/>
      <c r="C467" s="14"/>
      <c r="D467" s="15"/>
      <c r="E467" s="713"/>
      <c r="F467" s="714"/>
      <c r="G467" s="2"/>
      <c r="H467" s="2"/>
      <c r="I467" s="2"/>
      <c r="J467" s="2"/>
      <c r="K467" s="2"/>
      <c r="L467" s="713"/>
      <c r="M467" s="713"/>
      <c r="N467" s="2"/>
      <c r="O467" s="2"/>
    </row>
    <row r="468" spans="1:15" ht="15" customHeight="1" x14ac:dyDescent="0.2">
      <c r="A468" s="77" t="s">
        <v>181</v>
      </c>
      <c r="B468" s="14"/>
      <c r="C468" s="14"/>
      <c r="D468" s="15"/>
      <c r="E468" s="713"/>
      <c r="F468" s="714"/>
      <c r="G468" s="35" t="s">
        <v>229</v>
      </c>
      <c r="H468" s="14"/>
      <c r="I468" s="14"/>
      <c r="J468" s="14"/>
      <c r="K468" s="14"/>
      <c r="L468" s="715">
        <f>SUM(L469:M488)</f>
        <v>0</v>
      </c>
      <c r="M468" s="714"/>
      <c r="N468" s="2"/>
      <c r="O468" s="2"/>
    </row>
    <row r="469" spans="1:15" ht="15" customHeight="1" x14ac:dyDescent="0.2">
      <c r="A469" s="77" t="s">
        <v>182</v>
      </c>
      <c r="B469" s="14"/>
      <c r="C469" s="14"/>
      <c r="D469" s="15"/>
      <c r="E469" s="713"/>
      <c r="F469" s="714"/>
      <c r="G469" s="13" t="s">
        <v>213</v>
      </c>
      <c r="H469" s="14"/>
      <c r="I469" s="14"/>
      <c r="J469" s="14"/>
      <c r="K469" s="14"/>
      <c r="L469" s="713"/>
      <c r="M469" s="713"/>
      <c r="N469" s="2"/>
      <c r="O469" s="2"/>
    </row>
    <row r="470" spans="1:15" ht="15" customHeight="1" x14ac:dyDescent="0.2">
      <c r="A470" s="35" t="s">
        <v>183</v>
      </c>
      <c r="B470" s="14"/>
      <c r="C470" s="14"/>
      <c r="D470" s="15"/>
      <c r="E470" s="715">
        <f>SUM(E471:F475)</f>
        <v>0</v>
      </c>
      <c r="F470" s="714"/>
      <c r="G470" s="2"/>
      <c r="H470" s="2"/>
      <c r="I470" s="2"/>
      <c r="J470" s="2"/>
      <c r="K470" s="2"/>
      <c r="L470" s="713"/>
      <c r="M470" s="713"/>
      <c r="N470" s="2"/>
      <c r="O470" s="2"/>
    </row>
    <row r="471" spans="1:15" ht="15" customHeight="1" x14ac:dyDescent="0.25">
      <c r="A471" s="77" t="s">
        <v>184</v>
      </c>
      <c r="B471" s="14"/>
      <c r="C471" s="14"/>
      <c r="D471" s="15"/>
      <c r="E471" s="713"/>
      <c r="F471" s="714"/>
      <c r="G471" s="40" t="s">
        <v>214</v>
      </c>
      <c r="H471" s="14"/>
      <c r="I471" s="14"/>
      <c r="J471" s="14"/>
      <c r="K471" s="14"/>
      <c r="L471" s="713"/>
      <c r="M471" s="713"/>
      <c r="N471" s="2"/>
      <c r="O471" s="2"/>
    </row>
    <row r="472" spans="1:15" ht="15" customHeight="1" x14ac:dyDescent="0.2">
      <c r="A472" s="77" t="s">
        <v>185</v>
      </c>
      <c r="B472" s="14"/>
      <c r="C472" s="14"/>
      <c r="D472" s="15"/>
      <c r="E472" s="713"/>
      <c r="F472" s="714"/>
      <c r="G472" s="13" t="s">
        <v>215</v>
      </c>
      <c r="H472" s="14"/>
      <c r="I472" s="14"/>
      <c r="J472" s="14"/>
      <c r="K472" s="14"/>
      <c r="L472" s="713"/>
      <c r="M472" s="713"/>
      <c r="N472" s="2"/>
      <c r="O472" s="2"/>
    </row>
    <row r="473" spans="1:15" ht="15" customHeight="1" x14ac:dyDescent="0.2">
      <c r="A473" s="77" t="s">
        <v>186</v>
      </c>
      <c r="B473" s="14"/>
      <c r="C473" s="14"/>
      <c r="D473" s="15"/>
      <c r="E473" s="719"/>
      <c r="F473" s="720"/>
      <c r="G473" s="2"/>
      <c r="H473" s="2"/>
      <c r="I473" s="2"/>
      <c r="J473" s="2"/>
      <c r="K473" s="2"/>
      <c r="L473" s="713"/>
      <c r="M473" s="713"/>
      <c r="N473" s="2"/>
      <c r="O473" s="2"/>
    </row>
    <row r="474" spans="1:15" ht="15" customHeight="1" x14ac:dyDescent="0.2">
      <c r="A474" s="77" t="s">
        <v>187</v>
      </c>
      <c r="B474" s="14"/>
      <c r="C474" s="14"/>
      <c r="D474" s="15"/>
      <c r="E474" s="719"/>
      <c r="F474" s="720"/>
      <c r="G474" s="13" t="s">
        <v>216</v>
      </c>
      <c r="H474" s="14"/>
      <c r="I474" s="14"/>
      <c r="J474" s="14"/>
      <c r="K474" s="14"/>
      <c r="L474" s="713"/>
      <c r="M474" s="713"/>
      <c r="N474" s="2"/>
      <c r="O474" s="2"/>
    </row>
    <row r="475" spans="1:15" ht="15" customHeight="1" x14ac:dyDescent="0.2">
      <c r="A475" s="77" t="s">
        <v>188</v>
      </c>
      <c r="B475" s="14"/>
      <c r="C475" s="14"/>
      <c r="D475" s="15"/>
      <c r="E475" s="713"/>
      <c r="F475" s="714"/>
      <c r="G475" s="2"/>
      <c r="H475" s="2"/>
      <c r="I475" s="2"/>
      <c r="J475" s="2"/>
      <c r="K475" s="2"/>
      <c r="L475" s="713"/>
      <c r="M475" s="713"/>
      <c r="N475" s="2"/>
      <c r="O475" s="2"/>
    </row>
    <row r="476" spans="1:15" ht="15" customHeight="1" x14ac:dyDescent="0.2">
      <c r="A476" s="35" t="s">
        <v>189</v>
      </c>
      <c r="B476" s="14"/>
      <c r="C476" s="14"/>
      <c r="D476" s="15"/>
      <c r="E476" s="715">
        <f>SUM(E477:F480)</f>
        <v>0</v>
      </c>
      <c r="F476" s="714"/>
      <c r="G476" s="13"/>
      <c r="H476" s="14"/>
      <c r="I476" s="14"/>
      <c r="J476" s="14"/>
      <c r="K476" s="14"/>
      <c r="L476" s="713"/>
      <c r="M476" s="713"/>
      <c r="N476" s="2"/>
      <c r="O476" s="2"/>
    </row>
    <row r="477" spans="1:15" ht="15" customHeight="1" x14ac:dyDescent="0.2">
      <c r="A477" s="77" t="s">
        <v>190</v>
      </c>
      <c r="B477" s="14"/>
      <c r="C477" s="14"/>
      <c r="D477" s="15"/>
      <c r="E477" s="713"/>
      <c r="F477" s="714"/>
      <c r="G477" s="2" t="s">
        <v>230</v>
      </c>
      <c r="H477" s="2"/>
      <c r="I477" s="2"/>
      <c r="J477" s="2"/>
      <c r="K477" s="2"/>
      <c r="L477" s="713"/>
      <c r="M477" s="713"/>
      <c r="N477" s="2"/>
      <c r="O477" s="2"/>
    </row>
    <row r="478" spans="1:15" ht="15" customHeight="1" x14ac:dyDescent="0.2">
      <c r="A478" s="77" t="s">
        <v>191</v>
      </c>
      <c r="B478" s="14"/>
      <c r="C478" s="14"/>
      <c r="D478" s="15"/>
      <c r="E478" s="713"/>
      <c r="F478" s="714"/>
      <c r="G478" s="13"/>
      <c r="H478" s="14"/>
      <c r="I478" s="14"/>
      <c r="J478" s="14"/>
      <c r="K478" s="14"/>
      <c r="L478" s="713"/>
      <c r="M478" s="713"/>
      <c r="N478" s="2"/>
      <c r="O478" s="2"/>
    </row>
    <row r="479" spans="1:15" ht="15" customHeight="1" x14ac:dyDescent="0.2">
      <c r="A479" s="77" t="s">
        <v>192</v>
      </c>
      <c r="B479" s="14"/>
      <c r="C479" s="14"/>
      <c r="D479" s="15"/>
      <c r="E479" s="713"/>
      <c r="F479" s="714"/>
      <c r="G479" s="13" t="s">
        <v>228</v>
      </c>
      <c r="H479" s="14"/>
      <c r="I479" s="14"/>
      <c r="J479" s="14"/>
      <c r="K479" s="14"/>
      <c r="L479" s="713"/>
      <c r="M479" s="713"/>
      <c r="N479" s="2"/>
      <c r="O479" s="2"/>
    </row>
    <row r="480" spans="1:15" ht="15" customHeight="1" x14ac:dyDescent="0.2">
      <c r="A480" s="77" t="s">
        <v>193</v>
      </c>
      <c r="B480" s="14"/>
      <c r="C480" s="14"/>
      <c r="D480" s="15"/>
      <c r="E480" s="713"/>
      <c r="F480" s="714"/>
      <c r="G480" s="2"/>
      <c r="H480" s="2"/>
      <c r="I480" s="2"/>
      <c r="J480" s="2"/>
      <c r="K480" s="2"/>
      <c r="L480" s="713"/>
      <c r="M480" s="713"/>
      <c r="N480" s="2"/>
      <c r="O480" s="2"/>
    </row>
    <row r="481" spans="1:15" ht="15" customHeight="1" x14ac:dyDescent="0.2">
      <c r="A481" s="77"/>
      <c r="B481" s="14"/>
      <c r="C481" s="14"/>
      <c r="D481" s="15"/>
      <c r="E481" s="713"/>
      <c r="F481" s="714"/>
      <c r="G481" s="13"/>
      <c r="H481" s="14"/>
      <c r="I481" s="14"/>
      <c r="J481" s="14"/>
      <c r="K481" s="14"/>
      <c r="L481" s="713"/>
      <c r="M481" s="713"/>
      <c r="N481" s="2"/>
      <c r="O481" s="2"/>
    </row>
    <row r="482" spans="1:15" ht="15" customHeight="1" x14ac:dyDescent="0.2">
      <c r="A482" s="35" t="s">
        <v>194</v>
      </c>
      <c r="B482" s="14"/>
      <c r="C482" s="14"/>
      <c r="D482" s="15"/>
      <c r="E482" s="715">
        <f>SUM(E483:F484)</f>
        <v>0</v>
      </c>
      <c r="F482" s="714"/>
      <c r="G482" s="2" t="s">
        <v>217</v>
      </c>
      <c r="H482" s="2"/>
      <c r="I482" s="2"/>
      <c r="J482" s="2"/>
      <c r="K482" s="2"/>
      <c r="L482" s="713"/>
      <c r="M482" s="713"/>
      <c r="N482" s="2"/>
      <c r="O482" s="2"/>
    </row>
    <row r="483" spans="1:15" ht="15" customHeight="1" x14ac:dyDescent="0.2">
      <c r="A483" s="77" t="s">
        <v>195</v>
      </c>
      <c r="B483" s="14"/>
      <c r="C483" s="14"/>
      <c r="D483" s="15"/>
      <c r="E483" s="713"/>
      <c r="F483" s="714"/>
      <c r="G483" s="13"/>
      <c r="H483" s="14"/>
      <c r="I483" s="14"/>
      <c r="J483" s="14"/>
      <c r="K483" s="14"/>
      <c r="L483" s="713"/>
      <c r="M483" s="713"/>
      <c r="N483" s="2"/>
      <c r="O483" s="2"/>
    </row>
    <row r="484" spans="1:15" ht="15" customHeight="1" x14ac:dyDescent="0.2">
      <c r="A484" s="77" t="s">
        <v>196</v>
      </c>
      <c r="B484" s="14"/>
      <c r="C484" s="14"/>
      <c r="D484" s="15"/>
      <c r="E484" s="713"/>
      <c r="F484" s="714"/>
      <c r="G484" s="2" t="s">
        <v>218</v>
      </c>
      <c r="H484" s="2"/>
      <c r="I484" s="2"/>
      <c r="J484" s="2"/>
      <c r="K484" s="2"/>
      <c r="L484" s="713"/>
      <c r="M484" s="713"/>
      <c r="N484" s="2"/>
      <c r="O484" s="2"/>
    </row>
    <row r="485" spans="1:15" ht="15" customHeight="1" x14ac:dyDescent="0.2">
      <c r="A485" s="35" t="s">
        <v>197</v>
      </c>
      <c r="B485" s="14"/>
      <c r="C485" s="14"/>
      <c r="D485" s="15"/>
      <c r="E485" s="715">
        <f>SUM(E486:F488)</f>
        <v>0</v>
      </c>
      <c r="F485" s="714"/>
      <c r="G485" s="13"/>
      <c r="H485" s="14"/>
      <c r="I485" s="14"/>
      <c r="J485" s="14"/>
      <c r="K485" s="14"/>
      <c r="L485" s="713"/>
      <c r="M485" s="713"/>
      <c r="N485" s="2"/>
      <c r="O485" s="2"/>
    </row>
    <row r="486" spans="1:15" ht="15" customHeight="1" x14ac:dyDescent="0.2">
      <c r="A486" s="77" t="s">
        <v>198</v>
      </c>
      <c r="B486" s="14"/>
      <c r="C486" s="14"/>
      <c r="D486" s="15"/>
      <c r="E486" s="713"/>
      <c r="F486" s="714"/>
      <c r="G486" s="13" t="s">
        <v>219</v>
      </c>
      <c r="H486" s="14"/>
      <c r="I486" s="14"/>
      <c r="J486" s="14"/>
      <c r="K486" s="14"/>
      <c r="L486" s="713"/>
      <c r="M486" s="713"/>
      <c r="N486" s="2"/>
      <c r="O486" s="2"/>
    </row>
    <row r="487" spans="1:15" ht="15" customHeight="1" x14ac:dyDescent="0.2">
      <c r="A487" s="77" t="s">
        <v>199</v>
      </c>
      <c r="B487" s="14"/>
      <c r="C487" s="14"/>
      <c r="D487" s="15"/>
      <c r="E487" s="713"/>
      <c r="F487" s="714"/>
      <c r="G487" s="13" t="s">
        <v>220</v>
      </c>
      <c r="H487" s="14"/>
      <c r="I487" s="14"/>
      <c r="J487" s="14"/>
      <c r="K487" s="14"/>
      <c r="L487" s="713"/>
      <c r="M487" s="713"/>
      <c r="N487" s="2"/>
      <c r="O487" s="2"/>
    </row>
    <row r="488" spans="1:15" ht="15" customHeight="1" x14ac:dyDescent="0.2">
      <c r="A488" s="77" t="s">
        <v>200</v>
      </c>
      <c r="B488" s="14"/>
      <c r="C488" s="14"/>
      <c r="D488" s="15"/>
      <c r="E488" s="713"/>
      <c r="F488" s="714"/>
      <c r="G488" s="13" t="s">
        <v>221</v>
      </c>
      <c r="H488" s="14"/>
      <c r="I488" s="14"/>
      <c r="J488" s="14"/>
      <c r="K488" s="14"/>
      <c r="L488" s="713"/>
      <c r="M488" s="713"/>
      <c r="N488" s="2"/>
      <c r="O488" s="2"/>
    </row>
    <row r="489" spans="1:15" ht="15" customHeight="1" x14ac:dyDescent="0.2">
      <c r="A489" s="35" t="s">
        <v>201</v>
      </c>
      <c r="B489" s="14"/>
      <c r="C489" s="14"/>
      <c r="D489" s="15"/>
      <c r="E489" s="715">
        <v>0</v>
      </c>
      <c r="F489" s="714"/>
      <c r="G489" s="35" t="s">
        <v>222</v>
      </c>
      <c r="H489" s="14"/>
      <c r="I489" s="14"/>
      <c r="J489" s="14"/>
      <c r="K489" s="14"/>
      <c r="L489" s="715">
        <v>0</v>
      </c>
      <c r="M489" s="714"/>
      <c r="N489" s="2"/>
      <c r="O489" s="2"/>
    </row>
    <row r="490" spans="1:15" ht="15" customHeight="1" x14ac:dyDescent="0.2">
      <c r="A490" s="77"/>
      <c r="B490" s="14"/>
      <c r="C490" s="14"/>
      <c r="D490" s="15"/>
      <c r="E490" s="713"/>
      <c r="F490" s="714"/>
      <c r="G490" s="2" t="s">
        <v>223</v>
      </c>
      <c r="H490" s="2"/>
      <c r="I490" s="2"/>
      <c r="J490" s="2"/>
      <c r="K490" s="2"/>
      <c r="L490" s="713"/>
      <c r="M490" s="713"/>
      <c r="N490" s="2"/>
      <c r="O490" s="2"/>
    </row>
    <row r="491" spans="1:15" ht="15" customHeight="1" x14ac:dyDescent="0.2">
      <c r="A491" s="35" t="s">
        <v>202</v>
      </c>
      <c r="B491" s="14"/>
      <c r="C491" s="14"/>
      <c r="D491" s="15"/>
      <c r="E491" s="715">
        <v>0</v>
      </c>
      <c r="F491" s="714"/>
      <c r="G491" s="35" t="s">
        <v>224</v>
      </c>
      <c r="H491" s="14"/>
      <c r="I491" s="14"/>
      <c r="J491" s="14"/>
      <c r="K491" s="14"/>
      <c r="L491" s="715">
        <v>0</v>
      </c>
      <c r="M491" s="714"/>
      <c r="N491" s="2"/>
      <c r="O491" s="2"/>
    </row>
    <row r="492" spans="1:15" ht="15" customHeight="1" x14ac:dyDescent="0.2">
      <c r="A492" s="35" t="s">
        <v>203</v>
      </c>
      <c r="B492" s="14"/>
      <c r="C492" s="14"/>
      <c r="D492" s="15"/>
      <c r="E492" s="715">
        <v>0</v>
      </c>
      <c r="F492" s="714"/>
      <c r="G492" s="35" t="s">
        <v>225</v>
      </c>
      <c r="H492" s="14"/>
      <c r="I492" s="14"/>
      <c r="J492" s="14"/>
      <c r="K492" s="14"/>
      <c r="L492" s="715">
        <v>0</v>
      </c>
      <c r="M492" s="714"/>
      <c r="N492" s="2"/>
      <c r="O492" s="2"/>
    </row>
    <row r="493" spans="1:15" ht="15" customHeight="1" x14ac:dyDescent="0.2">
      <c r="A493" s="37" t="s">
        <v>204</v>
      </c>
      <c r="B493" s="38"/>
      <c r="C493" s="38"/>
      <c r="D493" s="39"/>
      <c r="E493" s="715">
        <v>0</v>
      </c>
      <c r="F493" s="714"/>
      <c r="G493" s="35" t="s">
        <v>226</v>
      </c>
      <c r="H493" s="14"/>
      <c r="I493" s="14"/>
      <c r="J493" s="14"/>
      <c r="K493" s="14"/>
      <c r="L493" s="715">
        <v>0</v>
      </c>
      <c r="M493" s="714"/>
      <c r="N493" s="2"/>
      <c r="O493" s="2"/>
    </row>
    <row r="494" spans="1:15" ht="15" customHeight="1" x14ac:dyDescent="0.2">
      <c r="A494" s="718" t="s">
        <v>205</v>
      </c>
      <c r="B494" s="718"/>
      <c r="C494" s="718"/>
      <c r="D494" s="718"/>
      <c r="E494" s="718"/>
      <c r="F494" s="718"/>
      <c r="G494" s="13"/>
      <c r="H494" s="14"/>
      <c r="I494" s="14"/>
      <c r="J494" s="14"/>
      <c r="K494" s="14"/>
      <c r="L494" s="713"/>
      <c r="M494" s="713"/>
      <c r="N494" s="2"/>
      <c r="O494" s="2"/>
    </row>
    <row r="495" spans="1:15" ht="15" customHeight="1" x14ac:dyDescent="0.2">
      <c r="A495" s="77" t="s">
        <v>206</v>
      </c>
      <c r="B495" s="14"/>
      <c r="C495" s="14"/>
      <c r="D495" s="15"/>
      <c r="E495" s="713"/>
      <c r="F495" s="714"/>
      <c r="G495" s="13"/>
      <c r="H495" s="14"/>
      <c r="I495" s="14"/>
      <c r="J495" s="14"/>
      <c r="K495" s="14"/>
      <c r="L495" s="713"/>
      <c r="M495" s="713"/>
      <c r="N495" s="2"/>
      <c r="O495" s="2"/>
    </row>
    <row r="496" spans="1:15" ht="15" customHeight="1" x14ac:dyDescent="0.2">
      <c r="A496" s="77" t="s">
        <v>207</v>
      </c>
      <c r="B496" s="14"/>
      <c r="C496" s="14"/>
      <c r="D496" s="15"/>
      <c r="E496" s="713"/>
      <c r="F496" s="714"/>
      <c r="G496" s="13"/>
      <c r="H496" s="14"/>
      <c r="I496" s="14"/>
      <c r="J496" s="14"/>
      <c r="K496" s="14"/>
      <c r="L496" s="713"/>
      <c r="M496" s="713"/>
      <c r="N496" s="2"/>
      <c r="O496" s="2"/>
    </row>
    <row r="497" spans="1:15" ht="15" customHeight="1" x14ac:dyDescent="0.2">
      <c r="A497" s="77" t="s">
        <v>208</v>
      </c>
      <c r="B497" s="14"/>
      <c r="C497" s="14"/>
      <c r="D497" s="15"/>
      <c r="E497" s="713"/>
      <c r="F497" s="714"/>
      <c r="G497" s="2"/>
      <c r="H497" s="2"/>
      <c r="I497" s="2"/>
      <c r="J497" s="2"/>
      <c r="K497" s="2"/>
      <c r="L497" s="713"/>
      <c r="M497" s="713"/>
      <c r="N497" s="2"/>
      <c r="O497" s="2"/>
    </row>
    <row r="498" spans="1:15" ht="15" customHeight="1" x14ac:dyDescent="0.2">
      <c r="A498" s="36" t="s">
        <v>209</v>
      </c>
      <c r="B498" s="14"/>
      <c r="C498" s="14"/>
      <c r="D498" s="15"/>
      <c r="E498" s="707"/>
      <c r="F498" s="708"/>
      <c r="G498" s="36" t="s">
        <v>227</v>
      </c>
      <c r="H498" s="14"/>
      <c r="I498" s="14"/>
      <c r="J498" s="14"/>
      <c r="K498" s="14"/>
      <c r="L498" s="715">
        <f>+L466+L468+L489+L491+L492+L493</f>
        <v>0</v>
      </c>
      <c r="M498" s="714"/>
      <c r="N498" s="2"/>
      <c r="O498" s="2"/>
    </row>
    <row r="499" spans="1:15" ht="24" customHeight="1" x14ac:dyDescent="0.2">
      <c r="A499" s="716" t="s">
        <v>231</v>
      </c>
      <c r="B499" s="716"/>
      <c r="C499" s="716"/>
      <c r="D499" s="716"/>
      <c r="E499" s="716"/>
      <c r="F499" s="716"/>
      <c r="G499" s="716"/>
      <c r="H499" s="716"/>
      <c r="I499" s="716"/>
      <c r="J499" s="716"/>
      <c r="K499" s="716"/>
      <c r="L499" s="716"/>
      <c r="M499" s="716"/>
      <c r="N499" s="2"/>
      <c r="O499" s="2"/>
    </row>
    <row r="500" spans="1:15" ht="15" x14ac:dyDescent="0.2">
      <c r="A500" s="41" t="s">
        <v>232</v>
      </c>
      <c r="B500" s="14"/>
      <c r="C500" s="14"/>
      <c r="D500" s="15"/>
      <c r="E500" s="715">
        <v>0</v>
      </c>
      <c r="F500" s="717"/>
      <c r="G500" s="42" t="s">
        <v>238</v>
      </c>
      <c r="H500" s="14"/>
      <c r="I500" s="14"/>
      <c r="J500" s="14"/>
      <c r="K500" s="15"/>
      <c r="L500" s="715">
        <v>0</v>
      </c>
      <c r="M500" s="717"/>
      <c r="N500" s="2"/>
      <c r="O500" s="2"/>
    </row>
    <row r="501" spans="1:15" ht="15" x14ac:dyDescent="0.2">
      <c r="A501" s="42" t="s">
        <v>233</v>
      </c>
      <c r="B501" s="14"/>
      <c r="C501" s="14"/>
      <c r="D501" s="15"/>
      <c r="E501" s="713">
        <v>0</v>
      </c>
      <c r="F501" s="714"/>
      <c r="G501" s="1" t="s">
        <v>239</v>
      </c>
      <c r="H501" s="2"/>
      <c r="I501" s="2"/>
      <c r="J501" s="2"/>
      <c r="K501" s="2"/>
      <c r="L501" s="713">
        <v>0</v>
      </c>
      <c r="M501" s="714"/>
      <c r="N501" s="2"/>
      <c r="O501" s="2"/>
    </row>
    <row r="502" spans="1:15" ht="15" x14ac:dyDescent="0.2">
      <c r="A502" s="42" t="s">
        <v>234</v>
      </c>
      <c r="B502" s="14"/>
      <c r="C502" s="14"/>
      <c r="D502" s="15"/>
      <c r="E502" s="713">
        <v>0</v>
      </c>
      <c r="F502" s="714"/>
      <c r="G502" s="42" t="s">
        <v>240</v>
      </c>
      <c r="H502" s="14"/>
      <c r="I502" s="14"/>
      <c r="J502" s="14"/>
      <c r="K502" s="15"/>
      <c r="L502" s="713">
        <v>0</v>
      </c>
      <c r="M502" s="714"/>
      <c r="N502" s="2"/>
      <c r="O502" s="2"/>
    </row>
    <row r="503" spans="1:15" ht="15" x14ac:dyDescent="0.2">
      <c r="A503" s="42" t="s">
        <v>235</v>
      </c>
      <c r="B503" s="14"/>
      <c r="C503" s="14"/>
      <c r="D503" s="15"/>
      <c r="E503" s="713">
        <v>0</v>
      </c>
      <c r="F503" s="714"/>
      <c r="G503" s="42"/>
      <c r="H503" s="14"/>
      <c r="I503" s="14"/>
      <c r="J503" s="14"/>
      <c r="K503" s="15"/>
      <c r="L503" s="713">
        <v>0</v>
      </c>
      <c r="M503" s="714"/>
      <c r="N503" s="2"/>
      <c r="O503" s="2"/>
    </row>
    <row r="504" spans="1:15" ht="15" x14ac:dyDescent="0.2">
      <c r="A504" s="42" t="s">
        <v>236</v>
      </c>
      <c r="B504" s="14"/>
      <c r="C504" s="14"/>
      <c r="D504" s="15"/>
      <c r="E504" s="713">
        <v>0</v>
      </c>
      <c r="F504" s="714"/>
      <c r="G504" s="42" t="s">
        <v>241</v>
      </c>
      <c r="H504" s="14"/>
      <c r="I504" s="14"/>
      <c r="J504" s="14"/>
      <c r="K504" s="15"/>
      <c r="L504" s="713">
        <v>0</v>
      </c>
      <c r="M504" s="714"/>
      <c r="N504" s="2"/>
      <c r="O504" s="2"/>
    </row>
    <row r="505" spans="1:15" ht="15" x14ac:dyDescent="0.25">
      <c r="A505" s="41" t="s">
        <v>237</v>
      </c>
      <c r="B505" s="14"/>
      <c r="C505" s="14"/>
      <c r="D505" s="15"/>
      <c r="E505" s="707">
        <f>SUM(E500:F504)</f>
        <v>0</v>
      </c>
      <c r="F505" s="708"/>
      <c r="G505" s="41" t="s">
        <v>242</v>
      </c>
      <c r="H505" s="43"/>
      <c r="I505" s="43"/>
      <c r="J505" s="43"/>
      <c r="K505" s="44"/>
      <c r="L505" s="707">
        <f>SUM(L500:M504)</f>
        <v>0</v>
      </c>
      <c r="M505" s="708"/>
      <c r="N505" s="2"/>
      <c r="O505" s="2"/>
    </row>
    <row r="506" spans="1:15" ht="43.5" customHeight="1" x14ac:dyDescent="0.2">
      <c r="A506" s="683" t="s">
        <v>243</v>
      </c>
      <c r="B506" s="693"/>
      <c r="C506" s="521">
        <f>+L471</f>
        <v>0</v>
      </c>
      <c r="D506" s="709"/>
      <c r="E506" s="702" t="s">
        <v>244</v>
      </c>
      <c r="F506" s="702"/>
      <c r="G506" s="45" t="str">
        <f>IF(L498&gt;0,C506/L498,"0,00 %")</f>
        <v>0,00 %</v>
      </c>
      <c r="H506" s="78" t="s">
        <v>245</v>
      </c>
      <c r="I506" s="14"/>
      <c r="J506" s="14"/>
      <c r="K506" s="14"/>
      <c r="L506" s="14"/>
      <c r="M506" s="15"/>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710" t="s">
        <v>313</v>
      </c>
      <c r="B512" s="711"/>
      <c r="C512" s="711"/>
      <c r="D512" s="711"/>
      <c r="E512" s="711"/>
      <c r="F512" s="711"/>
      <c r="G512" s="711"/>
      <c r="H512" s="711"/>
      <c r="I512" s="711"/>
      <c r="J512" s="711"/>
      <c r="K512" s="711"/>
      <c r="L512" s="711"/>
      <c r="M512" s="711"/>
      <c r="N512" s="712"/>
      <c r="O512" s="2"/>
    </row>
    <row r="513" spans="1:15" ht="15" x14ac:dyDescent="0.2">
      <c r="A513" s="697" t="s">
        <v>0</v>
      </c>
      <c r="B513" s="698"/>
      <c r="C513" s="698"/>
      <c r="D513" s="698"/>
      <c r="E513" s="698"/>
      <c r="F513" s="698"/>
      <c r="G513" s="698"/>
      <c r="H513" s="698"/>
      <c r="I513" s="698"/>
      <c r="J513" s="698"/>
      <c r="K513" s="698"/>
      <c r="L513" s="698"/>
      <c r="M513" s="698"/>
      <c r="N513" s="699"/>
      <c r="O513" s="2"/>
    </row>
    <row r="514" spans="1:15" ht="37.5" customHeight="1" x14ac:dyDescent="0.2">
      <c r="A514" s="700" t="s">
        <v>314</v>
      </c>
      <c r="B514" s="700"/>
      <c r="C514" s="700"/>
      <c r="D514" s="700"/>
      <c r="E514" s="700"/>
      <c r="F514" s="700"/>
      <c r="G514" s="700"/>
      <c r="H514" s="700"/>
      <c r="I514" s="700"/>
      <c r="J514" s="700"/>
      <c r="K514" s="700"/>
      <c r="L514" s="700"/>
      <c r="M514" s="700"/>
      <c r="N514" s="700"/>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686" t="s">
        <v>1</v>
      </c>
      <c r="B516" s="686"/>
      <c r="C516" s="2"/>
      <c r="D516" s="701" t="str">
        <f>IF(D4&lt;&gt;"",D4,"")</f>
        <v/>
      </c>
      <c r="E516" s="702"/>
      <c r="F516" s="703"/>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704" t="str">
        <f>IF(D6&lt;&gt;"",D6,"")</f>
        <v/>
      </c>
      <c r="E518" s="705"/>
      <c r="F518" s="705"/>
      <c r="G518" s="705"/>
      <c r="H518" s="705"/>
      <c r="I518" s="705"/>
      <c r="J518" s="705"/>
      <c r="K518" s="705"/>
      <c r="L518" s="705"/>
      <c r="M518" s="705"/>
      <c r="N518" s="706"/>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686" t="s">
        <v>315</v>
      </c>
      <c r="B520" s="686"/>
      <c r="C520" s="2"/>
      <c r="D520" s="687"/>
      <c r="E520" s="689"/>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686" t="s">
        <v>316</v>
      </c>
      <c r="B522" s="686"/>
      <c r="C522" s="2"/>
      <c r="D522" s="687" t="str">
        <f>IF(C32&lt;&gt;"",C32,"")</f>
        <v/>
      </c>
      <c r="E522" s="688"/>
      <c r="F522" s="688"/>
      <c r="G522" s="688"/>
      <c r="H522" s="688"/>
      <c r="I522" s="688"/>
      <c r="J522" s="688"/>
      <c r="K522" s="688"/>
      <c r="L522" s="688"/>
      <c r="M522" s="688"/>
      <c r="N522" s="689"/>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317</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690"/>
      <c r="C526" s="691"/>
      <c r="D526" s="692"/>
      <c r="E526" s="2"/>
      <c r="F526" s="3" t="s">
        <v>3</v>
      </c>
      <c r="G526" s="683"/>
      <c r="H526" s="693"/>
      <c r="I526" s="693"/>
      <c r="J526" s="694"/>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683"/>
      <c r="C528" s="693"/>
      <c r="D528" s="693"/>
      <c r="E528" s="693"/>
      <c r="F528" s="693"/>
      <c r="G528" s="693"/>
      <c r="H528" s="693"/>
      <c r="I528" s="693"/>
      <c r="J528" s="694"/>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695"/>
      <c r="C530" s="696"/>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318</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319</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320</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659"/>
      <c r="C538" s="660"/>
      <c r="D538" s="660"/>
      <c r="E538" s="660"/>
      <c r="F538" s="660"/>
      <c r="G538" s="660"/>
      <c r="H538" s="660"/>
      <c r="I538" s="660"/>
      <c r="J538" s="660"/>
      <c r="K538" s="660"/>
      <c r="L538" s="660"/>
      <c r="M538" s="660"/>
      <c r="N538" s="661"/>
      <c r="O538" s="2"/>
    </row>
    <row r="539" spans="1:15" ht="39.950000000000003" customHeight="1" x14ac:dyDescent="0.2">
      <c r="A539" s="2"/>
      <c r="B539" s="662"/>
      <c r="C539" s="663"/>
      <c r="D539" s="663"/>
      <c r="E539" s="663"/>
      <c r="F539" s="663"/>
      <c r="G539" s="663"/>
      <c r="H539" s="663"/>
      <c r="I539" s="663"/>
      <c r="J539" s="663"/>
      <c r="K539" s="663"/>
      <c r="L539" s="663"/>
      <c r="M539" s="663"/>
      <c r="N539" s="664"/>
      <c r="O539" s="2"/>
    </row>
    <row r="540" spans="1:15" ht="39.950000000000003" customHeight="1" x14ac:dyDescent="0.2">
      <c r="A540" s="2"/>
      <c r="B540" s="665"/>
      <c r="C540" s="666"/>
      <c r="D540" s="666"/>
      <c r="E540" s="666"/>
      <c r="F540" s="666"/>
      <c r="G540" s="666"/>
      <c r="H540" s="666"/>
      <c r="I540" s="666"/>
      <c r="J540" s="666"/>
      <c r="K540" s="666"/>
      <c r="L540" s="666"/>
      <c r="M540" s="666"/>
      <c r="N540" s="667"/>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321</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1" customFormat="1" ht="20.100000000000001" customHeight="1" x14ac:dyDescent="0.25">
      <c r="A544" s="7" t="s">
        <v>322</v>
      </c>
      <c r="B544" s="70"/>
      <c r="C544" s="70"/>
      <c r="D544" s="70"/>
      <c r="E544" s="82" t="s">
        <v>94</v>
      </c>
      <c r="F544" s="70"/>
      <c r="G544" s="70"/>
      <c r="H544" s="70"/>
      <c r="I544" s="70"/>
      <c r="J544" s="70"/>
      <c r="K544" s="70"/>
      <c r="L544" s="70"/>
      <c r="M544" s="70"/>
      <c r="N544" s="70"/>
      <c r="O544" s="70"/>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323</v>
      </c>
      <c r="B546" s="2"/>
      <c r="C546" s="659"/>
      <c r="D546" s="660"/>
      <c r="E546" s="660"/>
      <c r="F546" s="660"/>
      <c r="G546" s="660"/>
      <c r="H546" s="660"/>
      <c r="I546" s="660"/>
      <c r="J546" s="660"/>
      <c r="K546" s="660"/>
      <c r="L546" s="660"/>
      <c r="M546" s="660"/>
      <c r="N546" s="661"/>
      <c r="O546" s="2"/>
    </row>
    <row r="547" spans="1:15" ht="30" customHeight="1" x14ac:dyDescent="0.2">
      <c r="A547" s="2"/>
      <c r="B547" s="2"/>
      <c r="C547" s="662"/>
      <c r="D547" s="663"/>
      <c r="E547" s="663"/>
      <c r="F547" s="663"/>
      <c r="G547" s="663"/>
      <c r="H547" s="663"/>
      <c r="I547" s="663"/>
      <c r="J547" s="663"/>
      <c r="K547" s="663"/>
      <c r="L547" s="663"/>
      <c r="M547" s="663"/>
      <c r="N547" s="664"/>
      <c r="O547" s="2"/>
    </row>
    <row r="548" spans="1:15" ht="30" customHeight="1" x14ac:dyDescent="0.2">
      <c r="A548" s="2"/>
      <c r="B548" s="2"/>
      <c r="C548" s="665"/>
      <c r="D548" s="666"/>
      <c r="E548" s="666"/>
      <c r="F548" s="666"/>
      <c r="G548" s="666"/>
      <c r="H548" s="666"/>
      <c r="I548" s="666"/>
      <c r="J548" s="666"/>
      <c r="K548" s="666"/>
      <c r="L548" s="666"/>
      <c r="M548" s="666"/>
      <c r="N548" s="667"/>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3" t="s">
        <v>10</v>
      </c>
      <c r="F551" s="80" t="s">
        <v>94</v>
      </c>
      <c r="G551" s="83" t="s">
        <v>95</v>
      </c>
      <c r="H551" s="80" t="s">
        <v>94</v>
      </c>
      <c r="I551" s="83" t="s">
        <v>96</v>
      </c>
      <c r="J551" s="80" t="s">
        <v>94</v>
      </c>
      <c r="K551" s="83" t="s">
        <v>97</v>
      </c>
      <c r="L551" s="80" t="s">
        <v>94</v>
      </c>
      <c r="M551" s="83" t="s">
        <v>98</v>
      </c>
      <c r="N551" s="80" t="s">
        <v>94</v>
      </c>
      <c r="O551" s="2"/>
    </row>
    <row r="552" spans="1:15" ht="9.9499999999999993" customHeight="1" x14ac:dyDescent="0.2">
      <c r="A552" s="2"/>
      <c r="B552" s="2"/>
      <c r="C552" s="2"/>
      <c r="D552" s="2"/>
      <c r="E552" s="5"/>
      <c r="G552" s="5"/>
      <c r="I552" s="5"/>
      <c r="K552" s="83"/>
      <c r="M552" s="83"/>
      <c r="O552" s="2"/>
    </row>
    <row r="553" spans="1:15" ht="20.100000000000001" customHeight="1" x14ac:dyDescent="0.2">
      <c r="A553" s="2"/>
      <c r="B553" s="2"/>
      <c r="C553" s="2"/>
      <c r="D553" s="2"/>
      <c r="E553" s="83" t="s">
        <v>11</v>
      </c>
      <c r="F553" s="80" t="s">
        <v>94</v>
      </c>
      <c r="G553" s="83" t="s">
        <v>12</v>
      </c>
      <c r="H553" s="80" t="s">
        <v>94</v>
      </c>
      <c r="I553" s="83" t="s">
        <v>13</v>
      </c>
      <c r="J553" s="80" t="s">
        <v>94</v>
      </c>
      <c r="K553" s="83" t="s">
        <v>14</v>
      </c>
      <c r="L553" s="80" t="s">
        <v>94</v>
      </c>
      <c r="M553" s="83" t="s">
        <v>15</v>
      </c>
      <c r="N553" s="80"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3" t="s">
        <v>16</v>
      </c>
      <c r="F555" s="80" t="s">
        <v>94</v>
      </c>
      <c r="G555" s="83" t="s">
        <v>17</v>
      </c>
      <c r="H555" s="80" t="s">
        <v>94</v>
      </c>
      <c r="I555" s="2"/>
      <c r="J555" s="2"/>
      <c r="K555" s="83" t="s">
        <v>18</v>
      </c>
      <c r="L555" s="80" t="s">
        <v>94</v>
      </c>
      <c r="M555" s="2"/>
      <c r="N555" s="2"/>
      <c r="O555" s="2"/>
    </row>
    <row r="557" spans="1:15" ht="20.100000000000001" customHeight="1" x14ac:dyDescent="0.2">
      <c r="A557" s="7" t="s">
        <v>291</v>
      </c>
      <c r="B557" s="2"/>
      <c r="C557" s="2"/>
      <c r="D557" s="2"/>
      <c r="E557" s="80" t="s">
        <v>94</v>
      </c>
      <c r="F557" s="2"/>
      <c r="G557" s="7" t="s">
        <v>292</v>
      </c>
      <c r="H557" s="2"/>
      <c r="I557" s="2"/>
      <c r="J557" s="683" t="s">
        <v>94</v>
      </c>
      <c r="K557" s="684"/>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290</v>
      </c>
      <c r="B559" s="2"/>
      <c r="C559" s="2"/>
      <c r="D559" s="2"/>
      <c r="E559" s="685" t="s">
        <v>94</v>
      </c>
      <c r="F559" s="685"/>
      <c r="G559" s="3"/>
      <c r="H559" s="685" t="s">
        <v>94</v>
      </c>
      <c r="I559" s="685"/>
      <c r="J559" s="685"/>
      <c r="K559" s="3"/>
      <c r="L559" s="685" t="s">
        <v>94</v>
      </c>
      <c r="M559" s="685"/>
      <c r="N559" s="685"/>
      <c r="O559" s="2"/>
    </row>
    <row r="561" spans="1:15" ht="20.100000000000001" customHeight="1" x14ac:dyDescent="0.2">
      <c r="A561" s="72" t="s">
        <v>324</v>
      </c>
      <c r="K561" s="80" t="s">
        <v>94</v>
      </c>
    </row>
    <row r="563" spans="1:15" ht="14.25" x14ac:dyDescent="0.2">
      <c r="A563" s="7" t="s">
        <v>325</v>
      </c>
    </row>
    <row r="565" spans="1:15" ht="30" customHeight="1" x14ac:dyDescent="0.2">
      <c r="C565" s="659"/>
      <c r="D565" s="660"/>
      <c r="E565" s="660"/>
      <c r="F565" s="660"/>
      <c r="G565" s="660"/>
      <c r="H565" s="660"/>
      <c r="I565" s="660"/>
      <c r="J565" s="660"/>
      <c r="K565" s="660"/>
      <c r="L565" s="660"/>
      <c r="M565" s="660"/>
      <c r="N565" s="661"/>
    </row>
    <row r="566" spans="1:15" ht="30" customHeight="1" x14ac:dyDescent="0.2">
      <c r="C566" s="662"/>
      <c r="D566" s="663"/>
      <c r="E566" s="663"/>
      <c r="F566" s="663"/>
      <c r="G566" s="663"/>
      <c r="H566" s="663"/>
      <c r="I566" s="663"/>
      <c r="J566" s="663"/>
      <c r="K566" s="663"/>
      <c r="L566" s="663"/>
      <c r="M566" s="663"/>
      <c r="N566" s="664"/>
    </row>
    <row r="567" spans="1:15" ht="30" customHeight="1" x14ac:dyDescent="0.2">
      <c r="C567" s="665"/>
      <c r="D567" s="666"/>
      <c r="E567" s="666"/>
      <c r="F567" s="666"/>
      <c r="G567" s="666"/>
      <c r="H567" s="666"/>
      <c r="I567" s="666"/>
      <c r="J567" s="666"/>
      <c r="K567" s="666"/>
      <c r="L567" s="666"/>
      <c r="M567" s="666"/>
      <c r="N567" s="667"/>
    </row>
    <row r="569" spans="1:15" ht="15.95" customHeight="1" x14ac:dyDescent="0.25">
      <c r="A569" s="6" t="s">
        <v>326</v>
      </c>
      <c r="B569" s="4"/>
      <c r="C569" s="4"/>
      <c r="D569" s="4"/>
      <c r="E569" s="4"/>
      <c r="F569" s="4"/>
      <c r="G569" s="4"/>
      <c r="H569" s="4"/>
      <c r="I569" s="4"/>
      <c r="J569" s="4"/>
      <c r="K569" s="4"/>
      <c r="L569" s="4"/>
      <c r="M569" s="4"/>
      <c r="N569" s="4"/>
      <c r="O569" s="2"/>
    </row>
    <row r="571" spans="1:15" ht="20.100000000000001" customHeight="1" x14ac:dyDescent="0.2">
      <c r="A571" s="7" t="s">
        <v>327</v>
      </c>
    </row>
    <row r="572" spans="1:15" ht="14.25" x14ac:dyDescent="0.2">
      <c r="A572" s="7"/>
    </row>
    <row r="573" spans="1:15" ht="20.100000000000001" customHeight="1" x14ac:dyDescent="0.2">
      <c r="A573" s="7" t="s">
        <v>328</v>
      </c>
      <c r="F573" s="80" t="s">
        <v>94</v>
      </c>
    </row>
    <row r="574" spans="1:15" ht="14.25" x14ac:dyDescent="0.2">
      <c r="A574" s="7"/>
    </row>
    <row r="575" spans="1:15" ht="20.100000000000001" customHeight="1" x14ac:dyDescent="0.2">
      <c r="A575" s="7" t="s">
        <v>329</v>
      </c>
    </row>
    <row r="576" spans="1:15" ht="14.25" x14ac:dyDescent="0.2">
      <c r="A576" s="7"/>
    </row>
    <row r="577" spans="1:8" s="73" customFormat="1" ht="20.100000000000001" customHeight="1" x14ac:dyDescent="0.25">
      <c r="A577" s="7" t="s">
        <v>330</v>
      </c>
      <c r="D577" s="74" t="s">
        <v>331</v>
      </c>
      <c r="H577" s="74" t="s">
        <v>332</v>
      </c>
    </row>
    <row r="578" spans="1:8" ht="14.25" x14ac:dyDescent="0.2">
      <c r="A578" s="7"/>
    </row>
    <row r="579" spans="1:8" ht="20.100000000000001" customHeight="1" x14ac:dyDescent="0.2">
      <c r="A579" s="7" t="s">
        <v>333</v>
      </c>
    </row>
    <row r="581" spans="1:8" ht="20.100000000000001" customHeight="1" x14ac:dyDescent="0.2">
      <c r="A581" s="80" t="s">
        <v>94</v>
      </c>
      <c r="B581" s="7" t="s">
        <v>334</v>
      </c>
    </row>
    <row r="582" spans="1:8" ht="14.25" x14ac:dyDescent="0.2">
      <c r="B582" s="7"/>
    </row>
    <row r="583" spans="1:8" ht="20.100000000000001" customHeight="1" x14ac:dyDescent="0.2">
      <c r="A583" s="80" t="s">
        <v>94</v>
      </c>
      <c r="B583" s="7" t="s">
        <v>335</v>
      </c>
    </row>
    <row r="584" spans="1:8" ht="14.25" x14ac:dyDescent="0.2">
      <c r="B584" s="7"/>
    </row>
    <row r="585" spans="1:8" ht="20.100000000000001" customHeight="1" x14ac:dyDescent="0.2">
      <c r="A585" s="80" t="s">
        <v>94</v>
      </c>
      <c r="B585" s="7" t="s">
        <v>336</v>
      </c>
    </row>
    <row r="586" spans="1:8" ht="14.25" x14ac:dyDescent="0.2">
      <c r="B586" s="7"/>
    </row>
    <row r="587" spans="1:8" ht="20.100000000000001" customHeight="1" x14ac:dyDescent="0.2">
      <c r="A587" s="80" t="s">
        <v>94</v>
      </c>
      <c r="B587" s="7" t="s">
        <v>337</v>
      </c>
    </row>
    <row r="588" spans="1:8" ht="14.25" x14ac:dyDescent="0.2">
      <c r="B588" s="7"/>
    </row>
    <row r="589" spans="1:8" ht="20.100000000000001" customHeight="1" x14ac:dyDescent="0.2">
      <c r="A589" s="80" t="s">
        <v>94</v>
      </c>
      <c r="B589" s="7" t="s">
        <v>338</v>
      </c>
    </row>
    <row r="590" spans="1:8" ht="14.25" x14ac:dyDescent="0.2">
      <c r="B590" s="7"/>
    </row>
    <row r="591" spans="1:8" ht="20.100000000000001" customHeight="1" x14ac:dyDescent="0.2">
      <c r="A591" s="80" t="s">
        <v>94</v>
      </c>
      <c r="B591" s="7" t="s">
        <v>339</v>
      </c>
    </row>
    <row r="592" spans="1:8" ht="14.25" x14ac:dyDescent="0.2">
      <c r="B592" s="7"/>
    </row>
    <row r="593" spans="1:14" s="75" customFormat="1" ht="20.100000000000001" customHeight="1" x14ac:dyDescent="0.2">
      <c r="A593" s="79" t="s">
        <v>94</v>
      </c>
      <c r="B593" s="7" t="s">
        <v>340</v>
      </c>
    </row>
    <row r="596" spans="1:14" ht="20.100000000000001" customHeight="1" x14ac:dyDescent="0.2">
      <c r="A596" s="8" t="s">
        <v>341</v>
      </c>
      <c r="G596" s="80" t="s">
        <v>94</v>
      </c>
    </row>
    <row r="598" spans="1:14" s="9" customFormat="1" ht="20.100000000000001" customHeight="1" x14ac:dyDescent="0.25">
      <c r="A598" s="7" t="s">
        <v>342</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20"/>
      <c r="B606" s="20"/>
      <c r="C606" s="20"/>
      <c r="D606" s="20"/>
      <c r="E606" s="20"/>
      <c r="F606" s="20"/>
      <c r="G606" s="20"/>
      <c r="H606" s="20"/>
      <c r="I606" s="20"/>
      <c r="J606" s="20"/>
      <c r="K606" s="20"/>
      <c r="L606" s="20"/>
      <c r="M606" s="20"/>
      <c r="N606" s="2"/>
    </row>
    <row r="607" spans="1:14" ht="14.25" x14ac:dyDescent="0.2">
      <c r="A607" s="21" t="s">
        <v>131</v>
      </c>
      <c r="B607" s="20"/>
      <c r="C607" s="20"/>
      <c r="D607" s="668" t="str">
        <f>IF(D90&lt;&gt;"",D90,"")</f>
        <v/>
      </c>
      <c r="E607" s="669"/>
      <c r="F607" s="669"/>
      <c r="G607" s="669"/>
      <c r="H607" s="669"/>
      <c r="I607" s="669"/>
      <c r="J607" s="669"/>
      <c r="K607" s="669"/>
      <c r="L607" s="670"/>
      <c r="M607" s="20"/>
      <c r="N607" s="2"/>
    </row>
    <row r="608" spans="1:14" ht="14.25" x14ac:dyDescent="0.2">
      <c r="A608" s="20"/>
      <c r="B608" s="20"/>
      <c r="C608" s="20"/>
      <c r="D608" s="20"/>
      <c r="E608" s="20"/>
      <c r="F608" s="20"/>
      <c r="G608" s="20"/>
      <c r="H608" s="20"/>
      <c r="I608" s="20"/>
      <c r="J608" s="20"/>
      <c r="K608" s="20"/>
      <c r="L608" s="20"/>
      <c r="M608" s="20"/>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343</v>
      </c>
      <c r="B610" s="671" t="str">
        <f>IF(B93&lt;&gt;"",B93,"")</f>
        <v/>
      </c>
      <c r="C610" s="672"/>
      <c r="D610" s="672"/>
      <c r="E610" s="672"/>
      <c r="F610" s="672"/>
      <c r="G610" s="672"/>
      <c r="H610" s="672"/>
      <c r="I610" s="672"/>
      <c r="J610" s="672"/>
      <c r="K610" s="672"/>
      <c r="L610" s="672"/>
      <c r="M610" s="672"/>
      <c r="N610" s="673"/>
    </row>
    <row r="613" spans="1:14" s="2" customFormat="1" ht="14.25" x14ac:dyDescent="0.2">
      <c r="A613" s="8" t="s">
        <v>344</v>
      </c>
    </row>
    <row r="614" spans="1:14" s="2" customFormat="1" ht="14.25" x14ac:dyDescent="0.2"/>
    <row r="615" spans="1:14" s="2" customFormat="1" ht="14.25" x14ac:dyDescent="0.2">
      <c r="C615" s="2" t="s">
        <v>345</v>
      </c>
      <c r="H615" s="2" t="s">
        <v>346</v>
      </c>
    </row>
    <row r="616" spans="1:14" s="2" customFormat="1" ht="14.25" x14ac:dyDescent="0.2"/>
    <row r="617" spans="1:14" s="2" customFormat="1" ht="14.25" x14ac:dyDescent="0.2"/>
    <row r="618" spans="1:14" s="2" customFormat="1" ht="14.25" x14ac:dyDescent="0.2">
      <c r="A618" s="8" t="s">
        <v>347</v>
      </c>
    </row>
    <row r="620" spans="1:14" ht="30" customHeight="1" x14ac:dyDescent="0.2">
      <c r="B620" s="674"/>
      <c r="C620" s="675"/>
      <c r="D620" s="675"/>
      <c r="E620" s="675"/>
      <c r="F620" s="675"/>
      <c r="G620" s="675"/>
      <c r="H620" s="675"/>
      <c r="I620" s="675"/>
      <c r="J620" s="675"/>
      <c r="K620" s="675"/>
      <c r="L620" s="675"/>
      <c r="M620" s="676"/>
    </row>
    <row r="621" spans="1:14" ht="30" customHeight="1" x14ac:dyDescent="0.2">
      <c r="B621" s="677"/>
      <c r="C621" s="678"/>
      <c r="D621" s="678"/>
      <c r="E621" s="678"/>
      <c r="F621" s="678"/>
      <c r="G621" s="678"/>
      <c r="H621" s="678"/>
      <c r="I621" s="678"/>
      <c r="J621" s="678"/>
      <c r="K621" s="678"/>
      <c r="L621" s="678"/>
      <c r="M621" s="679"/>
    </row>
    <row r="622" spans="1:14" ht="30" customHeight="1" x14ac:dyDescent="0.2">
      <c r="B622" s="680"/>
      <c r="C622" s="681"/>
      <c r="D622" s="681"/>
      <c r="E622" s="681"/>
      <c r="F622" s="681"/>
      <c r="G622" s="681"/>
      <c r="H622" s="681"/>
      <c r="I622" s="681"/>
      <c r="J622" s="681"/>
      <c r="K622" s="681"/>
      <c r="L622" s="681"/>
      <c r="M622" s="682"/>
    </row>
    <row r="625" spans="1:10" s="2" customFormat="1" ht="14.25" x14ac:dyDescent="0.2">
      <c r="A625" s="8" t="s">
        <v>30</v>
      </c>
      <c r="C625" s="76"/>
      <c r="H625" s="8" t="s">
        <v>344</v>
      </c>
      <c r="J625" s="76"/>
    </row>
  </sheetData>
  <mergeCells count="245">
    <mergeCell ref="A1:N1"/>
    <mergeCell ref="A2:N2"/>
    <mergeCell ref="A4:B4"/>
    <mergeCell ref="D4:F4"/>
    <mergeCell ref="D6:N6"/>
    <mergeCell ref="D8:N8"/>
    <mergeCell ref="C32:N32"/>
    <mergeCell ref="C36:I36"/>
    <mergeCell ref="D38:I38"/>
    <mergeCell ref="D39:I39"/>
    <mergeCell ref="J44:K44"/>
    <mergeCell ref="E46:F46"/>
    <mergeCell ref="H46:J46"/>
    <mergeCell ref="L46:N46"/>
    <mergeCell ref="G10:K10"/>
    <mergeCell ref="B14:D14"/>
    <mergeCell ref="G14:J14"/>
    <mergeCell ref="B16:J16"/>
    <mergeCell ref="B18:C18"/>
    <mergeCell ref="E24:F24"/>
    <mergeCell ref="H24:J24"/>
    <mergeCell ref="A73:L73"/>
    <mergeCell ref="D90:L90"/>
    <mergeCell ref="B93:N93"/>
    <mergeCell ref="B95:N98"/>
    <mergeCell ref="C131:G131"/>
    <mergeCell ref="F135:H135"/>
    <mergeCell ref="H48:N48"/>
    <mergeCell ref="A57:N57"/>
    <mergeCell ref="A60:N60"/>
    <mergeCell ref="F62:H62"/>
    <mergeCell ref="A71:L71"/>
    <mergeCell ref="A72:L72"/>
    <mergeCell ref="B145:C150"/>
    <mergeCell ref="D145:F145"/>
    <mergeCell ref="G145:H145"/>
    <mergeCell ref="I145:K145"/>
    <mergeCell ref="D146:F146"/>
    <mergeCell ref="D147:F147"/>
    <mergeCell ref="D148:F148"/>
    <mergeCell ref="D149:F149"/>
    <mergeCell ref="D150:F15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F333:H333"/>
    <mergeCell ref="B343:C348"/>
    <mergeCell ref="D343:F343"/>
    <mergeCell ref="G343:H343"/>
    <mergeCell ref="I343:K343"/>
    <mergeCell ref="D344:F344"/>
    <mergeCell ref="D345:F345"/>
    <mergeCell ref="D346:F346"/>
    <mergeCell ref="D347:F347"/>
    <mergeCell ref="D348:F348"/>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B411:D411"/>
    <mergeCell ref="E411:G411"/>
    <mergeCell ref="B412:D412"/>
    <mergeCell ref="E412:G412"/>
    <mergeCell ref="B413:D413"/>
    <mergeCell ref="E413:G413"/>
    <mergeCell ref="B408:D408"/>
    <mergeCell ref="E408:G408"/>
    <mergeCell ref="B409:D409"/>
    <mergeCell ref="E409:G409"/>
    <mergeCell ref="B410:D410"/>
    <mergeCell ref="E410:G410"/>
    <mergeCell ref="D418:N418"/>
    <mergeCell ref="B427:M455"/>
    <mergeCell ref="A458:N458"/>
    <mergeCell ref="A459:N459"/>
    <mergeCell ref="E461:L461"/>
    <mergeCell ref="A464:D464"/>
    <mergeCell ref="E464:F464"/>
    <mergeCell ref="G464:K464"/>
    <mergeCell ref="L464:M464"/>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505:F505"/>
    <mergeCell ref="L505:M505"/>
    <mergeCell ref="A506:B506"/>
    <mergeCell ref="C506:D506"/>
    <mergeCell ref="E506:F506"/>
    <mergeCell ref="A512:N512"/>
    <mergeCell ref="E502:F502"/>
    <mergeCell ref="L502:M502"/>
    <mergeCell ref="E503:F503"/>
    <mergeCell ref="L503:M503"/>
    <mergeCell ref="E504:F504"/>
    <mergeCell ref="L504:M504"/>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C565:N567"/>
    <mergeCell ref="D607:L607"/>
    <mergeCell ref="B610:N610"/>
    <mergeCell ref="B620:M622"/>
    <mergeCell ref="B538:N540"/>
    <mergeCell ref="C546:N548"/>
    <mergeCell ref="J557:K557"/>
    <mergeCell ref="E559:F559"/>
    <mergeCell ref="H559:J559"/>
    <mergeCell ref="L559:N559"/>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Feuil2!$A$2:$A$31</xm:f>
          </x14:formula1>
          <xm:sqref>C36:I36</xm:sqref>
        </x14:dataValidation>
        <x14:dataValidation type="list" allowBlank="1" showInputMessage="1" showErrorMessage="1">
          <x14:formula1>
            <xm:f>Feuil2!$B$2:$B$30</xm:f>
          </x14:formula1>
          <xm:sqref>D38:I39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31" workbookViewId="0">
      <selection activeCell="C43" sqref="C43"/>
    </sheetView>
  </sheetViews>
  <sheetFormatPr baseColWidth="10" defaultRowHeight="15" x14ac:dyDescent="0.25"/>
  <cols>
    <col min="1" max="1" width="33" style="279" customWidth="1"/>
    <col min="2" max="2" width="45.42578125" style="46" customWidth="1"/>
    <col min="3" max="3" width="60" style="46" bestFit="1" customWidth="1"/>
    <col min="4" max="4" width="35.140625" customWidth="1"/>
  </cols>
  <sheetData>
    <row r="1" spans="1:4" x14ac:dyDescent="0.25">
      <c r="A1" s="275" t="s">
        <v>464</v>
      </c>
      <c r="B1" s="11" t="s">
        <v>139</v>
      </c>
      <c r="C1" s="11" t="s">
        <v>249</v>
      </c>
      <c r="D1" s="11" t="s">
        <v>394</v>
      </c>
    </row>
    <row r="2" spans="1:4" x14ac:dyDescent="0.25">
      <c r="A2" s="276" t="s">
        <v>102</v>
      </c>
      <c r="B2" s="46" t="s">
        <v>140</v>
      </c>
      <c r="C2" s="46" t="s">
        <v>250</v>
      </c>
      <c r="D2" s="46" t="s">
        <v>395</v>
      </c>
    </row>
    <row r="3" spans="1:4" x14ac:dyDescent="0.25">
      <c r="A3" s="276" t="s">
        <v>103</v>
      </c>
      <c r="B3" s="46" t="s">
        <v>141</v>
      </c>
      <c r="C3" s="46" t="s">
        <v>251</v>
      </c>
      <c r="D3" s="46" t="s">
        <v>396</v>
      </c>
    </row>
    <row r="4" spans="1:4" x14ac:dyDescent="0.25">
      <c r="A4" s="276" t="s">
        <v>104</v>
      </c>
      <c r="B4" s="46" t="s">
        <v>142</v>
      </c>
      <c r="C4" s="46" t="s">
        <v>252</v>
      </c>
      <c r="D4" s="133" t="s">
        <v>418</v>
      </c>
    </row>
    <row r="5" spans="1:4" x14ac:dyDescent="0.25">
      <c r="A5" s="276" t="s">
        <v>105</v>
      </c>
      <c r="B5" s="46" t="s">
        <v>143</v>
      </c>
      <c r="C5" s="46" t="s">
        <v>253</v>
      </c>
      <c r="D5" s="133" t="s">
        <v>419</v>
      </c>
    </row>
    <row r="6" spans="1:4" x14ac:dyDescent="0.25">
      <c r="A6" s="276" t="s">
        <v>507</v>
      </c>
      <c r="B6" s="46" t="s">
        <v>144</v>
      </c>
      <c r="C6" s="46" t="s">
        <v>254</v>
      </c>
      <c r="D6" s="46" t="s">
        <v>397</v>
      </c>
    </row>
    <row r="7" spans="1:4" x14ac:dyDescent="0.25">
      <c r="A7" s="276" t="s">
        <v>106</v>
      </c>
      <c r="B7" s="46" t="s">
        <v>145</v>
      </c>
      <c r="C7" s="46" t="s">
        <v>255</v>
      </c>
      <c r="D7" s="133" t="s">
        <v>398</v>
      </c>
    </row>
    <row r="8" spans="1:4" x14ac:dyDescent="0.25">
      <c r="A8" s="276" t="s">
        <v>107</v>
      </c>
      <c r="B8" s="46" t="s">
        <v>146</v>
      </c>
      <c r="C8" s="46" t="s">
        <v>256</v>
      </c>
      <c r="D8" s="133" t="s">
        <v>509</v>
      </c>
    </row>
    <row r="9" spans="1:4" x14ac:dyDescent="0.25">
      <c r="A9" s="276" t="s">
        <v>108</v>
      </c>
      <c r="B9" s="46" t="s">
        <v>147</v>
      </c>
      <c r="C9" s="46" t="s">
        <v>257</v>
      </c>
      <c r="D9" s="133" t="s">
        <v>399</v>
      </c>
    </row>
    <row r="10" spans="1:4" x14ac:dyDescent="0.25">
      <c r="A10" s="276" t="s">
        <v>109</v>
      </c>
      <c r="B10" s="46" t="s">
        <v>388</v>
      </c>
      <c r="C10" s="46" t="s">
        <v>258</v>
      </c>
      <c r="D10" s="133" t="s">
        <v>400</v>
      </c>
    </row>
    <row r="11" spans="1:4" x14ac:dyDescent="0.25">
      <c r="A11" s="276" t="s">
        <v>110</v>
      </c>
      <c r="B11" s="46" t="s">
        <v>148</v>
      </c>
      <c r="C11" s="46" t="s">
        <v>259</v>
      </c>
      <c r="D11" s="133" t="s">
        <v>401</v>
      </c>
    </row>
    <row r="12" spans="1:4" x14ac:dyDescent="0.25">
      <c r="A12" s="276" t="s">
        <v>111</v>
      </c>
      <c r="B12" s="46" t="s">
        <v>149</v>
      </c>
      <c r="C12" s="46" t="s">
        <v>544</v>
      </c>
      <c r="D12" s="133" t="s">
        <v>187</v>
      </c>
    </row>
    <row r="13" spans="1:4" x14ac:dyDescent="0.25">
      <c r="A13" s="276" t="s">
        <v>112</v>
      </c>
      <c r="B13" s="46" t="s">
        <v>150</v>
      </c>
      <c r="C13" s="46" t="s">
        <v>260</v>
      </c>
      <c r="D13" s="133" t="s">
        <v>402</v>
      </c>
    </row>
    <row r="14" spans="1:4" x14ac:dyDescent="0.25">
      <c r="A14" s="276" t="s">
        <v>113</v>
      </c>
      <c r="B14" s="46" t="s">
        <v>151</v>
      </c>
      <c r="C14" s="46" t="s">
        <v>261</v>
      </c>
      <c r="D14" s="133" t="s">
        <v>403</v>
      </c>
    </row>
    <row r="15" spans="1:4" x14ac:dyDescent="0.25">
      <c r="A15" s="276" t="s">
        <v>114</v>
      </c>
      <c r="B15" s="46" t="s">
        <v>152</v>
      </c>
      <c r="C15" s="46" t="s">
        <v>262</v>
      </c>
      <c r="D15" s="133" t="s">
        <v>404</v>
      </c>
    </row>
    <row r="16" spans="1:4" x14ac:dyDescent="0.25">
      <c r="A16" s="276" t="s">
        <v>115</v>
      </c>
      <c r="B16" s="46" t="s">
        <v>153</v>
      </c>
      <c r="C16" s="46" t="s">
        <v>263</v>
      </c>
      <c r="D16" s="133" t="s">
        <v>405</v>
      </c>
    </row>
    <row r="17" spans="1:4" x14ac:dyDescent="0.25">
      <c r="A17" s="276" t="s">
        <v>116</v>
      </c>
      <c r="B17" s="46" t="s">
        <v>154</v>
      </c>
      <c r="C17" s="46" t="s">
        <v>264</v>
      </c>
      <c r="D17" s="133" t="s">
        <v>406</v>
      </c>
    </row>
    <row r="18" spans="1:4" x14ac:dyDescent="0.25">
      <c r="A18" s="276" t="s">
        <v>117</v>
      </c>
      <c r="B18" s="46" t="s">
        <v>155</v>
      </c>
      <c r="C18" s="46" t="s">
        <v>265</v>
      </c>
      <c r="D18" s="133" t="s">
        <v>407</v>
      </c>
    </row>
    <row r="19" spans="1:4" x14ac:dyDescent="0.25">
      <c r="A19" s="276" t="s">
        <v>118</v>
      </c>
      <c r="B19" s="46" t="s">
        <v>156</v>
      </c>
      <c r="C19" s="46" t="s">
        <v>266</v>
      </c>
      <c r="D19" s="133" t="s">
        <v>412</v>
      </c>
    </row>
    <row r="20" spans="1:4" x14ac:dyDescent="0.25">
      <c r="A20" s="276" t="s">
        <v>465</v>
      </c>
      <c r="B20" s="46" t="s">
        <v>157</v>
      </c>
      <c r="C20" s="46" t="s">
        <v>267</v>
      </c>
      <c r="D20" s="133" t="s">
        <v>413</v>
      </c>
    </row>
    <row r="21" spans="1:4" x14ac:dyDescent="0.25">
      <c r="A21" s="276" t="s">
        <v>119</v>
      </c>
      <c r="B21" s="46" t="s">
        <v>158</v>
      </c>
      <c r="C21" s="46" t="s">
        <v>268</v>
      </c>
      <c r="D21" s="133" t="s">
        <v>408</v>
      </c>
    </row>
    <row r="22" spans="1:4" x14ac:dyDescent="0.25">
      <c r="A22" s="276" t="s">
        <v>466</v>
      </c>
      <c r="B22" s="46" t="s">
        <v>159</v>
      </c>
      <c r="C22" s="46" t="s">
        <v>269</v>
      </c>
      <c r="D22" s="133" t="s">
        <v>411</v>
      </c>
    </row>
    <row r="23" spans="1:4" x14ac:dyDescent="0.25">
      <c r="A23" s="276" t="s">
        <v>120</v>
      </c>
      <c r="B23" s="46" t="s">
        <v>160</v>
      </c>
      <c r="C23" s="46" t="s">
        <v>270</v>
      </c>
      <c r="D23" s="133" t="s">
        <v>414</v>
      </c>
    </row>
    <row r="24" spans="1:4" x14ac:dyDescent="0.25">
      <c r="A24" s="276" t="s">
        <v>121</v>
      </c>
      <c r="B24" s="46" t="s">
        <v>161</v>
      </c>
      <c r="C24" s="46" t="s">
        <v>271</v>
      </c>
      <c r="D24" s="133" t="s">
        <v>510</v>
      </c>
    </row>
    <row r="25" spans="1:4" x14ac:dyDescent="0.25">
      <c r="A25" s="276" t="s">
        <v>122</v>
      </c>
      <c r="B25" s="46" t="s">
        <v>109</v>
      </c>
      <c r="C25" s="46" t="s">
        <v>272</v>
      </c>
      <c r="D25" s="133" t="s">
        <v>415</v>
      </c>
    </row>
    <row r="26" spans="1:4" x14ac:dyDescent="0.25">
      <c r="A26" s="276" t="s">
        <v>467</v>
      </c>
      <c r="B26" s="46" t="s">
        <v>111</v>
      </c>
      <c r="C26" s="46" t="s">
        <v>273</v>
      </c>
      <c r="D26" s="133" t="s">
        <v>416</v>
      </c>
    </row>
    <row r="27" spans="1:4" x14ac:dyDescent="0.25">
      <c r="A27" s="276" t="s">
        <v>123</v>
      </c>
      <c r="B27" s="46" t="s">
        <v>162</v>
      </c>
      <c r="C27" s="46" t="s">
        <v>274</v>
      </c>
      <c r="D27" s="133" t="s">
        <v>417</v>
      </c>
    </row>
    <row r="28" spans="1:4" x14ac:dyDescent="0.25">
      <c r="A28" s="276" t="s">
        <v>387</v>
      </c>
      <c r="B28" s="46" t="s">
        <v>163</v>
      </c>
      <c r="C28" s="46" t="s">
        <v>275</v>
      </c>
      <c r="D28" s="133" t="s">
        <v>420</v>
      </c>
    </row>
    <row r="29" spans="1:4" x14ac:dyDescent="0.25">
      <c r="A29" s="276" t="s">
        <v>124</v>
      </c>
      <c r="B29" s="46" t="s">
        <v>59</v>
      </c>
      <c r="C29" s="46" t="s">
        <v>276</v>
      </c>
      <c r="D29" s="133" t="s">
        <v>109</v>
      </c>
    </row>
    <row r="30" spans="1:4" x14ac:dyDescent="0.25">
      <c r="A30" s="276" t="s">
        <v>125</v>
      </c>
      <c r="B30" s="46" t="s">
        <v>94</v>
      </c>
      <c r="C30" s="46" t="s">
        <v>277</v>
      </c>
    </row>
    <row r="31" spans="1:4" x14ac:dyDescent="0.25">
      <c r="A31" s="277" t="s">
        <v>468</v>
      </c>
      <c r="C31" s="46" t="s">
        <v>278</v>
      </c>
    </row>
    <row r="32" spans="1:4" x14ac:dyDescent="0.25">
      <c r="A32" s="277" t="s">
        <v>469</v>
      </c>
      <c r="C32" s="46" t="s">
        <v>279</v>
      </c>
    </row>
    <row r="33" spans="1:3" x14ac:dyDescent="0.25">
      <c r="A33" s="277" t="s">
        <v>470</v>
      </c>
      <c r="B33" s="12"/>
      <c r="C33" s="46" t="s">
        <v>280</v>
      </c>
    </row>
    <row r="34" spans="1:3" x14ac:dyDescent="0.25">
      <c r="A34" s="277" t="s">
        <v>471</v>
      </c>
      <c r="B34" s="12"/>
      <c r="C34" s="46" t="s">
        <v>281</v>
      </c>
    </row>
    <row r="35" spans="1:3" x14ac:dyDescent="0.25">
      <c r="A35" s="277" t="s">
        <v>472</v>
      </c>
      <c r="B35" s="12"/>
      <c r="C35" s="46" t="s">
        <v>282</v>
      </c>
    </row>
    <row r="36" spans="1:3" ht="36" x14ac:dyDescent="0.25">
      <c r="A36" s="278" t="s">
        <v>473</v>
      </c>
      <c r="B36" s="12"/>
      <c r="C36" s="46" t="s">
        <v>283</v>
      </c>
    </row>
    <row r="37" spans="1:3" ht="36" x14ac:dyDescent="0.25">
      <c r="A37" s="278" t="s">
        <v>474</v>
      </c>
      <c r="B37" s="12"/>
      <c r="C37" s="46" t="s">
        <v>284</v>
      </c>
    </row>
    <row r="38" spans="1:3" ht="36" x14ac:dyDescent="0.25">
      <c r="A38" s="278" t="s">
        <v>475</v>
      </c>
      <c r="B38" s="12"/>
      <c r="C38" s="46" t="s">
        <v>285</v>
      </c>
    </row>
    <row r="39" spans="1:3" ht="36" x14ac:dyDescent="0.25">
      <c r="A39" s="278" t="s">
        <v>476</v>
      </c>
      <c r="B39" s="12"/>
      <c r="C39" s="46" t="s">
        <v>286</v>
      </c>
    </row>
    <row r="40" spans="1:3" ht="60" x14ac:dyDescent="0.25">
      <c r="A40" s="278" t="s">
        <v>477</v>
      </c>
      <c r="B40" s="12"/>
      <c r="C40" s="46" t="s">
        <v>287</v>
      </c>
    </row>
    <row r="41" spans="1:3" ht="36" x14ac:dyDescent="0.25">
      <c r="A41" s="278" t="s">
        <v>478</v>
      </c>
      <c r="B41" s="12"/>
      <c r="C41" s="46" t="s">
        <v>288</v>
      </c>
    </row>
    <row r="42" spans="1:3" ht="48" x14ac:dyDescent="0.25">
      <c r="A42" s="278" t="s">
        <v>479</v>
      </c>
      <c r="B42" s="12"/>
      <c r="C42" s="46" t="s">
        <v>289</v>
      </c>
    </row>
    <row r="43" spans="1:3" ht="48" x14ac:dyDescent="0.25">
      <c r="A43" s="278" t="s">
        <v>480</v>
      </c>
      <c r="B43" s="12"/>
    </row>
    <row r="44" spans="1:3" ht="60" x14ac:dyDescent="0.25">
      <c r="A44" s="278" t="s">
        <v>481</v>
      </c>
      <c r="B44" s="12"/>
    </row>
    <row r="45" spans="1:3" ht="36" x14ac:dyDescent="0.25">
      <c r="A45" s="278" t="s">
        <v>482</v>
      </c>
      <c r="B45" s="12"/>
    </row>
    <row r="46" spans="1:3" ht="36" x14ac:dyDescent="0.25">
      <c r="A46" s="278" t="s">
        <v>483</v>
      </c>
      <c r="B46" s="12"/>
    </row>
    <row r="47" spans="1:3" ht="72" x14ac:dyDescent="0.25">
      <c r="A47" s="278" t="s">
        <v>484</v>
      </c>
      <c r="B47" s="12"/>
    </row>
    <row r="48" spans="1:3" ht="36" x14ac:dyDescent="0.25">
      <c r="A48" s="278" t="s">
        <v>485</v>
      </c>
      <c r="B48" s="12"/>
    </row>
    <row r="49" spans="1:2" ht="24" x14ac:dyDescent="0.25">
      <c r="A49" s="278" t="s">
        <v>486</v>
      </c>
      <c r="B49" s="12"/>
    </row>
    <row r="50" spans="1:2" ht="36" x14ac:dyDescent="0.25">
      <c r="A50" s="278" t="s">
        <v>487</v>
      </c>
      <c r="B50" s="12"/>
    </row>
    <row r="51" spans="1:2" ht="48" x14ac:dyDescent="0.25">
      <c r="A51" s="278" t="s">
        <v>488</v>
      </c>
      <c r="B51" s="12"/>
    </row>
    <row r="52" spans="1:2" ht="36" x14ac:dyDescent="0.25">
      <c r="A52" s="278" t="s">
        <v>489</v>
      </c>
      <c r="B52" s="12"/>
    </row>
    <row r="53" spans="1:2" ht="60" x14ac:dyDescent="0.25">
      <c r="A53" s="278" t="s">
        <v>490</v>
      </c>
      <c r="B53" s="12"/>
    </row>
    <row r="54" spans="1:2" ht="48" x14ac:dyDescent="0.25">
      <c r="A54" s="278" t="s">
        <v>491</v>
      </c>
    </row>
    <row r="55" spans="1:2" ht="36" x14ac:dyDescent="0.25">
      <c r="A55" s="278" t="s">
        <v>492</v>
      </c>
    </row>
    <row r="56" spans="1:2" ht="36" x14ac:dyDescent="0.25">
      <c r="A56" s="278" t="s">
        <v>493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workbookViewId="0">
      <selection sqref="A1:O65"/>
    </sheetView>
  </sheetViews>
  <sheetFormatPr baseColWidth="10" defaultRowHeight="15" x14ac:dyDescent="0.25"/>
  <sheetData>
    <row r="1" spans="1:15" ht="20.25" x14ac:dyDescent="0.3">
      <c r="A1" s="372" t="s">
        <v>349</v>
      </c>
      <c r="B1" s="372"/>
      <c r="C1" s="372"/>
      <c r="D1" s="372"/>
      <c r="E1" s="372"/>
      <c r="F1" s="372"/>
      <c r="G1" s="372"/>
      <c r="H1" s="372"/>
      <c r="I1" s="372"/>
      <c r="J1" s="372"/>
      <c r="K1" s="372"/>
      <c r="L1" s="372"/>
      <c r="M1" s="372"/>
      <c r="N1" s="372"/>
      <c r="O1" s="372"/>
    </row>
    <row r="2" spans="1:15" x14ac:dyDescent="0.25">
      <c r="A2" s="2"/>
      <c r="B2" s="2"/>
      <c r="C2" s="2"/>
      <c r="D2" s="2"/>
      <c r="E2" s="2"/>
      <c r="F2" s="2"/>
      <c r="G2" s="2"/>
      <c r="H2" s="2"/>
      <c r="I2" s="2"/>
      <c r="J2" s="2"/>
      <c r="K2" s="2"/>
      <c r="L2" s="2"/>
      <c r="M2" s="2"/>
      <c r="N2" s="2"/>
      <c r="O2" s="2"/>
    </row>
    <row r="3" spans="1:15" x14ac:dyDescent="0.25">
      <c r="A3" s="2"/>
      <c r="B3" s="2"/>
      <c r="C3" s="2"/>
      <c r="D3" s="2"/>
      <c r="E3" s="2"/>
      <c r="F3" s="2"/>
      <c r="G3" s="2"/>
      <c r="H3" s="2"/>
      <c r="I3" s="2"/>
      <c r="J3" s="2"/>
      <c r="K3" s="2"/>
      <c r="L3" s="2"/>
      <c r="M3" s="2"/>
      <c r="N3" s="2"/>
      <c r="O3" s="2"/>
    </row>
    <row r="4" spans="1:15" x14ac:dyDescent="0.25">
      <c r="A4" s="102" t="s">
        <v>634</v>
      </c>
      <c r="B4" s="91"/>
      <c r="C4" s="91"/>
      <c r="D4" s="91"/>
      <c r="E4" s="91"/>
      <c r="F4" s="91"/>
      <c r="G4" s="91"/>
      <c r="H4" s="91"/>
      <c r="I4" s="91"/>
      <c r="J4" s="91"/>
      <c r="K4" s="91"/>
      <c r="L4" s="91"/>
      <c r="M4" s="91"/>
      <c r="N4" s="91"/>
      <c r="O4" s="91"/>
    </row>
    <row r="5" spans="1:15" x14ac:dyDescent="0.25">
      <c r="A5" s="91"/>
      <c r="B5" s="91"/>
      <c r="C5" s="91"/>
      <c r="D5" s="91"/>
      <c r="E5" s="91"/>
      <c r="F5" s="91"/>
      <c r="G5" s="91"/>
      <c r="H5" s="91"/>
      <c r="I5" s="91"/>
      <c r="J5" s="91"/>
      <c r="K5" s="91"/>
      <c r="L5" s="91"/>
      <c r="M5" s="91"/>
      <c r="N5" s="91"/>
      <c r="O5" s="91"/>
    </row>
    <row r="6" spans="1:15" x14ac:dyDescent="0.25">
      <c r="A6" s="1"/>
      <c r="B6" s="1"/>
      <c r="C6" s="1"/>
      <c r="D6" s="1"/>
      <c r="E6" s="1"/>
      <c r="F6" s="1"/>
      <c r="G6" s="1"/>
      <c r="H6" s="1"/>
      <c r="I6" s="1"/>
      <c r="J6" s="1"/>
      <c r="K6" s="1"/>
      <c r="L6" s="1"/>
      <c r="M6" s="1"/>
      <c r="N6" s="1"/>
      <c r="O6" s="1"/>
    </row>
    <row r="7" spans="1:15" x14ac:dyDescent="0.25">
      <c r="A7" s="102" t="s">
        <v>502</v>
      </c>
      <c r="B7" s="91"/>
      <c r="C7" s="91"/>
      <c r="D7" s="91"/>
      <c r="E7" s="91"/>
      <c r="F7" s="91"/>
      <c r="G7" s="91"/>
      <c r="H7" s="91"/>
      <c r="I7" s="91"/>
      <c r="J7" s="91"/>
      <c r="K7" s="91"/>
      <c r="L7" s="91"/>
      <c r="M7" s="91"/>
      <c r="N7" s="91"/>
      <c r="O7" s="91"/>
    </row>
    <row r="8" spans="1:15" x14ac:dyDescent="0.25">
      <c r="A8" s="91"/>
      <c r="B8" s="91"/>
      <c r="C8" s="91"/>
      <c r="D8" s="91"/>
      <c r="E8" s="91"/>
      <c r="F8" s="91"/>
      <c r="G8" s="91"/>
      <c r="H8" s="91"/>
      <c r="I8" s="91"/>
      <c r="J8" s="91"/>
      <c r="K8" s="91"/>
      <c r="L8" s="91"/>
      <c r="M8" s="91"/>
      <c r="N8" s="91"/>
      <c r="O8" s="91"/>
    </row>
    <row r="9" spans="1:15" x14ac:dyDescent="0.25">
      <c r="A9" s="91"/>
      <c r="B9" s="91"/>
      <c r="C9" s="91"/>
      <c r="D9" s="91"/>
      <c r="E9" s="91"/>
      <c r="F9" s="91"/>
      <c r="G9" s="91"/>
      <c r="H9" s="91"/>
      <c r="I9" s="91"/>
      <c r="J9" s="91"/>
      <c r="K9" s="91"/>
      <c r="L9" s="91"/>
      <c r="M9" s="91"/>
      <c r="N9" s="91"/>
      <c r="O9" s="91"/>
    </row>
    <row r="10" spans="1:15" x14ac:dyDescent="0.25">
      <c r="A10" s="102" t="s">
        <v>381</v>
      </c>
      <c r="B10" s="91"/>
      <c r="C10" s="91"/>
      <c r="D10" s="91"/>
      <c r="E10" s="91"/>
      <c r="F10" s="91"/>
      <c r="G10" s="91"/>
      <c r="H10" s="91"/>
      <c r="I10" s="91"/>
      <c r="J10" s="91"/>
      <c r="K10" s="91"/>
      <c r="L10" s="91"/>
      <c r="M10" s="91"/>
      <c r="N10" s="91"/>
      <c r="O10" s="91"/>
    </row>
    <row r="11" spans="1:15" x14ac:dyDescent="0.25">
      <c r="A11" s="91"/>
      <c r="B11" s="91"/>
      <c r="C11" s="91"/>
      <c r="D11" s="91"/>
      <c r="E11" s="91"/>
      <c r="F11" s="91"/>
      <c r="G11" s="91"/>
      <c r="H11" s="91"/>
      <c r="I11" s="91"/>
      <c r="J11" s="91"/>
      <c r="K11" s="91"/>
      <c r="L11" s="91"/>
      <c r="M11" s="91"/>
      <c r="N11" s="91"/>
      <c r="O11" s="91"/>
    </row>
    <row r="12" spans="1:15" x14ac:dyDescent="0.25">
      <c r="A12" s="91"/>
      <c r="B12" s="91"/>
      <c r="C12" s="91"/>
      <c r="D12" s="91"/>
      <c r="E12" s="91"/>
      <c r="F12" s="91"/>
      <c r="G12" s="91"/>
      <c r="H12" s="91"/>
      <c r="I12" s="91"/>
      <c r="J12" s="91"/>
      <c r="K12" s="91"/>
      <c r="L12" s="91"/>
      <c r="M12" s="91"/>
      <c r="N12" s="91"/>
      <c r="O12" s="91"/>
    </row>
    <row r="13" spans="1:15" x14ac:dyDescent="0.25">
      <c r="B13" s="91"/>
      <c r="C13" s="91"/>
      <c r="D13" s="91"/>
      <c r="E13" s="91"/>
      <c r="F13" s="91"/>
      <c r="G13" s="91"/>
      <c r="H13" s="91"/>
      <c r="I13" s="91"/>
      <c r="J13" s="91"/>
      <c r="K13" s="91"/>
      <c r="L13" s="91"/>
      <c r="M13" s="91"/>
      <c r="N13" s="91"/>
      <c r="O13" s="91"/>
    </row>
    <row r="14" spans="1:15" x14ac:dyDescent="0.25">
      <c r="B14" s="91"/>
      <c r="C14" s="91"/>
      <c r="D14" s="91"/>
      <c r="E14" s="91"/>
      <c r="F14" s="91"/>
      <c r="G14" s="91"/>
      <c r="H14" s="91"/>
      <c r="I14" s="91"/>
      <c r="J14" s="91"/>
      <c r="K14" s="91"/>
      <c r="L14" s="91"/>
      <c r="M14" s="91"/>
      <c r="N14" s="91"/>
      <c r="O14" s="91"/>
    </row>
    <row r="15" spans="1:15" x14ac:dyDescent="0.25">
      <c r="B15" s="1"/>
      <c r="C15" s="1"/>
      <c r="D15" s="1"/>
      <c r="E15" s="1"/>
      <c r="F15" s="1"/>
      <c r="G15" s="1"/>
      <c r="H15" s="1"/>
      <c r="I15" s="1"/>
      <c r="J15" s="1"/>
      <c r="K15" s="1"/>
      <c r="L15" s="1"/>
      <c r="M15" s="1"/>
      <c r="N15" s="1"/>
      <c r="O15" s="1"/>
    </row>
    <row r="16" spans="1:15" ht="28.5" customHeight="1" x14ac:dyDescent="0.25">
      <c r="B16" s="1"/>
      <c r="C16" s="373" t="s">
        <v>499</v>
      </c>
      <c r="D16" s="373"/>
      <c r="E16" s="373"/>
      <c r="F16" s="373"/>
      <c r="G16" s="373"/>
      <c r="H16" s="373"/>
      <c r="I16" s="373"/>
      <c r="J16" s="373"/>
      <c r="K16" s="373"/>
      <c r="L16" s="373"/>
      <c r="M16" s="373"/>
      <c r="N16" s="373"/>
      <c r="O16" s="373"/>
    </row>
    <row r="17" spans="1:15" x14ac:dyDescent="0.25">
      <c r="B17" s="1"/>
      <c r="C17" s="1"/>
      <c r="D17" s="1"/>
      <c r="E17" s="1"/>
      <c r="F17" s="1"/>
      <c r="G17" s="1"/>
      <c r="H17" s="1"/>
      <c r="I17" s="1"/>
      <c r="J17" s="1"/>
      <c r="K17" s="1"/>
      <c r="L17" s="1"/>
      <c r="M17" s="1"/>
      <c r="N17" s="1"/>
      <c r="O17" s="1"/>
    </row>
    <row r="18" spans="1:15" x14ac:dyDescent="0.25">
      <c r="B18" s="1"/>
      <c r="C18" s="1"/>
      <c r="D18" s="1"/>
      <c r="E18" s="1"/>
      <c r="F18" s="1"/>
      <c r="G18" s="1"/>
      <c r="H18" s="1"/>
      <c r="I18" s="1"/>
      <c r="J18" s="1"/>
      <c r="K18" s="1"/>
      <c r="L18" s="1"/>
      <c r="M18" s="1"/>
      <c r="N18" s="1"/>
      <c r="O18" s="1"/>
    </row>
    <row r="19" spans="1:15" x14ac:dyDescent="0.25">
      <c r="A19" s="92" t="s">
        <v>376</v>
      </c>
      <c r="B19" s="93"/>
      <c r="C19" s="94"/>
      <c r="D19" s="94"/>
      <c r="E19" s="94"/>
      <c r="F19" s="94"/>
      <c r="G19" s="94"/>
      <c r="H19" s="94"/>
      <c r="I19" s="94"/>
      <c r="J19" s="94"/>
      <c r="K19" s="94"/>
      <c r="L19" s="94"/>
      <c r="M19" s="94"/>
      <c r="N19" s="94"/>
      <c r="O19" s="95"/>
    </row>
    <row r="20" spans="1:15" x14ac:dyDescent="0.25">
      <c r="A20" s="248"/>
      <c r="B20" s="52"/>
      <c r="C20" s="52"/>
      <c r="D20" s="52"/>
      <c r="E20" s="52"/>
      <c r="F20" s="52"/>
      <c r="G20" s="52"/>
      <c r="H20" s="52"/>
      <c r="I20" s="52"/>
      <c r="J20" s="52"/>
      <c r="K20" s="52"/>
      <c r="L20" s="52"/>
      <c r="M20" s="52"/>
      <c r="N20" s="52"/>
      <c r="O20" s="97"/>
    </row>
    <row r="21" spans="1:15" x14ac:dyDescent="0.25">
      <c r="A21" s="248"/>
      <c r="B21" s="98" t="s">
        <v>550</v>
      </c>
      <c r="C21" s="98"/>
      <c r="D21" s="98"/>
      <c r="E21" s="98"/>
      <c r="F21" s="52"/>
      <c r="G21" s="52"/>
      <c r="H21" s="52"/>
      <c r="I21" s="52"/>
      <c r="J21" s="52"/>
      <c r="K21" s="52"/>
      <c r="L21" s="52"/>
      <c r="M21" s="52"/>
      <c r="N21" s="52"/>
      <c r="O21" s="97"/>
    </row>
    <row r="22" spans="1:15" x14ac:dyDescent="0.25">
      <c r="A22" s="248"/>
      <c r="B22" s="52" t="s">
        <v>505</v>
      </c>
      <c r="C22" s="52"/>
      <c r="D22" s="52"/>
      <c r="E22" s="52"/>
      <c r="F22" s="52"/>
      <c r="G22" s="52"/>
      <c r="H22" s="52"/>
      <c r="I22" s="52"/>
      <c r="J22" s="52"/>
      <c r="K22" s="52"/>
      <c r="L22" s="52"/>
      <c r="M22" s="52"/>
      <c r="N22" s="52"/>
      <c r="O22" s="97"/>
    </row>
    <row r="23" spans="1:15" x14ac:dyDescent="0.25">
      <c r="A23" s="248"/>
      <c r="B23" s="52" t="s">
        <v>494</v>
      </c>
      <c r="C23" s="52"/>
      <c r="D23" s="52"/>
      <c r="E23" s="52"/>
      <c r="F23" s="52"/>
      <c r="G23" s="52"/>
      <c r="H23" s="52"/>
      <c r="I23" s="52"/>
      <c r="J23" s="52"/>
      <c r="K23" s="52"/>
      <c r="L23" s="52"/>
      <c r="M23" s="377" t="s">
        <v>354</v>
      </c>
      <c r="N23" s="377"/>
      <c r="O23" s="378"/>
    </row>
    <row r="24" spans="1:15" x14ac:dyDescent="0.25">
      <c r="A24" s="248"/>
      <c r="B24" s="52"/>
      <c r="C24" s="52"/>
      <c r="D24" s="52"/>
      <c r="E24" s="52"/>
      <c r="F24" s="52"/>
      <c r="G24" s="52"/>
      <c r="H24" s="52"/>
      <c r="I24" s="52"/>
      <c r="J24" s="52"/>
      <c r="K24" s="52"/>
      <c r="L24" s="52"/>
      <c r="M24" s="294"/>
      <c r="N24" s="294"/>
      <c r="O24" s="295"/>
    </row>
    <row r="25" spans="1:15" x14ac:dyDescent="0.25">
      <c r="A25" s="248"/>
      <c r="B25" s="98" t="s">
        <v>589</v>
      </c>
      <c r="C25" s="52"/>
      <c r="D25" s="52"/>
      <c r="E25" s="52"/>
      <c r="F25" s="52"/>
      <c r="G25" s="52"/>
      <c r="H25" s="52"/>
      <c r="I25" s="52"/>
      <c r="J25" s="52"/>
      <c r="K25" s="52"/>
      <c r="L25" s="52"/>
      <c r="M25" s="294"/>
      <c r="N25" s="294"/>
      <c r="O25" s="295"/>
    </row>
    <row r="26" spans="1:15" x14ac:dyDescent="0.25">
      <c r="A26" s="248"/>
      <c r="B26" s="52"/>
      <c r="C26" s="52"/>
      <c r="D26" s="52"/>
      <c r="E26" s="52"/>
      <c r="F26" s="52"/>
      <c r="G26" s="52"/>
      <c r="H26" s="52"/>
      <c r="I26" s="52"/>
      <c r="J26" s="52"/>
      <c r="K26" s="52"/>
      <c r="L26" s="52"/>
      <c r="M26" s="52"/>
      <c r="N26" s="52"/>
      <c r="O26" s="97"/>
    </row>
    <row r="27" spans="1:15" x14ac:dyDescent="0.25">
      <c r="A27" s="248"/>
      <c r="B27" s="98" t="s">
        <v>549</v>
      </c>
      <c r="C27" s="52"/>
      <c r="D27" s="52"/>
      <c r="E27" s="52"/>
      <c r="F27" s="52"/>
      <c r="G27" s="52"/>
      <c r="H27" s="52"/>
      <c r="I27" s="52"/>
      <c r="J27" s="52"/>
      <c r="K27" s="52"/>
      <c r="L27" s="52"/>
      <c r="M27" s="52"/>
      <c r="N27" s="52"/>
      <c r="O27" s="97"/>
    </row>
    <row r="28" spans="1:15" x14ac:dyDescent="0.25">
      <c r="A28" s="248"/>
      <c r="B28" s="52" t="s">
        <v>350</v>
      </c>
      <c r="C28" s="52"/>
      <c r="D28" s="52"/>
      <c r="E28" s="52"/>
      <c r="F28" s="52"/>
      <c r="G28" s="52"/>
      <c r="H28" s="52"/>
      <c r="I28" s="52"/>
      <c r="J28" s="52"/>
      <c r="K28" s="52"/>
      <c r="L28" s="52"/>
      <c r="M28" s="52"/>
      <c r="N28" s="52"/>
      <c r="O28" s="97"/>
    </row>
    <row r="29" spans="1:15" x14ac:dyDescent="0.25">
      <c r="A29" s="248"/>
      <c r="B29" s="52" t="s">
        <v>351</v>
      </c>
      <c r="C29" s="52"/>
      <c r="D29" s="52"/>
      <c r="E29" s="52"/>
      <c r="F29" s="52"/>
      <c r="G29" s="52"/>
      <c r="H29" s="52"/>
      <c r="I29" s="52"/>
      <c r="J29" s="52"/>
      <c r="K29" s="52"/>
      <c r="L29" s="52"/>
      <c r="M29" s="52"/>
      <c r="N29" s="52"/>
      <c r="O29" s="97"/>
    </row>
    <row r="30" spans="1:15" x14ac:dyDescent="0.25">
      <c r="A30" s="249"/>
      <c r="B30" s="100"/>
      <c r="C30" s="100"/>
      <c r="D30" s="100"/>
      <c r="E30" s="100"/>
      <c r="F30" s="100"/>
      <c r="G30" s="100"/>
      <c r="H30" s="100"/>
      <c r="I30" s="100"/>
      <c r="J30" s="100"/>
      <c r="K30" s="100"/>
      <c r="L30" s="100"/>
      <c r="M30" s="100"/>
      <c r="N30" s="100"/>
      <c r="O30" s="101"/>
    </row>
    <row r="31" spans="1:15" x14ac:dyDescent="0.25">
      <c r="B31" s="1"/>
      <c r="C31" s="1"/>
      <c r="D31" s="1"/>
      <c r="E31" s="1"/>
      <c r="F31" s="1"/>
      <c r="G31" s="1"/>
      <c r="H31" s="1"/>
      <c r="I31" s="1"/>
      <c r="J31" s="1"/>
      <c r="K31" s="1"/>
      <c r="L31" s="1"/>
      <c r="M31" s="1"/>
      <c r="N31" s="1"/>
      <c r="O31" s="1"/>
    </row>
    <row r="32" spans="1:15" x14ac:dyDescent="0.25">
      <c r="B32" s="1"/>
      <c r="C32" s="1"/>
      <c r="D32" s="1"/>
      <c r="E32" s="1"/>
      <c r="F32" s="1"/>
      <c r="G32" s="1"/>
      <c r="H32" s="1"/>
      <c r="I32" s="1"/>
      <c r="J32" s="1"/>
      <c r="K32" s="1"/>
      <c r="L32" s="1"/>
      <c r="M32" s="1"/>
      <c r="N32" s="1"/>
      <c r="O32" s="1"/>
    </row>
    <row r="33" spans="1:15" x14ac:dyDescent="0.25">
      <c r="B33" s="1"/>
      <c r="C33" s="1"/>
      <c r="D33" s="1"/>
      <c r="E33" s="1"/>
      <c r="F33" s="1"/>
      <c r="G33" s="1"/>
      <c r="H33" s="1"/>
      <c r="I33" s="1"/>
      <c r="J33" s="1"/>
      <c r="K33" s="1"/>
      <c r="L33" s="1"/>
      <c r="M33" s="1"/>
      <c r="N33" s="1"/>
      <c r="O33" s="1"/>
    </row>
    <row r="34" spans="1:15" x14ac:dyDescent="0.25">
      <c r="B34" s="1"/>
      <c r="C34" s="1"/>
      <c r="D34" s="1"/>
      <c r="E34" s="1"/>
      <c r="F34" s="1"/>
      <c r="G34" s="1"/>
      <c r="H34" s="1"/>
      <c r="I34" s="1"/>
      <c r="J34" s="1"/>
      <c r="K34" s="1"/>
      <c r="L34" s="1"/>
      <c r="M34" s="1"/>
      <c r="N34" s="1"/>
      <c r="O34" s="1"/>
    </row>
    <row r="35" spans="1:15" x14ac:dyDescent="0.25">
      <c r="A35" s="92" t="s">
        <v>355</v>
      </c>
      <c r="B35" s="93"/>
      <c r="C35" s="94"/>
      <c r="D35" s="94"/>
      <c r="E35" s="94"/>
      <c r="F35" s="94"/>
      <c r="G35" s="94"/>
      <c r="H35" s="94"/>
      <c r="I35" s="94"/>
      <c r="J35" s="94"/>
      <c r="K35" s="94"/>
      <c r="L35" s="94"/>
      <c r="M35" s="94"/>
      <c r="N35" s="94"/>
      <c r="O35" s="95"/>
    </row>
    <row r="36" spans="1:15" x14ac:dyDescent="0.25">
      <c r="A36" s="248"/>
      <c r="B36" s="52"/>
      <c r="C36" s="52"/>
      <c r="D36" s="52"/>
      <c r="E36" s="52"/>
      <c r="F36" s="52"/>
      <c r="G36" s="52"/>
      <c r="H36" s="52"/>
      <c r="I36" s="52"/>
      <c r="J36" s="52"/>
      <c r="K36" s="52"/>
      <c r="L36" s="52"/>
      <c r="M36" s="52"/>
      <c r="N36" s="52"/>
      <c r="O36" s="97"/>
    </row>
    <row r="37" spans="1:15" x14ac:dyDescent="0.25">
      <c r="A37" s="248"/>
      <c r="B37" s="98" t="s">
        <v>551</v>
      </c>
      <c r="C37" s="52"/>
      <c r="D37" s="52"/>
      <c r="E37" s="52"/>
      <c r="F37" s="52"/>
      <c r="G37" s="52"/>
      <c r="H37" s="52"/>
      <c r="I37" s="52"/>
      <c r="J37" s="52"/>
      <c r="K37" s="52"/>
      <c r="L37" s="52"/>
      <c r="M37" s="52"/>
      <c r="N37" s="52"/>
      <c r="O37" s="97"/>
    </row>
    <row r="38" spans="1:15" x14ac:dyDescent="0.25">
      <c r="A38" s="248"/>
      <c r="B38" s="52"/>
      <c r="C38" s="52"/>
      <c r="D38" s="52"/>
      <c r="E38" s="52"/>
      <c r="F38" s="52"/>
      <c r="G38" s="52"/>
      <c r="H38" s="52"/>
      <c r="I38" s="52"/>
      <c r="J38" s="52"/>
      <c r="K38" s="52"/>
      <c r="L38" s="52"/>
      <c r="M38" s="52"/>
      <c r="N38" s="52"/>
      <c r="O38" s="97"/>
    </row>
    <row r="39" spans="1:15" x14ac:dyDescent="0.25">
      <c r="A39" s="248"/>
      <c r="B39" s="98" t="s">
        <v>552</v>
      </c>
      <c r="C39" s="52"/>
      <c r="D39" s="52"/>
      <c r="E39" s="52"/>
      <c r="F39" s="52"/>
      <c r="G39" s="52"/>
      <c r="H39" s="52"/>
      <c r="I39" s="52"/>
      <c r="J39" s="52"/>
      <c r="K39" s="52"/>
      <c r="L39" s="52"/>
      <c r="M39" s="52"/>
      <c r="N39" s="52"/>
      <c r="O39" s="97"/>
    </row>
    <row r="40" spans="1:15" x14ac:dyDescent="0.25">
      <c r="A40" s="248"/>
      <c r="B40" s="52" t="s">
        <v>356</v>
      </c>
      <c r="C40" s="52"/>
      <c r="D40" s="52"/>
      <c r="E40" s="52"/>
      <c r="F40" s="52"/>
      <c r="G40" s="52"/>
      <c r="H40" s="52"/>
      <c r="I40" s="52"/>
      <c r="J40" s="52"/>
      <c r="K40" s="52"/>
      <c r="L40" s="52"/>
      <c r="M40" s="52"/>
      <c r="N40" s="52"/>
      <c r="O40" s="97"/>
    </row>
    <row r="41" spans="1:15" x14ac:dyDescent="0.25">
      <c r="A41" s="248"/>
      <c r="B41" s="52" t="s">
        <v>600</v>
      </c>
      <c r="C41" s="52"/>
      <c r="D41" s="52"/>
      <c r="E41" s="52"/>
      <c r="F41" s="52"/>
      <c r="G41" s="52"/>
      <c r="H41" s="52"/>
      <c r="I41" s="52"/>
      <c r="J41" s="52"/>
      <c r="K41" s="52"/>
      <c r="L41" s="52"/>
      <c r="M41" s="52"/>
      <c r="N41" s="52"/>
      <c r="O41" s="97"/>
    </row>
    <row r="42" spans="1:15" x14ac:dyDescent="0.25">
      <c r="A42" s="248"/>
      <c r="B42" s="52"/>
      <c r="C42" s="52"/>
      <c r="D42" s="52"/>
      <c r="E42" s="52"/>
      <c r="F42" s="52"/>
      <c r="G42" s="52"/>
      <c r="H42" s="52"/>
      <c r="I42" s="52"/>
      <c r="J42" s="52"/>
      <c r="K42" s="52"/>
      <c r="L42" s="52"/>
      <c r="M42" s="52"/>
      <c r="N42" s="52"/>
      <c r="O42" s="97"/>
    </row>
    <row r="43" spans="1:15" s="348" customFormat="1" x14ac:dyDescent="0.25">
      <c r="A43" s="344"/>
      <c r="B43" s="345" t="s">
        <v>553</v>
      </c>
      <c r="C43" s="346"/>
      <c r="D43" s="346"/>
      <c r="E43" s="346"/>
      <c r="F43" s="346"/>
      <c r="G43" s="346"/>
      <c r="H43" s="346"/>
      <c r="I43" s="346"/>
      <c r="J43" s="346"/>
      <c r="K43" s="346"/>
      <c r="L43" s="346"/>
      <c r="M43" s="346"/>
      <c r="N43" s="346"/>
      <c r="O43" s="347"/>
    </row>
    <row r="44" spans="1:15" x14ac:dyDescent="0.25">
      <c r="A44" s="248"/>
      <c r="B44" s="52"/>
      <c r="C44" s="52"/>
      <c r="D44" s="52"/>
      <c r="E44" s="52"/>
      <c r="F44" s="52"/>
      <c r="G44" s="52"/>
      <c r="H44" s="52"/>
      <c r="I44" s="52"/>
      <c r="J44" s="52"/>
      <c r="K44" s="52"/>
      <c r="L44" s="52"/>
      <c r="M44" s="52"/>
      <c r="N44" s="52"/>
      <c r="O44" s="97"/>
    </row>
    <row r="45" spans="1:15" x14ac:dyDescent="0.25">
      <c r="A45" s="248"/>
      <c r="B45" s="98" t="s">
        <v>554</v>
      </c>
      <c r="C45" s="52"/>
      <c r="D45" s="52"/>
      <c r="E45" s="52"/>
      <c r="F45" s="52"/>
      <c r="G45" s="52"/>
      <c r="H45" s="52"/>
      <c r="I45" s="52"/>
      <c r="J45" s="52"/>
      <c r="K45" s="52"/>
      <c r="L45" s="52"/>
      <c r="M45" s="52"/>
      <c r="N45" s="52"/>
      <c r="O45" s="97"/>
    </row>
    <row r="46" spans="1:15" x14ac:dyDescent="0.25">
      <c r="A46" s="248"/>
      <c r="B46" s="52" t="s">
        <v>377</v>
      </c>
      <c r="C46" s="52"/>
      <c r="D46" s="52"/>
      <c r="E46" s="52"/>
      <c r="F46" s="52"/>
      <c r="G46" s="52"/>
      <c r="H46" s="52"/>
      <c r="I46" s="52"/>
      <c r="J46" s="52"/>
      <c r="K46" s="52"/>
      <c r="L46" s="52"/>
      <c r="M46" s="52"/>
      <c r="N46" s="52"/>
      <c r="O46" s="97"/>
    </row>
    <row r="47" spans="1:15" x14ac:dyDescent="0.25">
      <c r="A47" s="96"/>
      <c r="B47" s="52" t="s">
        <v>555</v>
      </c>
      <c r="C47" s="52"/>
      <c r="D47" s="52"/>
      <c r="E47" s="52"/>
      <c r="F47" s="52"/>
      <c r="G47" s="52"/>
      <c r="H47" s="52"/>
      <c r="I47" s="52"/>
      <c r="J47" s="52"/>
      <c r="K47" s="52"/>
      <c r="L47" s="52"/>
      <c r="M47" s="52"/>
      <c r="N47" s="52"/>
      <c r="O47" s="97"/>
    </row>
    <row r="48" spans="1:15" x14ac:dyDescent="0.25">
      <c r="A48" s="96"/>
      <c r="B48" s="52"/>
      <c r="C48" s="52"/>
      <c r="D48" s="52"/>
      <c r="E48" s="52"/>
      <c r="F48" s="52"/>
      <c r="G48" s="52"/>
      <c r="H48" s="52"/>
      <c r="I48" s="52"/>
      <c r="J48" s="52"/>
      <c r="K48" s="52"/>
      <c r="L48" s="52"/>
      <c r="M48" s="52"/>
      <c r="N48" s="52"/>
      <c r="O48" s="97"/>
    </row>
    <row r="49" spans="1:15" x14ac:dyDescent="0.25">
      <c r="A49" s="96"/>
      <c r="B49" s="98" t="s">
        <v>556</v>
      </c>
      <c r="C49" s="52"/>
      <c r="D49" s="52"/>
      <c r="E49" s="52"/>
      <c r="F49" s="52"/>
      <c r="G49" s="52"/>
      <c r="H49" s="52"/>
      <c r="I49" s="52"/>
      <c r="J49" s="52"/>
      <c r="K49" s="52"/>
      <c r="L49" s="52"/>
      <c r="M49" s="52"/>
      <c r="N49" s="52"/>
      <c r="O49" s="97"/>
    </row>
    <row r="50" spans="1:15" x14ac:dyDescent="0.25">
      <c r="A50" s="96"/>
      <c r="B50" s="52" t="s">
        <v>357</v>
      </c>
      <c r="C50" s="52"/>
      <c r="D50" s="52"/>
      <c r="E50" s="52"/>
      <c r="F50" s="52"/>
      <c r="G50" s="52"/>
      <c r="H50" s="52"/>
      <c r="I50" s="52"/>
      <c r="J50" s="52"/>
      <c r="K50" s="52"/>
      <c r="L50" s="52"/>
      <c r="M50" s="52"/>
      <c r="N50" s="52"/>
      <c r="O50" s="97"/>
    </row>
    <row r="51" spans="1:15" x14ac:dyDescent="0.25">
      <c r="A51" s="96"/>
      <c r="B51" s="52" t="s">
        <v>378</v>
      </c>
      <c r="C51" s="52"/>
      <c r="D51" s="52"/>
      <c r="E51" s="52"/>
      <c r="F51" s="52"/>
      <c r="G51" s="52"/>
      <c r="H51" s="52"/>
      <c r="I51" s="52"/>
      <c r="J51" s="52"/>
      <c r="K51" s="52"/>
      <c r="L51" s="52"/>
      <c r="M51" s="52"/>
      <c r="N51" s="52"/>
      <c r="O51" s="97"/>
    </row>
    <row r="52" spans="1:15" x14ac:dyDescent="0.25">
      <c r="A52" s="96"/>
      <c r="B52" s="52" t="s">
        <v>358</v>
      </c>
      <c r="C52" s="52"/>
      <c r="D52" s="52"/>
      <c r="E52" s="52"/>
      <c r="F52" s="52"/>
      <c r="G52" s="52"/>
      <c r="H52" s="52"/>
      <c r="I52" s="52"/>
      <c r="J52" s="52"/>
      <c r="K52" s="52"/>
      <c r="L52" s="52"/>
      <c r="M52" s="52"/>
      <c r="N52" s="52"/>
      <c r="O52" s="97"/>
    </row>
    <row r="53" spans="1:15" x14ac:dyDescent="0.25">
      <c r="A53" s="96"/>
      <c r="B53" s="52" t="s">
        <v>359</v>
      </c>
      <c r="C53" s="52"/>
      <c r="D53" s="52"/>
      <c r="E53" s="52"/>
      <c r="F53" s="52"/>
      <c r="G53" s="52"/>
      <c r="H53" s="52"/>
      <c r="I53" s="52"/>
      <c r="J53" s="52"/>
      <c r="K53" s="52"/>
      <c r="L53" s="52"/>
      <c r="M53" s="52"/>
      <c r="N53" s="52"/>
      <c r="O53" s="97"/>
    </row>
    <row r="54" spans="1:15" x14ac:dyDescent="0.25">
      <c r="A54" s="99"/>
      <c r="B54" s="100"/>
      <c r="C54" s="100"/>
      <c r="D54" s="100"/>
      <c r="E54" s="100"/>
      <c r="F54" s="100"/>
      <c r="G54" s="100"/>
      <c r="H54" s="100"/>
      <c r="I54" s="100"/>
      <c r="J54" s="100"/>
      <c r="K54" s="100"/>
      <c r="L54" s="100"/>
      <c r="M54" s="100"/>
      <c r="N54" s="100"/>
      <c r="O54" s="10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374" t="s">
        <v>459</v>
      </c>
      <c r="B58" s="374"/>
      <c r="C58" s="374"/>
      <c r="D58" s="374"/>
      <c r="E58" s="374"/>
      <c r="F58" s="374"/>
      <c r="G58" s="374"/>
      <c r="H58" s="374"/>
      <c r="I58" s="374"/>
      <c r="J58" s="374"/>
      <c r="K58" s="374"/>
      <c r="L58" s="374"/>
      <c r="M58" s="374"/>
      <c r="N58" s="374"/>
      <c r="O58" s="374"/>
    </row>
    <row r="59" spans="1:15" x14ac:dyDescent="0.25">
      <c r="A59" s="374"/>
      <c r="B59" s="374"/>
      <c r="C59" s="374"/>
      <c r="D59" s="374"/>
      <c r="E59" s="374"/>
      <c r="F59" s="374"/>
      <c r="G59" s="374"/>
      <c r="H59" s="374"/>
      <c r="I59" s="374"/>
      <c r="J59" s="374"/>
      <c r="K59" s="374"/>
      <c r="L59" s="374"/>
      <c r="M59" s="374"/>
      <c r="N59" s="374"/>
      <c r="O59" s="374"/>
    </row>
    <row r="60" spans="1:15" x14ac:dyDescent="0.25">
      <c r="A60" s="375" t="s">
        <v>460</v>
      </c>
      <c r="B60" s="375"/>
      <c r="C60" s="375"/>
      <c r="D60" s="375"/>
      <c r="E60" s="375"/>
      <c r="F60" s="375"/>
      <c r="G60" s="375"/>
      <c r="H60" s="375"/>
      <c r="I60" s="375"/>
      <c r="J60" s="375"/>
      <c r="K60" s="375"/>
      <c r="L60" s="375"/>
      <c r="M60" s="375"/>
      <c r="N60" s="375"/>
      <c r="O60" s="375"/>
    </row>
    <row r="61" spans="1:15" x14ac:dyDescent="0.25">
      <c r="A61" s="375"/>
      <c r="B61" s="375"/>
      <c r="C61" s="375"/>
      <c r="D61" s="375"/>
      <c r="E61" s="375"/>
      <c r="F61" s="375"/>
      <c r="G61" s="375"/>
      <c r="H61" s="375"/>
      <c r="I61" s="375"/>
      <c r="J61" s="375"/>
      <c r="K61" s="375"/>
      <c r="L61" s="375"/>
      <c r="M61" s="375"/>
      <c r="N61" s="375"/>
      <c r="O61" s="375"/>
    </row>
    <row r="62" spans="1:15" x14ac:dyDescent="0.25">
      <c r="A62" s="376" t="s">
        <v>503</v>
      </c>
      <c r="B62" s="375"/>
      <c r="C62" s="375"/>
      <c r="D62" s="375"/>
      <c r="E62" s="375"/>
      <c r="F62" s="375"/>
      <c r="G62" s="375"/>
      <c r="H62" s="375"/>
      <c r="I62" s="375"/>
      <c r="J62" s="375"/>
      <c r="K62" s="375"/>
      <c r="L62" s="375"/>
      <c r="M62" s="375"/>
      <c r="N62" s="375"/>
      <c r="O62" s="375"/>
    </row>
    <row r="63" spans="1:15" x14ac:dyDescent="0.25">
      <c r="A63" s="375"/>
      <c r="B63" s="375"/>
      <c r="C63" s="375"/>
      <c r="D63" s="375"/>
      <c r="E63" s="375"/>
      <c r="F63" s="375"/>
      <c r="G63" s="375"/>
      <c r="H63" s="375"/>
      <c r="I63" s="375"/>
      <c r="J63" s="375"/>
      <c r="K63" s="375"/>
      <c r="L63" s="375"/>
      <c r="M63" s="375"/>
      <c r="N63" s="375"/>
      <c r="O63" s="375"/>
    </row>
  </sheetData>
  <sheetProtection password="D868" sheet="1" objects="1" scenarios="1" formatColumns="0" formatRows="0"/>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workbookViewId="0">
      <selection sqref="A1:J30"/>
    </sheetView>
  </sheetViews>
  <sheetFormatPr baseColWidth="10" defaultRowHeight="15" x14ac:dyDescent="0.25"/>
  <cols>
    <col min="2" max="2" width="17.5703125" customWidth="1"/>
    <col min="3" max="3" width="19.7109375" customWidth="1"/>
    <col min="5" max="5" width="13" customWidth="1"/>
    <col min="6" max="6" width="67.7109375" customWidth="1"/>
    <col min="7" max="7" width="17.42578125" customWidth="1"/>
    <col min="8" max="8" width="28.85546875" customWidth="1"/>
    <col min="9" max="9" width="33.5703125" customWidth="1"/>
    <col min="10" max="10" width="25.42578125" customWidth="1"/>
  </cols>
  <sheetData>
    <row r="1" spans="1:10" ht="20.25" x14ac:dyDescent="0.25">
      <c r="A1" s="397" t="s">
        <v>367</v>
      </c>
      <c r="B1" s="397"/>
      <c r="C1" s="397"/>
      <c r="D1" s="397"/>
      <c r="E1" s="397"/>
      <c r="F1" s="397"/>
      <c r="G1" s="397"/>
      <c r="H1" s="397"/>
      <c r="I1" s="397"/>
      <c r="J1" s="397"/>
    </row>
    <row r="2" spans="1:10" ht="18" x14ac:dyDescent="0.25">
      <c r="A2" s="398" t="s">
        <v>495</v>
      </c>
      <c r="B2" s="398"/>
      <c r="C2" s="398"/>
      <c r="D2" s="398"/>
      <c r="E2" s="398"/>
      <c r="F2" s="398"/>
      <c r="G2" s="398"/>
      <c r="H2" s="398"/>
      <c r="I2" s="398"/>
      <c r="J2" s="398"/>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ht="60.75" thickBot="1" x14ac:dyDescent="0.3">
      <c r="A7" s="1"/>
      <c r="B7" s="230" t="s">
        <v>368</v>
      </c>
      <c r="C7" s="230" t="s">
        <v>369</v>
      </c>
      <c r="D7" s="399" t="s">
        <v>371</v>
      </c>
      <c r="E7" s="399"/>
      <c r="F7" s="399"/>
      <c r="G7" s="108" t="s">
        <v>385</v>
      </c>
      <c r="H7" s="108" t="s">
        <v>384</v>
      </c>
      <c r="I7" s="230" t="s">
        <v>375</v>
      </c>
      <c r="J7" s="230" t="s">
        <v>506</v>
      </c>
    </row>
    <row r="8" spans="1:10" ht="16.5" customHeight="1" thickTop="1" thickBot="1" x14ac:dyDescent="0.3">
      <c r="A8" s="1"/>
      <c r="B8" s="400" t="s">
        <v>379</v>
      </c>
      <c r="C8" s="401" t="s">
        <v>370</v>
      </c>
      <c r="D8" s="403" t="s">
        <v>372</v>
      </c>
      <c r="E8" s="404"/>
      <c r="F8" s="405"/>
      <c r="G8" s="390" t="s">
        <v>496</v>
      </c>
      <c r="H8" s="255"/>
      <c r="I8" s="379" t="s">
        <v>382</v>
      </c>
      <c r="J8" s="415" t="s">
        <v>591</v>
      </c>
    </row>
    <row r="9" spans="1:10" ht="28.5" customHeight="1" thickTop="1" thickBot="1" x14ac:dyDescent="0.3">
      <c r="A9" s="1"/>
      <c r="B9" s="400"/>
      <c r="C9" s="402"/>
      <c r="D9" s="406" t="s">
        <v>501</v>
      </c>
      <c r="E9" s="406"/>
      <c r="F9" s="406"/>
      <c r="G9" s="392"/>
      <c r="H9" s="107"/>
      <c r="I9" s="381"/>
      <c r="J9" s="416"/>
    </row>
    <row r="10" spans="1:10" ht="16.5" thickTop="1" thickBot="1" x14ac:dyDescent="0.3">
      <c r="A10" s="1"/>
      <c r="B10" s="400"/>
      <c r="C10" s="402"/>
      <c r="D10" s="407" t="s">
        <v>373</v>
      </c>
      <c r="E10" s="408"/>
      <c r="F10" s="409"/>
      <c r="G10" s="391"/>
      <c r="H10" s="255"/>
      <c r="I10" s="381"/>
      <c r="J10" s="416"/>
    </row>
    <row r="11" spans="1:10" ht="16.5" thickTop="1" thickBot="1" x14ac:dyDescent="0.3">
      <c r="A11" s="1"/>
      <c r="B11" s="400"/>
      <c r="C11" s="402"/>
      <c r="D11" s="394" t="s">
        <v>590</v>
      </c>
      <c r="E11" s="395"/>
      <c r="F11" s="396"/>
      <c r="G11" s="391"/>
      <c r="H11" s="255"/>
      <c r="I11" s="296"/>
      <c r="J11" s="416"/>
    </row>
    <row r="12" spans="1:10" ht="16.5" customHeight="1" thickTop="1" thickBot="1" x14ac:dyDescent="0.3">
      <c r="A12" s="1"/>
      <c r="B12" s="400"/>
      <c r="C12" s="402"/>
      <c r="D12" s="410" t="s">
        <v>380</v>
      </c>
      <c r="E12" s="410"/>
      <c r="F12" s="410"/>
      <c r="G12" s="391"/>
      <c r="H12" s="256"/>
      <c r="I12" s="379" t="s">
        <v>383</v>
      </c>
      <c r="J12" s="416"/>
    </row>
    <row r="13" spans="1:10" ht="34.5" customHeight="1" thickTop="1" thickBot="1" x14ac:dyDescent="0.3">
      <c r="A13" s="1"/>
      <c r="B13" s="400"/>
      <c r="C13" s="402"/>
      <c r="D13" s="411" t="s">
        <v>374</v>
      </c>
      <c r="E13" s="411"/>
      <c r="F13" s="411"/>
      <c r="G13" s="392"/>
      <c r="H13" s="105"/>
      <c r="I13" s="380"/>
      <c r="J13" s="416"/>
    </row>
    <row r="14" spans="1:10" ht="16.5" thickTop="1" thickBot="1" x14ac:dyDescent="0.3">
      <c r="A14" s="1"/>
      <c r="B14" s="400"/>
      <c r="C14" s="402"/>
      <c r="D14" s="109" t="s">
        <v>519</v>
      </c>
      <c r="E14" s="94"/>
      <c r="F14" s="94"/>
      <c r="G14" s="391"/>
      <c r="H14" s="257"/>
      <c r="I14" s="379" t="s">
        <v>382</v>
      </c>
      <c r="J14" s="416"/>
    </row>
    <row r="15" spans="1:10" ht="16.5" thickTop="1" thickBot="1" x14ac:dyDescent="0.3">
      <c r="A15" s="1"/>
      <c r="B15" s="400"/>
      <c r="C15" s="402"/>
      <c r="D15" s="412" t="s">
        <v>352</v>
      </c>
      <c r="E15" s="412"/>
      <c r="F15" s="111" t="s">
        <v>305</v>
      </c>
      <c r="G15" s="392"/>
      <c r="H15" s="106"/>
      <c r="I15" s="381"/>
      <c r="J15" s="416"/>
    </row>
    <row r="16" spans="1:10" ht="23.25" customHeight="1" thickTop="1" thickBot="1" x14ac:dyDescent="0.3">
      <c r="A16" s="1"/>
      <c r="B16" s="400"/>
      <c r="C16" s="402"/>
      <c r="D16" s="383" t="s">
        <v>497</v>
      </c>
      <c r="E16" s="384"/>
      <c r="F16" s="385"/>
      <c r="G16" s="391"/>
      <c r="H16" s="257"/>
      <c r="I16" s="380"/>
      <c r="J16" s="416"/>
    </row>
    <row r="17" spans="1:10" ht="33" customHeight="1" thickTop="1" thickBot="1" x14ac:dyDescent="0.3">
      <c r="A17" s="1"/>
      <c r="B17" s="400"/>
      <c r="C17" s="402"/>
      <c r="D17" s="414" t="s">
        <v>500</v>
      </c>
      <c r="E17" s="414"/>
      <c r="F17" s="414"/>
      <c r="G17" s="393"/>
      <c r="H17" s="253"/>
      <c r="I17" s="223"/>
      <c r="J17" s="416"/>
    </row>
    <row r="18" spans="1:10" ht="16.5" thickTop="1" thickBot="1" x14ac:dyDescent="0.3">
      <c r="A18" s="1"/>
      <c r="B18" s="400"/>
      <c r="C18" s="386" t="s">
        <v>561</v>
      </c>
      <c r="D18" s="389" t="s">
        <v>557</v>
      </c>
      <c r="E18" s="389"/>
      <c r="F18" s="389"/>
      <c r="G18" s="390" t="s">
        <v>498</v>
      </c>
      <c r="H18" s="255"/>
      <c r="I18" s="379" t="s">
        <v>382</v>
      </c>
      <c r="J18" s="416"/>
    </row>
    <row r="19" spans="1:10" ht="16.5" thickTop="1" thickBot="1" x14ac:dyDescent="0.3">
      <c r="A19" s="1"/>
      <c r="B19" s="400"/>
      <c r="C19" s="387"/>
      <c r="D19" s="389" t="s">
        <v>558</v>
      </c>
      <c r="E19" s="389"/>
      <c r="F19" s="389"/>
      <c r="G19" s="391"/>
      <c r="H19" s="255"/>
      <c r="I19" s="380"/>
      <c r="J19" s="416"/>
    </row>
    <row r="20" spans="1:10" ht="15.75" thickTop="1" x14ac:dyDescent="0.25">
      <c r="A20" s="1"/>
      <c r="B20" s="400"/>
      <c r="C20" s="387"/>
      <c r="D20" s="222" t="s">
        <v>559</v>
      </c>
      <c r="E20" s="224"/>
      <c r="F20" s="221"/>
      <c r="G20" s="392"/>
      <c r="H20" s="413" t="s">
        <v>588</v>
      </c>
      <c r="I20" s="382" t="s">
        <v>504</v>
      </c>
      <c r="J20" s="416"/>
    </row>
    <row r="21" spans="1:10" x14ac:dyDescent="0.25">
      <c r="A21" s="1"/>
      <c r="B21" s="400"/>
      <c r="C21" s="387"/>
      <c r="D21" s="222" t="s">
        <v>587</v>
      </c>
      <c r="E21" s="224"/>
      <c r="F21" s="221"/>
      <c r="G21" s="392"/>
      <c r="H21" s="387"/>
      <c r="I21" s="382"/>
      <c r="J21" s="416"/>
    </row>
    <row r="22" spans="1:10" x14ac:dyDescent="0.25">
      <c r="A22" s="1"/>
      <c r="B22" s="400"/>
      <c r="C22" s="388"/>
      <c r="D22" s="222" t="s">
        <v>560</v>
      </c>
      <c r="E22" s="224"/>
      <c r="F22" s="221"/>
      <c r="G22" s="393"/>
      <c r="H22" s="388"/>
      <c r="I22" s="382"/>
      <c r="J22" s="417"/>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374" t="s">
        <v>459</v>
      </c>
      <c r="B26" s="374"/>
      <c r="C26" s="374"/>
      <c r="D26" s="374"/>
      <c r="E26" s="374"/>
      <c r="F26" s="374"/>
      <c r="G26" s="374"/>
      <c r="H26" s="374"/>
      <c r="I26" s="374"/>
      <c r="J26" s="374"/>
    </row>
    <row r="27" spans="1:10" x14ac:dyDescent="0.25">
      <c r="A27" s="250"/>
      <c r="B27" s="250"/>
      <c r="C27" s="250"/>
      <c r="D27" s="250"/>
      <c r="E27" s="250"/>
      <c r="F27" s="250"/>
      <c r="G27" s="250"/>
      <c r="H27" s="250"/>
      <c r="I27" s="250"/>
      <c r="J27" s="250"/>
    </row>
    <row r="28" spans="1:10" x14ac:dyDescent="0.25">
      <c r="A28" s="375" t="s">
        <v>460</v>
      </c>
      <c r="B28" s="375"/>
      <c r="C28" s="375"/>
      <c r="D28" s="375"/>
      <c r="E28" s="375"/>
      <c r="F28" s="375"/>
      <c r="G28" s="251"/>
      <c r="H28" s="251"/>
      <c r="I28" s="251"/>
      <c r="J28" s="251"/>
    </row>
    <row r="29" spans="1:10" ht="15" customHeight="1" x14ac:dyDescent="0.25">
      <c r="A29" s="376" t="s">
        <v>503</v>
      </c>
      <c r="B29" s="376"/>
      <c r="C29" s="376"/>
      <c r="D29" s="376"/>
      <c r="E29" s="376"/>
      <c r="F29" s="376"/>
      <c r="G29" s="376"/>
      <c r="H29" s="376"/>
      <c r="I29" s="251"/>
      <c r="J29" s="251"/>
    </row>
  </sheetData>
  <sheetProtection password="D868" sheet="1" objects="1" scenarios="1" formatColumns="0" formatRows="0"/>
  <mergeCells count="29">
    <mergeCell ref="A1:J1"/>
    <mergeCell ref="A2:J2"/>
    <mergeCell ref="D7:F7"/>
    <mergeCell ref="B8:B22"/>
    <mergeCell ref="C8:C17"/>
    <mergeCell ref="D8:F8"/>
    <mergeCell ref="G8:G17"/>
    <mergeCell ref="D9:F9"/>
    <mergeCell ref="D10:F10"/>
    <mergeCell ref="D12:F12"/>
    <mergeCell ref="D13:F13"/>
    <mergeCell ref="D15:E15"/>
    <mergeCell ref="D19:F19"/>
    <mergeCell ref="H20:H22"/>
    <mergeCell ref="D17:F17"/>
    <mergeCell ref="J8:J22"/>
    <mergeCell ref="I12:I13"/>
    <mergeCell ref="I8:I10"/>
    <mergeCell ref="A29:H29"/>
    <mergeCell ref="I20:I22"/>
    <mergeCell ref="I14:I16"/>
    <mergeCell ref="D16:F16"/>
    <mergeCell ref="A26:J26"/>
    <mergeCell ref="A28:F28"/>
    <mergeCell ref="C18:C22"/>
    <mergeCell ref="D18:F18"/>
    <mergeCell ref="G18:G22"/>
    <mergeCell ref="I18:I19"/>
    <mergeCell ref="D11:F11"/>
  </mergeCells>
  <dataValidations count="1">
    <dataValidation type="list" allowBlank="1" showInputMessage="1" showErrorMessage="1" sqref="H8 H14 H16 H18:H19 H10:H12">
      <formula1>"Oui,Non"</formula1>
    </dataValidation>
  </dataValidations>
  <hyperlinks>
    <hyperlink ref="F15" r:id="rId1"/>
  </hyperlinks>
  <pageMargins left="0.70866141732283472" right="0.70866141732283472" top="0.74803149606299213" bottom="0.74803149606299213" header="0.31496062992125984" footer="0.31496062992125984"/>
  <pageSetup paperSize="9" scale="35"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479"/>
  <sheetViews>
    <sheetView showGridLines="0" topLeftCell="A316" zoomScale="80" zoomScaleNormal="80" workbookViewId="0">
      <selection activeCell="N289" sqref="N289"/>
    </sheetView>
  </sheetViews>
  <sheetFormatPr baseColWidth="10" defaultRowHeight="12.75" x14ac:dyDescent="0.2"/>
  <cols>
    <col min="1" max="1" width="14.85546875" style="145" customWidth="1"/>
    <col min="2" max="3" width="17.140625" style="145" customWidth="1"/>
    <col min="4" max="4" width="17.85546875" style="145" customWidth="1"/>
    <col min="5" max="5" width="15.5703125" style="145" customWidth="1"/>
    <col min="6" max="6" width="22.140625" style="145" customWidth="1"/>
    <col min="7" max="7" width="16" style="145" customWidth="1"/>
    <col min="8" max="8" width="18.5703125" style="145" customWidth="1"/>
    <col min="9" max="9" width="13.28515625" style="145" customWidth="1"/>
    <col min="10" max="10" width="15.28515625" style="145" customWidth="1"/>
    <col min="11" max="11" width="11.42578125" style="145"/>
    <col min="12" max="12" width="14" style="145" customWidth="1"/>
    <col min="13" max="13" width="11.42578125" style="145"/>
    <col min="14" max="14" width="15.28515625" style="145" customWidth="1"/>
    <col min="15" max="16384" width="11.42578125" style="145"/>
  </cols>
  <sheetData>
    <row r="1" spans="1:15" ht="22.5" customHeight="1" x14ac:dyDescent="0.2">
      <c r="A1" s="453" t="s">
        <v>562</v>
      </c>
      <c r="B1" s="454"/>
      <c r="C1" s="454"/>
      <c r="D1" s="454"/>
      <c r="E1" s="454"/>
      <c r="F1" s="454"/>
      <c r="G1" s="454"/>
      <c r="H1" s="454"/>
      <c r="I1" s="454"/>
      <c r="J1" s="454"/>
      <c r="K1" s="454"/>
      <c r="L1" s="454"/>
      <c r="M1" s="454"/>
      <c r="N1" s="455"/>
    </row>
    <row r="2" spans="1:15" ht="21.75" customHeight="1" x14ac:dyDescent="0.2">
      <c r="A2" s="456" t="s">
        <v>0</v>
      </c>
      <c r="B2" s="457"/>
      <c r="C2" s="457"/>
      <c r="D2" s="457"/>
      <c r="E2" s="457"/>
      <c r="F2" s="457"/>
      <c r="G2" s="457"/>
      <c r="H2" s="457"/>
      <c r="I2" s="457"/>
      <c r="J2" s="457"/>
      <c r="K2" s="457"/>
      <c r="L2" s="457"/>
      <c r="M2" s="457"/>
      <c r="N2" s="458"/>
    </row>
    <row r="3" spans="1:15" s="146" customFormat="1" ht="9.9499999999999993" customHeight="1" thickBot="1" x14ac:dyDescent="0.25">
      <c r="A3" s="48"/>
      <c r="B3" s="48"/>
      <c r="C3" s="48"/>
      <c r="D3" s="48"/>
      <c r="E3" s="48"/>
      <c r="F3" s="48"/>
      <c r="G3" s="48"/>
      <c r="H3" s="48"/>
      <c r="I3" s="48"/>
      <c r="J3" s="48"/>
      <c r="K3" s="48"/>
      <c r="L3" s="48"/>
      <c r="M3" s="48"/>
      <c r="N3" s="48"/>
    </row>
    <row r="4" spans="1:15" s="146" customFormat="1" ht="20.100000000000001" customHeight="1" thickTop="1" thickBot="1" x14ac:dyDescent="0.25">
      <c r="A4" s="476" t="s">
        <v>1</v>
      </c>
      <c r="B4" s="476"/>
      <c r="D4" s="472"/>
      <c r="E4" s="473"/>
      <c r="F4" s="474"/>
      <c r="G4" s="115"/>
      <c r="H4" s="116" t="s">
        <v>305</v>
      </c>
      <c r="I4" s="115"/>
      <c r="J4" s="115"/>
      <c r="K4" s="115"/>
      <c r="L4" s="115"/>
      <c r="M4" s="115"/>
      <c r="N4" s="115"/>
    </row>
    <row r="5" spans="1:15" ht="9.9499999999999993" customHeight="1" thickTop="1" thickBot="1" x14ac:dyDescent="0.25">
      <c r="A5" s="147"/>
      <c r="B5" s="147"/>
      <c r="D5" s="68"/>
      <c r="E5" s="68"/>
      <c r="F5" s="68"/>
      <c r="G5" s="68"/>
      <c r="H5" s="68"/>
      <c r="I5" s="68"/>
      <c r="J5" s="68"/>
      <c r="K5" s="68"/>
      <c r="L5" s="68"/>
      <c r="M5" s="68"/>
      <c r="N5" s="68"/>
    </row>
    <row r="6" spans="1:15" ht="20.100000000000001" customHeight="1" thickTop="1" thickBot="1" x14ac:dyDescent="0.25">
      <c r="A6" s="140" t="s">
        <v>91</v>
      </c>
      <c r="B6" s="147"/>
      <c r="D6" s="459"/>
      <c r="E6" s="460"/>
      <c r="F6" s="460"/>
      <c r="G6" s="460"/>
      <c r="H6" s="460"/>
      <c r="I6" s="460"/>
      <c r="J6" s="460"/>
      <c r="K6" s="460"/>
      <c r="L6" s="460"/>
      <c r="M6" s="460"/>
      <c r="N6" s="461"/>
    </row>
    <row r="7" spans="1:15" ht="9.9499999999999993" customHeight="1" thickTop="1" thickBot="1" x14ac:dyDescent="0.25">
      <c r="A7" s="140"/>
      <c r="B7" s="147"/>
      <c r="D7" s="142"/>
      <c r="E7" s="142"/>
      <c r="F7" s="142"/>
      <c r="G7" s="142"/>
      <c r="H7" s="142"/>
      <c r="I7" s="142"/>
      <c r="J7" s="142"/>
      <c r="K7" s="142"/>
      <c r="L7" s="142"/>
      <c r="M7" s="142"/>
      <c r="N7" s="142"/>
    </row>
    <row r="8" spans="1:15" ht="20.100000000000001" customHeight="1" thickTop="1" thickBot="1" x14ac:dyDescent="0.25">
      <c r="A8" s="140" t="s">
        <v>246</v>
      </c>
      <c r="B8" s="147"/>
      <c r="D8" s="459"/>
      <c r="E8" s="460"/>
      <c r="F8" s="460"/>
      <c r="G8" s="460"/>
      <c r="H8" s="460"/>
      <c r="I8" s="460"/>
      <c r="J8" s="460"/>
      <c r="K8" s="460"/>
      <c r="L8" s="460"/>
      <c r="M8" s="460"/>
      <c r="N8" s="461"/>
    </row>
    <row r="9" spans="1:15" ht="9.9499999999999993" customHeight="1" thickTop="1" thickBot="1" x14ac:dyDescent="0.25">
      <c r="A9" s="140"/>
      <c r="B9" s="147"/>
      <c r="D9" s="142"/>
      <c r="E9" s="142"/>
      <c r="F9" s="142"/>
      <c r="G9" s="142"/>
      <c r="H9" s="142"/>
      <c r="I9" s="142"/>
      <c r="J9" s="142"/>
      <c r="K9" s="142"/>
      <c r="L9" s="142"/>
      <c r="M9" s="142"/>
      <c r="N9" s="142"/>
    </row>
    <row r="10" spans="1:15" ht="20.100000000000001" customHeight="1" thickTop="1" thickBot="1" x14ac:dyDescent="0.25">
      <c r="A10" s="140" t="s">
        <v>247</v>
      </c>
      <c r="B10" s="147"/>
      <c r="D10" s="205"/>
      <c r="E10" s="68"/>
      <c r="F10" s="117" t="s">
        <v>294</v>
      </c>
      <c r="G10" s="459"/>
      <c r="H10" s="460"/>
      <c r="I10" s="460"/>
      <c r="J10" s="460"/>
      <c r="K10" s="461"/>
      <c r="L10" s="142"/>
      <c r="M10" s="142"/>
      <c r="N10" s="142"/>
    </row>
    <row r="11" spans="1:15" ht="9.9499999999999993" customHeight="1" thickTop="1" x14ac:dyDescent="0.2">
      <c r="A11" s="148"/>
      <c r="B11" s="148"/>
      <c r="C11" s="148"/>
      <c r="D11" s="208"/>
      <c r="E11" s="148"/>
      <c r="F11" s="148"/>
      <c r="G11" s="148"/>
      <c r="H11" s="148"/>
      <c r="I11" s="148"/>
      <c r="J11" s="148"/>
      <c r="K11" s="148"/>
      <c r="L11" s="148"/>
      <c r="M11" s="148"/>
      <c r="N11" s="148"/>
      <c r="O11" s="148"/>
    </row>
    <row r="12" spans="1:15" ht="20.100000000000001" customHeight="1" x14ac:dyDescent="0.2">
      <c r="A12" s="438" t="s">
        <v>563</v>
      </c>
      <c r="B12" s="438"/>
      <c r="C12" s="438"/>
      <c r="D12" s="438"/>
      <c r="E12" s="438"/>
      <c r="F12" s="438"/>
      <c r="G12" s="438"/>
      <c r="H12" s="438"/>
      <c r="I12" s="438"/>
      <c r="J12" s="438"/>
      <c r="K12" s="438"/>
      <c r="L12" s="438"/>
      <c r="M12" s="438"/>
      <c r="N12" s="438"/>
      <c r="O12" s="148"/>
    </row>
    <row r="13" spans="1:15" ht="9.9499999999999993" customHeight="1" thickBot="1" x14ac:dyDescent="0.25">
      <c r="A13" s="148"/>
      <c r="B13" s="148"/>
      <c r="C13" s="148"/>
      <c r="D13" s="148"/>
      <c r="E13" s="148"/>
      <c r="F13" s="148"/>
      <c r="G13" s="148"/>
      <c r="H13" s="148"/>
      <c r="I13" s="148"/>
      <c r="J13" s="148"/>
      <c r="K13" s="148"/>
      <c r="L13" s="148"/>
      <c r="M13" s="148"/>
      <c r="N13" s="148"/>
      <c r="O13" s="148"/>
    </row>
    <row r="14" spans="1:15" ht="20.100000000000001" customHeight="1" thickTop="1" thickBot="1" x14ac:dyDescent="0.25">
      <c r="A14" s="140" t="s">
        <v>2</v>
      </c>
      <c r="B14" s="459"/>
      <c r="C14" s="460"/>
      <c r="D14" s="461"/>
      <c r="F14" s="140" t="s">
        <v>3</v>
      </c>
      <c r="G14" s="459"/>
      <c r="H14" s="460"/>
      <c r="I14" s="460"/>
      <c r="J14" s="461"/>
    </row>
    <row r="15" spans="1:15" ht="9.9499999999999993" customHeight="1" thickTop="1" thickBot="1" x14ac:dyDescent="0.25">
      <c r="A15" s="147"/>
    </row>
    <row r="16" spans="1:15" ht="20.100000000000001" customHeight="1" thickTop="1" thickBot="1" x14ac:dyDescent="0.25">
      <c r="A16" s="140" t="s">
        <v>4</v>
      </c>
      <c r="B16" s="459"/>
      <c r="C16" s="460"/>
      <c r="D16" s="460"/>
      <c r="E16" s="460"/>
      <c r="F16" s="460"/>
      <c r="G16" s="460"/>
      <c r="H16" s="460"/>
      <c r="I16" s="460"/>
      <c r="J16" s="461"/>
    </row>
    <row r="17" spans="1:15" ht="9.9499999999999993" customHeight="1" thickTop="1" thickBot="1" x14ac:dyDescent="0.25">
      <c r="A17" s="147"/>
    </row>
    <row r="18" spans="1:15" ht="20.100000000000001" customHeight="1" thickTop="1" thickBot="1" x14ac:dyDescent="0.25">
      <c r="A18" s="140" t="s">
        <v>5</v>
      </c>
      <c r="B18" s="477"/>
      <c r="C18" s="478"/>
      <c r="F18" s="226" t="s">
        <v>448</v>
      </c>
      <c r="G18" s="432" t="s">
        <v>449</v>
      </c>
      <c r="H18" s="433"/>
      <c r="I18" s="433"/>
      <c r="J18" s="434"/>
    </row>
    <row r="19" spans="1:15" ht="9.9499999999999993" customHeight="1" thickTop="1" x14ac:dyDescent="0.2">
      <c r="A19" s="148"/>
      <c r="B19" s="148"/>
      <c r="C19" s="148"/>
      <c r="D19" s="148"/>
      <c r="E19" s="148"/>
      <c r="F19" s="148"/>
      <c r="G19" s="148"/>
      <c r="H19" s="148"/>
      <c r="I19" s="148"/>
      <c r="J19" s="148"/>
      <c r="K19" s="148"/>
      <c r="L19" s="148"/>
      <c r="M19" s="148"/>
      <c r="N19" s="148"/>
      <c r="O19" s="148"/>
    </row>
    <row r="20" spans="1:15" ht="20.100000000000001" customHeight="1" x14ac:dyDescent="0.2">
      <c r="A20" s="438" t="s">
        <v>93</v>
      </c>
      <c r="B20" s="438"/>
      <c r="C20" s="438"/>
      <c r="D20" s="438"/>
      <c r="E20" s="438"/>
      <c r="F20" s="438"/>
      <c r="G20" s="438"/>
      <c r="H20" s="438"/>
      <c r="I20" s="438"/>
      <c r="J20" s="438"/>
      <c r="K20" s="438"/>
      <c r="L20" s="438"/>
      <c r="M20" s="438"/>
      <c r="N20" s="438"/>
      <c r="O20" s="148"/>
    </row>
    <row r="21" spans="1:15" ht="9.9499999999999993" customHeight="1" thickBot="1" x14ac:dyDescent="0.25">
      <c r="A21" s="148"/>
      <c r="B21" s="148"/>
      <c r="C21" s="148"/>
      <c r="D21" s="148"/>
      <c r="E21" s="148"/>
      <c r="F21" s="148"/>
      <c r="G21" s="148"/>
      <c r="H21" s="148"/>
      <c r="I21" s="148"/>
      <c r="J21" s="148"/>
      <c r="K21" s="148"/>
      <c r="L21" s="148"/>
      <c r="M21" s="148"/>
      <c r="N21" s="148"/>
      <c r="O21" s="148"/>
    </row>
    <row r="22" spans="1:15" ht="20.100000000000001" customHeight="1" thickTop="1" thickBot="1" x14ac:dyDescent="0.25">
      <c r="A22" s="140" t="s">
        <v>393</v>
      </c>
      <c r="C22" s="201"/>
      <c r="E22" s="140" t="s">
        <v>7</v>
      </c>
      <c r="H22" s="201"/>
      <c r="J22" s="114" t="s">
        <v>306</v>
      </c>
      <c r="K22" s="231"/>
      <c r="L22" s="114" t="s">
        <v>307</v>
      </c>
      <c r="M22" s="231"/>
    </row>
    <row r="23" spans="1:15" ht="9.9499999999999993" customHeight="1" thickTop="1" thickBot="1" x14ac:dyDescent="0.25"/>
    <row r="24" spans="1:15" s="9" customFormat="1" ht="20.100000000000001" customHeight="1" thickTop="1" thickBot="1" x14ac:dyDescent="0.3">
      <c r="A24" s="140" t="s">
        <v>308</v>
      </c>
      <c r="C24" s="201"/>
      <c r="E24" s="475" t="s">
        <v>8</v>
      </c>
      <c r="F24" s="475"/>
      <c r="H24" s="479"/>
      <c r="I24" s="480"/>
      <c r="J24" s="481"/>
    </row>
    <row r="25" spans="1:15" s="9" customFormat="1" ht="9.9499999999999993" customHeight="1" thickTop="1" x14ac:dyDescent="0.25">
      <c r="A25" s="118"/>
      <c r="C25" s="119"/>
      <c r="E25" s="113"/>
      <c r="F25" s="113"/>
      <c r="H25" s="120"/>
      <c r="I25" s="120"/>
      <c r="J25" s="120"/>
    </row>
    <row r="26" spans="1:15" s="9" customFormat="1" ht="9.9499999999999993" customHeight="1" x14ac:dyDescent="0.25">
      <c r="A26" s="118"/>
      <c r="C26" s="119"/>
      <c r="E26" s="113"/>
      <c r="F26" s="113"/>
      <c r="H26" s="120"/>
      <c r="I26" s="120"/>
      <c r="J26" s="120"/>
    </row>
    <row r="27" spans="1:15" ht="9.9499999999999993" customHeight="1" thickBot="1" x14ac:dyDescent="0.25"/>
    <row r="28" spans="1:15" ht="20.100000000000001" customHeight="1" thickTop="1" thickBot="1" x14ac:dyDescent="0.25">
      <c r="A28" s="140" t="s">
        <v>9</v>
      </c>
      <c r="E28" s="114" t="s">
        <v>10</v>
      </c>
      <c r="F28" s="201"/>
      <c r="G28" s="114" t="s">
        <v>95</v>
      </c>
      <c r="H28" s="201"/>
      <c r="I28" s="114" t="s">
        <v>96</v>
      </c>
      <c r="J28" s="201"/>
      <c r="K28" s="114" t="s">
        <v>97</v>
      </c>
      <c r="L28" s="201"/>
      <c r="M28" s="114" t="s">
        <v>98</v>
      </c>
      <c r="N28" s="201"/>
    </row>
    <row r="29" spans="1:15" ht="9.9499999999999993" customHeight="1" thickTop="1" thickBot="1" x14ac:dyDescent="0.25">
      <c r="E29" s="121"/>
      <c r="G29" s="121"/>
      <c r="I29" s="121"/>
      <c r="K29" s="113"/>
      <c r="M29" s="113"/>
    </row>
    <row r="30" spans="1:15" ht="20.100000000000001" customHeight="1" thickTop="1" thickBot="1" x14ac:dyDescent="0.25">
      <c r="E30" s="114" t="s">
        <v>11</v>
      </c>
      <c r="F30" s="209"/>
      <c r="G30" s="114" t="s">
        <v>12</v>
      </c>
      <c r="H30" s="201"/>
      <c r="I30" s="114" t="s">
        <v>13</v>
      </c>
      <c r="J30" s="201"/>
      <c r="K30" s="114" t="s">
        <v>14</v>
      </c>
      <c r="L30" s="201"/>
      <c r="M30" s="114" t="s">
        <v>15</v>
      </c>
      <c r="N30" s="201"/>
    </row>
    <row r="31" spans="1:15" ht="9.9499999999999993" customHeight="1" thickTop="1" thickBot="1" x14ac:dyDescent="0.25">
      <c r="E31" s="121"/>
      <c r="G31" s="121"/>
    </row>
    <row r="32" spans="1:15" ht="20.100000000000001" customHeight="1" thickTop="1" thickBot="1" x14ac:dyDescent="0.25">
      <c r="E32" s="114" t="s">
        <v>16</v>
      </c>
      <c r="F32" s="201"/>
      <c r="G32" s="114" t="s">
        <v>17</v>
      </c>
      <c r="H32" s="201"/>
      <c r="K32" s="114" t="s">
        <v>18</v>
      </c>
      <c r="L32" s="201"/>
      <c r="M32" s="71"/>
    </row>
    <row r="33" spans="1:15" ht="9.9499999999999993" customHeight="1" thickTop="1" thickBot="1" x14ac:dyDescent="0.25">
      <c r="E33" s="113"/>
      <c r="F33" s="119"/>
      <c r="G33" s="113"/>
      <c r="H33" s="119"/>
      <c r="K33" s="113"/>
      <c r="L33" s="119"/>
    </row>
    <row r="34" spans="1:15" ht="39.75" customHeight="1" thickTop="1" thickBot="1" x14ac:dyDescent="0.25">
      <c r="A34" s="140" t="s">
        <v>101</v>
      </c>
      <c r="C34" s="482"/>
      <c r="D34" s="483"/>
      <c r="E34" s="483"/>
      <c r="F34" s="483"/>
      <c r="G34" s="483"/>
      <c r="H34" s="483"/>
      <c r="I34" s="483"/>
      <c r="J34" s="483"/>
      <c r="K34" s="483"/>
      <c r="L34" s="483"/>
      <c r="M34" s="483"/>
      <c r="N34" s="484"/>
    </row>
    <row r="35" spans="1:15" ht="9.9499999999999993" customHeight="1" thickTop="1" x14ac:dyDescent="0.2">
      <c r="A35" s="148"/>
      <c r="B35" s="148"/>
      <c r="C35" s="148"/>
      <c r="D35" s="148"/>
      <c r="E35" s="148"/>
      <c r="F35" s="148"/>
      <c r="G35" s="148"/>
      <c r="H35" s="148"/>
      <c r="I35" s="148"/>
      <c r="J35" s="148"/>
      <c r="K35" s="148"/>
      <c r="L35" s="148"/>
      <c r="M35" s="148"/>
      <c r="N35" s="148"/>
      <c r="O35" s="148"/>
    </row>
    <row r="36" spans="1:15" ht="20.100000000000001" customHeight="1" x14ac:dyDescent="0.2">
      <c r="A36" s="438" t="s">
        <v>601</v>
      </c>
      <c r="B36" s="438"/>
      <c r="C36" s="438"/>
      <c r="D36" s="438"/>
      <c r="E36" s="438"/>
      <c r="F36" s="438"/>
      <c r="G36" s="438"/>
      <c r="H36" s="438"/>
      <c r="I36" s="438"/>
      <c r="J36" s="438"/>
      <c r="K36" s="438"/>
      <c r="L36" s="438"/>
      <c r="M36" s="438"/>
      <c r="N36" s="438"/>
      <c r="O36" s="148"/>
    </row>
    <row r="37" spans="1:15" ht="9.9499999999999993" customHeight="1" thickBot="1" x14ac:dyDescent="0.25">
      <c r="A37" s="148"/>
      <c r="B37" s="148"/>
      <c r="C37" s="148"/>
      <c r="D37" s="148"/>
      <c r="E37" s="148"/>
      <c r="F37" s="148"/>
      <c r="G37" s="148"/>
      <c r="H37" s="148"/>
      <c r="I37" s="148"/>
      <c r="J37" s="148"/>
      <c r="K37" s="148"/>
      <c r="L37" s="148"/>
      <c r="M37" s="148"/>
      <c r="N37" s="148"/>
      <c r="O37" s="148"/>
    </row>
    <row r="38" spans="1:15" ht="20.100000000000001" customHeight="1" thickTop="1" thickBot="1" x14ac:dyDescent="0.25">
      <c r="A38" s="149" t="s">
        <v>19</v>
      </c>
      <c r="C38" s="485"/>
      <c r="D38" s="486"/>
      <c r="E38" s="486"/>
      <c r="F38" s="486"/>
      <c r="G38" s="486"/>
      <c r="H38" s="486"/>
      <c r="I38" s="487"/>
    </row>
    <row r="39" spans="1:15" ht="9.9499999999999993" customHeight="1" thickTop="1" x14ac:dyDescent="0.2"/>
    <row r="40" spans="1:15" ht="20.100000000000001" hidden="1" customHeight="1" thickTop="1" thickBot="1" x14ac:dyDescent="0.25">
      <c r="A40" s="140" t="s">
        <v>389</v>
      </c>
      <c r="D40" s="466"/>
      <c r="E40" s="467"/>
      <c r="F40" s="467"/>
      <c r="G40" s="467"/>
      <c r="H40" s="467"/>
      <c r="I40" s="468"/>
      <c r="J40" s="122"/>
      <c r="K40" s="122"/>
      <c r="L40" s="122"/>
    </row>
    <row r="41" spans="1:15" ht="20.100000000000001" hidden="1" customHeight="1" thickTop="1" thickBot="1" x14ac:dyDescent="0.25">
      <c r="A41" s="123" t="s">
        <v>390</v>
      </c>
      <c r="D41" s="469"/>
      <c r="E41" s="470"/>
      <c r="F41" s="470"/>
      <c r="G41" s="470"/>
      <c r="H41" s="470"/>
      <c r="I41" s="471"/>
    </row>
    <row r="42" spans="1:15" ht="9.9499999999999993" hidden="1" customHeight="1" thickTop="1" x14ac:dyDescent="0.2"/>
    <row r="43" spans="1:15" ht="9.9499999999999993" customHeight="1" x14ac:dyDescent="0.2"/>
    <row r="44" spans="1:15" ht="9.9499999999999993" customHeight="1" thickBot="1" x14ac:dyDescent="0.25"/>
    <row r="45" spans="1:15" ht="20.100000000000001" customHeight="1" thickTop="1" thickBot="1" x14ac:dyDescent="0.25">
      <c r="A45" s="140" t="s">
        <v>522</v>
      </c>
      <c r="E45" s="200"/>
      <c r="G45" s="140" t="s">
        <v>292</v>
      </c>
      <c r="J45" s="488"/>
      <c r="K45" s="489"/>
    </row>
    <row r="46" spans="1:15" ht="9.9499999999999993" customHeight="1" thickTop="1" x14ac:dyDescent="0.2">
      <c r="A46" s="150"/>
    </row>
    <row r="47" spans="1:15" ht="27" customHeight="1" x14ac:dyDescent="0.2">
      <c r="A47" s="140" t="s">
        <v>290</v>
      </c>
      <c r="E47" s="439"/>
      <c r="F47" s="441"/>
      <c r="G47" s="9"/>
      <c r="H47" s="439"/>
      <c r="I47" s="440"/>
      <c r="J47" s="441"/>
      <c r="K47" s="9"/>
      <c r="L47" s="439"/>
      <c r="M47" s="440"/>
      <c r="N47" s="441"/>
    </row>
    <row r="48" spans="1:15" ht="9.9499999999999993" customHeight="1" x14ac:dyDescent="0.2">
      <c r="A48" s="150"/>
    </row>
    <row r="49" spans="1:15" s="9" customFormat="1" ht="20.100000000000001" customHeight="1" x14ac:dyDescent="0.25">
      <c r="A49" s="140" t="s">
        <v>293</v>
      </c>
      <c r="H49" s="462"/>
      <c r="I49" s="462"/>
      <c r="J49" s="462"/>
      <c r="K49" s="462"/>
      <c r="L49" s="462"/>
      <c r="M49" s="462"/>
      <c r="N49" s="462"/>
    </row>
    <row r="50" spans="1:15" ht="9.9499999999999993" customHeight="1" thickBot="1" x14ac:dyDescent="0.25">
      <c r="A50" s="150"/>
    </row>
    <row r="51" spans="1:15" s="9" customFormat="1" ht="20.100000000000001" customHeight="1" thickTop="1" thickBot="1" x14ac:dyDescent="0.3">
      <c r="A51" s="140" t="s">
        <v>22</v>
      </c>
      <c r="E51" s="200"/>
      <c r="H51" s="271" t="s">
        <v>567</v>
      </c>
      <c r="J51" s="503"/>
      <c r="K51" s="504"/>
      <c r="L51" s="504"/>
      <c r="M51" s="504"/>
      <c r="N51" s="505"/>
    </row>
    <row r="52" spans="1:15" ht="9.9499999999999993" customHeight="1" thickTop="1" thickBot="1" x14ac:dyDescent="0.25">
      <c r="A52" s="150"/>
    </row>
    <row r="53" spans="1:15" ht="20.100000000000001" customHeight="1" thickTop="1" thickBot="1" x14ac:dyDescent="0.25">
      <c r="A53" s="140" t="s">
        <v>523</v>
      </c>
      <c r="E53" s="200"/>
      <c r="H53" s="271" t="s">
        <v>567</v>
      </c>
      <c r="J53" s="506"/>
      <c r="K53" s="507"/>
      <c r="L53" s="507"/>
      <c r="M53" s="507"/>
      <c r="N53" s="508"/>
    </row>
    <row r="54" spans="1:15" ht="20.100000000000001" customHeight="1" thickTop="1" thickBot="1" x14ac:dyDescent="0.25">
      <c r="A54" s="271"/>
      <c r="E54" s="274"/>
      <c r="H54" s="271"/>
      <c r="J54" s="130"/>
      <c r="K54" s="130"/>
      <c r="L54" s="130"/>
      <c r="M54" s="130"/>
      <c r="N54" s="130"/>
    </row>
    <row r="55" spans="1:15" ht="20.100000000000001" customHeight="1" thickTop="1" thickBot="1" x14ac:dyDescent="0.25">
      <c r="A55" s="271" t="s">
        <v>543</v>
      </c>
      <c r="E55" s="459"/>
      <c r="F55" s="460"/>
      <c r="G55" s="460"/>
      <c r="H55" s="460"/>
      <c r="I55" s="460"/>
      <c r="J55" s="460"/>
      <c r="K55" s="460"/>
      <c r="L55" s="460"/>
      <c r="M55" s="460"/>
      <c r="N55" s="461"/>
    </row>
    <row r="56" spans="1:15" ht="9.9499999999999993" customHeight="1" thickTop="1" x14ac:dyDescent="0.2">
      <c r="A56" s="148"/>
      <c r="B56" s="148"/>
      <c r="C56" s="148"/>
      <c r="D56" s="148"/>
      <c r="E56" s="148"/>
      <c r="F56" s="148"/>
      <c r="G56" s="148"/>
      <c r="H56" s="148"/>
      <c r="I56" s="148"/>
      <c r="J56" s="148"/>
      <c r="K56" s="148"/>
      <c r="L56" s="148"/>
      <c r="M56" s="148"/>
      <c r="N56" s="148"/>
      <c r="O56" s="148"/>
    </row>
    <row r="57" spans="1:15" ht="20.100000000000001" customHeight="1" x14ac:dyDescent="0.2">
      <c r="A57" s="438" t="s">
        <v>23</v>
      </c>
      <c r="B57" s="438"/>
      <c r="C57" s="438"/>
      <c r="D57" s="438"/>
      <c r="E57" s="438"/>
      <c r="F57" s="438"/>
      <c r="G57" s="438"/>
      <c r="H57" s="438"/>
      <c r="I57" s="438"/>
      <c r="J57" s="438"/>
      <c r="K57" s="438"/>
      <c r="L57" s="438"/>
      <c r="M57" s="438"/>
      <c r="N57" s="438"/>
      <c r="O57" s="148"/>
    </row>
    <row r="58" spans="1:15" ht="9.9499999999999993" customHeight="1" x14ac:dyDescent="0.2">
      <c r="A58" s="148"/>
      <c r="B58" s="148"/>
      <c r="C58" s="148"/>
      <c r="D58" s="148"/>
      <c r="E58" s="148"/>
      <c r="F58" s="148"/>
      <c r="G58" s="148"/>
      <c r="H58" s="148"/>
      <c r="I58" s="148"/>
      <c r="J58" s="148"/>
      <c r="K58" s="148"/>
      <c r="L58" s="148"/>
      <c r="M58" s="148"/>
      <c r="N58" s="148"/>
      <c r="O58" s="148"/>
    </row>
    <row r="59" spans="1:15" ht="20.100000000000001" customHeight="1" thickBot="1" x14ac:dyDescent="0.25">
      <c r="A59" s="353" t="s">
        <v>602</v>
      </c>
    </row>
    <row r="60" spans="1:15" ht="279" customHeight="1" thickTop="1" thickBot="1" x14ac:dyDescent="0.25">
      <c r="A60" s="459"/>
      <c r="B60" s="460"/>
      <c r="C60" s="460"/>
      <c r="D60" s="460"/>
      <c r="E60" s="460"/>
      <c r="F60" s="460"/>
      <c r="G60" s="460"/>
      <c r="H60" s="460"/>
      <c r="I60" s="460"/>
      <c r="J60" s="460"/>
      <c r="K60" s="460"/>
      <c r="L60" s="460"/>
      <c r="M60" s="460"/>
      <c r="N60" s="461"/>
    </row>
    <row r="61" spans="1:15" ht="9.9499999999999993" customHeight="1" thickTop="1" x14ac:dyDescent="0.2">
      <c r="A61" s="148"/>
      <c r="B61" s="148"/>
      <c r="C61" s="148"/>
      <c r="D61" s="148"/>
      <c r="E61" s="148"/>
      <c r="F61" s="148"/>
      <c r="G61" s="148"/>
      <c r="H61" s="148"/>
      <c r="I61" s="148"/>
      <c r="J61" s="148"/>
      <c r="K61" s="148"/>
      <c r="L61" s="148"/>
      <c r="M61" s="148"/>
      <c r="N61" s="148"/>
      <c r="O61" s="148"/>
    </row>
    <row r="62" spans="1:15" ht="20.100000000000001" customHeight="1" thickBot="1" x14ac:dyDescent="0.25">
      <c r="A62" s="140" t="s">
        <v>25</v>
      </c>
    </row>
    <row r="63" spans="1:15" ht="210.75" customHeight="1" thickTop="1" thickBot="1" x14ac:dyDescent="0.25">
      <c r="A63" s="459"/>
      <c r="B63" s="460"/>
      <c r="C63" s="460"/>
      <c r="D63" s="460"/>
      <c r="E63" s="460"/>
      <c r="F63" s="460"/>
      <c r="G63" s="460"/>
      <c r="H63" s="460"/>
      <c r="I63" s="460"/>
      <c r="J63" s="460"/>
      <c r="K63" s="460"/>
      <c r="L63" s="460"/>
      <c r="M63" s="460"/>
      <c r="N63" s="461"/>
    </row>
    <row r="64" spans="1:15" ht="9.9499999999999993" customHeight="1" thickTop="1" thickBot="1" x14ac:dyDescent="0.25">
      <c r="A64" s="148"/>
      <c r="B64" s="148"/>
      <c r="C64" s="148"/>
      <c r="D64" s="148"/>
      <c r="E64" s="148"/>
      <c r="F64" s="148"/>
      <c r="G64" s="148"/>
      <c r="H64" s="148"/>
      <c r="I64" s="148"/>
      <c r="J64" s="148"/>
      <c r="K64" s="148"/>
      <c r="L64" s="148"/>
      <c r="M64" s="148"/>
      <c r="N64" s="148"/>
      <c r="O64" s="148"/>
    </row>
    <row r="65" spans="1:15" ht="20.100000000000001" customHeight="1" thickTop="1" thickBot="1" x14ac:dyDescent="0.25">
      <c r="A65" s="140" t="s">
        <v>546</v>
      </c>
      <c r="E65" s="124"/>
      <c r="F65" s="469"/>
      <c r="G65" s="470"/>
      <c r="H65" s="471"/>
    </row>
    <row r="66" spans="1:15" ht="20.100000000000001" customHeight="1" thickTop="1" thickBot="1" x14ac:dyDescent="0.25">
      <c r="A66" s="282"/>
      <c r="E66" s="124"/>
      <c r="F66" s="274"/>
      <c r="G66" s="274"/>
      <c r="H66" s="274"/>
    </row>
    <row r="67" spans="1:15" ht="20.100000000000001" customHeight="1" thickTop="1" thickBot="1" x14ac:dyDescent="0.25">
      <c r="A67" s="282" t="s">
        <v>564</v>
      </c>
      <c r="E67" s="509" t="s">
        <v>565</v>
      </c>
      <c r="F67" s="509"/>
      <c r="G67" s="200"/>
      <c r="H67" s="274"/>
      <c r="I67" s="509" t="s">
        <v>566</v>
      </c>
      <c r="J67" s="509"/>
      <c r="K67" s="200"/>
    </row>
    <row r="68" spans="1:15" ht="21.75" customHeight="1" thickTop="1" x14ac:dyDescent="0.2">
      <c r="A68" s="148"/>
      <c r="B68" s="148"/>
      <c r="C68" s="148"/>
      <c r="D68" s="148"/>
      <c r="E68" s="148"/>
      <c r="F68" s="148"/>
      <c r="G68" s="148"/>
      <c r="H68" s="148"/>
      <c r="I68" s="148"/>
      <c r="J68" s="148"/>
      <c r="K68" s="148"/>
      <c r="L68" s="148"/>
      <c r="M68" s="148"/>
      <c r="N68" s="148"/>
      <c r="O68" s="148"/>
    </row>
    <row r="69" spans="1:15" ht="20.100000000000001" customHeight="1" thickBot="1" x14ac:dyDescent="0.25">
      <c r="A69" s="144" t="s">
        <v>508</v>
      </c>
      <c r="B69" s="148"/>
      <c r="C69" s="148"/>
      <c r="D69" s="148"/>
      <c r="E69" s="148"/>
      <c r="F69" s="148"/>
      <c r="G69" s="19" t="s">
        <v>128</v>
      </c>
      <c r="H69" s="148"/>
      <c r="I69" s="148"/>
      <c r="J69" s="148"/>
      <c r="K69" s="148"/>
      <c r="L69" s="148"/>
      <c r="M69" s="148"/>
      <c r="N69" s="148"/>
      <c r="O69" s="148"/>
    </row>
    <row r="70" spans="1:15" ht="105.75" customHeight="1" thickTop="1" thickBot="1" x14ac:dyDescent="0.25">
      <c r="A70" s="494"/>
      <c r="B70" s="495"/>
      <c r="C70" s="495"/>
      <c r="D70" s="495"/>
      <c r="E70" s="495"/>
      <c r="F70" s="495"/>
      <c r="G70" s="495"/>
      <c r="H70" s="495"/>
      <c r="I70" s="495"/>
      <c r="J70" s="495"/>
      <c r="K70" s="495"/>
      <c r="L70" s="495"/>
      <c r="M70" s="495"/>
      <c r="N70" s="496"/>
      <c r="O70" s="148"/>
    </row>
    <row r="71" spans="1:15" ht="9.9499999999999993" customHeight="1" thickTop="1" x14ac:dyDescent="0.2">
      <c r="A71" s="148"/>
      <c r="B71" s="148"/>
      <c r="C71" s="148"/>
      <c r="D71" s="148"/>
      <c r="E71" s="148"/>
      <c r="F71" s="148"/>
      <c r="G71" s="148"/>
      <c r="H71" s="148"/>
      <c r="I71" s="148"/>
      <c r="J71" s="148"/>
      <c r="K71" s="148"/>
      <c r="L71" s="148"/>
      <c r="M71" s="148"/>
      <c r="N71" s="148"/>
      <c r="O71" s="148"/>
    </row>
    <row r="72" spans="1:15" ht="15.95" customHeight="1" x14ac:dyDescent="0.2">
      <c r="A72" s="438" t="s">
        <v>129</v>
      </c>
      <c r="B72" s="438"/>
      <c r="C72" s="438"/>
      <c r="D72" s="438"/>
      <c r="E72" s="438"/>
      <c r="F72" s="438"/>
      <c r="G72" s="438"/>
      <c r="H72" s="438"/>
      <c r="I72" s="438"/>
      <c r="J72" s="438"/>
      <c r="K72" s="438"/>
      <c r="L72" s="438"/>
      <c r="M72" s="438"/>
      <c r="N72" s="438"/>
      <c r="O72" s="148"/>
    </row>
    <row r="73" spans="1:15" ht="14.25" x14ac:dyDescent="0.2">
      <c r="A73" s="148"/>
      <c r="B73" s="148"/>
      <c r="C73" s="148"/>
      <c r="D73" s="148"/>
      <c r="E73" s="148"/>
      <c r="F73" s="148"/>
      <c r="G73" s="148"/>
      <c r="H73" s="148"/>
      <c r="I73" s="148"/>
      <c r="J73" s="148"/>
      <c r="K73" s="148"/>
      <c r="L73" s="148"/>
      <c r="M73" s="148"/>
      <c r="N73" s="148"/>
      <c r="O73" s="148"/>
    </row>
    <row r="74" spans="1:15" s="68" customFormat="1" ht="15" customHeight="1" x14ac:dyDescent="0.25">
      <c r="A74" s="510" t="s">
        <v>592</v>
      </c>
      <c r="B74" s="510"/>
      <c r="C74" s="510"/>
      <c r="D74" s="510"/>
      <c r="E74" s="510"/>
      <c r="F74" s="510"/>
      <c r="G74" s="510"/>
      <c r="H74" s="510"/>
      <c r="I74" s="510"/>
      <c r="J74" s="510"/>
      <c r="K74" s="510"/>
      <c r="L74" s="510"/>
      <c r="M74" s="510"/>
      <c r="N74" s="510"/>
      <c r="O74" s="67"/>
    </row>
    <row r="75" spans="1:15" s="68" customFormat="1" ht="14.25" x14ac:dyDescent="0.25">
      <c r="A75" s="510"/>
      <c r="B75" s="510"/>
      <c r="C75" s="510"/>
      <c r="D75" s="510"/>
      <c r="E75" s="510"/>
      <c r="F75" s="510"/>
      <c r="G75" s="510"/>
      <c r="H75" s="510"/>
      <c r="I75" s="510"/>
      <c r="J75" s="510"/>
      <c r="K75" s="510"/>
      <c r="L75" s="510"/>
      <c r="M75" s="510"/>
      <c r="N75" s="510"/>
      <c r="O75" s="67"/>
    </row>
    <row r="76" spans="1:15" s="68" customFormat="1" ht="15" x14ac:dyDescent="0.25">
      <c r="A76" s="351"/>
      <c r="B76" s="351"/>
      <c r="C76" s="351"/>
      <c r="D76" s="351"/>
      <c r="E76" s="351"/>
      <c r="F76" s="351"/>
      <c r="G76" s="351"/>
      <c r="H76" s="351"/>
      <c r="I76" s="351"/>
      <c r="J76" s="351"/>
      <c r="K76" s="351"/>
      <c r="L76" s="351"/>
      <c r="M76" s="351"/>
      <c r="N76" s="351"/>
      <c r="O76" s="67"/>
    </row>
    <row r="77" spans="1:15" s="157" customFormat="1" ht="15" x14ac:dyDescent="0.25">
      <c r="A77" s="349" t="s">
        <v>409</v>
      </c>
      <c r="B77" s="156"/>
      <c r="C77" s="156"/>
      <c r="D77" s="156"/>
      <c r="E77" s="156"/>
      <c r="F77" s="156"/>
      <c r="G77" s="156"/>
      <c r="H77" s="156"/>
      <c r="I77" s="156"/>
      <c r="J77" s="156"/>
      <c r="K77" s="156"/>
      <c r="L77" s="156"/>
      <c r="M77" s="156"/>
      <c r="N77" s="156"/>
      <c r="O77" s="156"/>
    </row>
    <row r="78" spans="1:15" s="157" customFormat="1" ht="9.9499999999999993" customHeight="1" thickBot="1" x14ac:dyDescent="0.25">
      <c r="A78" s="156"/>
      <c r="B78" s="156"/>
      <c r="C78" s="156"/>
      <c r="D78" s="156"/>
      <c r="E78" s="156"/>
      <c r="F78" s="156"/>
      <c r="G78" s="156"/>
      <c r="H78" s="156"/>
      <c r="I78" s="156"/>
      <c r="J78" s="156"/>
      <c r="K78" s="156"/>
      <c r="L78" s="156"/>
      <c r="M78" s="156"/>
      <c r="N78" s="156"/>
      <c r="O78" s="156"/>
    </row>
    <row r="79" spans="1:15" s="157" customFormat="1" ht="20.100000000000001" customHeight="1" thickTop="1" thickBot="1" x14ac:dyDescent="0.25">
      <c r="A79" s="463"/>
      <c r="B79" s="464"/>
      <c r="C79" s="464"/>
      <c r="D79" s="464"/>
      <c r="E79" s="464"/>
      <c r="F79" s="464"/>
      <c r="G79" s="464"/>
      <c r="H79" s="464"/>
      <c r="I79" s="464"/>
      <c r="J79" s="464"/>
      <c r="K79" s="464"/>
      <c r="L79" s="465"/>
      <c r="M79" s="156"/>
      <c r="N79" s="156"/>
      <c r="O79" s="156"/>
    </row>
    <row r="80" spans="1:15" s="157" customFormat="1" ht="20.100000000000001" customHeight="1" thickTop="1" thickBot="1" x14ac:dyDescent="0.25">
      <c r="A80" s="463"/>
      <c r="B80" s="464"/>
      <c r="C80" s="464"/>
      <c r="D80" s="464"/>
      <c r="E80" s="464"/>
      <c r="F80" s="464"/>
      <c r="G80" s="464"/>
      <c r="H80" s="464"/>
      <c r="I80" s="464"/>
      <c r="J80" s="464"/>
      <c r="K80" s="464"/>
      <c r="L80" s="465"/>
      <c r="M80" s="156"/>
      <c r="N80" s="156"/>
      <c r="O80" s="156"/>
    </row>
    <row r="81" spans="1:18" s="157" customFormat="1" ht="20.100000000000001" customHeight="1" thickTop="1" thickBot="1" x14ac:dyDescent="0.25">
      <c r="A81" s="463"/>
      <c r="B81" s="464"/>
      <c r="C81" s="464"/>
      <c r="D81" s="464"/>
      <c r="E81" s="464"/>
      <c r="F81" s="464"/>
      <c r="G81" s="464"/>
      <c r="H81" s="464"/>
      <c r="I81" s="464"/>
      <c r="J81" s="464"/>
      <c r="K81" s="464"/>
      <c r="L81" s="465"/>
      <c r="M81" s="156"/>
      <c r="N81" s="156"/>
      <c r="O81" s="156"/>
    </row>
    <row r="82" spans="1:18" s="157" customFormat="1" ht="15" thickTop="1" x14ac:dyDescent="0.2">
      <c r="A82" s="156"/>
      <c r="B82" s="156"/>
      <c r="C82" s="156"/>
      <c r="D82" s="156"/>
      <c r="E82" s="156"/>
      <c r="F82" s="156"/>
      <c r="G82" s="156"/>
      <c r="H82" s="156"/>
      <c r="I82" s="156"/>
      <c r="J82" s="156"/>
      <c r="K82" s="156"/>
      <c r="L82" s="156"/>
      <c r="M82" s="156"/>
      <c r="N82" s="156"/>
      <c r="O82" s="156"/>
    </row>
    <row r="83" spans="1:18" s="157" customFormat="1" ht="15" x14ac:dyDescent="0.25">
      <c r="A83" s="349" t="s">
        <v>27</v>
      </c>
      <c r="B83" s="156"/>
      <c r="C83" s="156"/>
      <c r="D83" s="156"/>
      <c r="E83" s="156"/>
      <c r="F83" s="156"/>
      <c r="G83" s="156"/>
      <c r="H83" s="156"/>
      <c r="I83" s="156"/>
      <c r="J83" s="156"/>
      <c r="K83" s="156"/>
      <c r="L83" s="156"/>
      <c r="M83" s="156"/>
      <c r="N83" s="156"/>
      <c r="O83" s="156"/>
      <c r="R83" s="350"/>
    </row>
    <row r="84" spans="1:18" s="157" customFormat="1" ht="9.9499999999999993" customHeight="1" thickBot="1" x14ac:dyDescent="0.25">
      <c r="A84" s="156"/>
      <c r="B84" s="156"/>
      <c r="C84" s="156"/>
      <c r="D84" s="156"/>
      <c r="E84" s="156"/>
      <c r="F84" s="156"/>
      <c r="G84" s="156"/>
      <c r="H84" s="156"/>
      <c r="I84" s="156"/>
      <c r="J84" s="156"/>
      <c r="K84" s="156"/>
      <c r="L84" s="156"/>
      <c r="M84" s="156"/>
      <c r="N84" s="156"/>
      <c r="O84" s="156"/>
    </row>
    <row r="85" spans="1:18" s="157" customFormat="1" ht="17.25" customHeight="1" thickTop="1" thickBot="1" x14ac:dyDescent="0.25">
      <c r="A85" s="500"/>
      <c r="B85" s="501"/>
      <c r="C85" s="501"/>
      <c r="D85" s="501"/>
      <c r="E85" s="501"/>
      <c r="F85" s="501"/>
      <c r="G85" s="501"/>
      <c r="H85" s="501"/>
      <c r="I85" s="501"/>
      <c r="J85" s="501"/>
      <c r="K85" s="501"/>
      <c r="L85" s="502"/>
      <c r="M85" s="156"/>
      <c r="N85" s="156"/>
      <c r="O85" s="156"/>
    </row>
    <row r="86" spans="1:18" s="157" customFormat="1" ht="15.75" thickTop="1" thickBot="1" x14ac:dyDescent="0.25">
      <c r="A86" s="500"/>
      <c r="B86" s="501"/>
      <c r="C86" s="501"/>
      <c r="D86" s="501"/>
      <c r="E86" s="501"/>
      <c r="F86" s="501"/>
      <c r="G86" s="501"/>
      <c r="H86" s="501"/>
      <c r="I86" s="501"/>
      <c r="J86" s="501"/>
      <c r="K86" s="501"/>
      <c r="L86" s="502"/>
      <c r="M86" s="156"/>
      <c r="N86" s="156"/>
      <c r="O86" s="156"/>
    </row>
    <row r="87" spans="1:18" s="157" customFormat="1" ht="15.75" thickTop="1" thickBot="1" x14ac:dyDescent="0.25">
      <c r="A87" s="500"/>
      <c r="B87" s="501"/>
      <c r="C87" s="501"/>
      <c r="D87" s="501"/>
      <c r="E87" s="501"/>
      <c r="F87" s="501"/>
      <c r="G87" s="501"/>
      <c r="H87" s="501"/>
      <c r="I87" s="501"/>
      <c r="J87" s="501"/>
      <c r="K87" s="501"/>
      <c r="L87" s="502"/>
      <c r="M87" s="156"/>
      <c r="N87" s="156"/>
      <c r="O87" s="156"/>
    </row>
    <row r="88" spans="1:18" s="157" customFormat="1" ht="15.75" thickTop="1" thickBot="1" x14ac:dyDescent="0.25">
      <c r="A88" s="500"/>
      <c r="B88" s="501"/>
      <c r="C88" s="501"/>
      <c r="D88" s="501"/>
      <c r="E88" s="501"/>
      <c r="F88" s="501"/>
      <c r="G88" s="501"/>
      <c r="H88" s="501"/>
      <c r="I88" s="501"/>
      <c r="J88" s="501"/>
      <c r="K88" s="501"/>
      <c r="L88" s="502"/>
      <c r="M88" s="156"/>
      <c r="N88" s="156"/>
      <c r="O88" s="156"/>
    </row>
    <row r="89" spans="1:18" s="157" customFormat="1" ht="15.75" thickTop="1" thickBot="1" x14ac:dyDescent="0.25">
      <c r="A89" s="500"/>
      <c r="B89" s="501"/>
      <c r="C89" s="501"/>
      <c r="D89" s="501"/>
      <c r="E89" s="501"/>
      <c r="F89" s="501"/>
      <c r="G89" s="501"/>
      <c r="H89" s="501"/>
      <c r="I89" s="501"/>
      <c r="J89" s="501"/>
      <c r="K89" s="501"/>
      <c r="L89" s="502"/>
      <c r="M89" s="156"/>
      <c r="N89" s="156"/>
      <c r="O89" s="156"/>
    </row>
    <row r="90" spans="1:18" s="157" customFormat="1" ht="15" thickTop="1" x14ac:dyDescent="0.2">
      <c r="A90" s="156"/>
      <c r="B90" s="156"/>
      <c r="C90" s="156"/>
      <c r="D90" s="156"/>
      <c r="E90" s="156"/>
      <c r="F90" s="156"/>
      <c r="G90" s="156"/>
      <c r="H90" s="156"/>
      <c r="I90" s="156"/>
      <c r="J90" s="156"/>
      <c r="K90" s="156"/>
      <c r="L90" s="156"/>
      <c r="M90" s="156"/>
      <c r="N90" s="156"/>
      <c r="O90" s="156"/>
    </row>
    <row r="91" spans="1:18" ht="20.100000000000001" customHeight="1" x14ac:dyDescent="0.2">
      <c r="A91" s="438" t="s">
        <v>130</v>
      </c>
      <c r="B91" s="438"/>
      <c r="C91" s="438"/>
      <c r="D91" s="438"/>
      <c r="E91" s="438"/>
      <c r="F91" s="438"/>
      <c r="G91" s="438"/>
      <c r="H91" s="438"/>
      <c r="I91" s="438"/>
      <c r="J91" s="438"/>
      <c r="K91" s="438"/>
      <c r="L91" s="438"/>
      <c r="M91" s="438"/>
      <c r="N91" s="438"/>
      <c r="O91" s="148"/>
    </row>
    <row r="92" spans="1:18" ht="9.9499999999999993" customHeight="1" x14ac:dyDescent="0.2">
      <c r="A92" s="148"/>
      <c r="B92" s="148"/>
      <c r="C92" s="148"/>
      <c r="D92" s="148"/>
      <c r="E92" s="148"/>
      <c r="F92" s="148"/>
      <c r="G92" s="148"/>
      <c r="H92" s="148"/>
      <c r="I92" s="148"/>
      <c r="J92" s="148"/>
      <c r="K92" s="148"/>
      <c r="L92" s="148"/>
      <c r="M92" s="148"/>
      <c r="N92" s="148"/>
      <c r="O92" s="148"/>
    </row>
    <row r="93" spans="1:18" s="9" customFormat="1" ht="20.100000000000001" customHeight="1" x14ac:dyDescent="0.25">
      <c r="A93" s="168" t="s">
        <v>603</v>
      </c>
    </row>
    <row r="94" spans="1:18" ht="9.9499999999999993" customHeight="1" x14ac:dyDescent="0.2"/>
    <row r="95" spans="1:18" s="125" customFormat="1" x14ac:dyDescent="0.25">
      <c r="A95" s="125" t="s">
        <v>453</v>
      </c>
    </row>
    <row r="96" spans="1:18" ht="9.9499999999999993" customHeight="1" x14ac:dyDescent="0.2"/>
    <row r="97" spans="1:14" ht="8.1" customHeight="1" x14ac:dyDescent="0.2">
      <c r="A97" s="152"/>
      <c r="B97" s="152"/>
      <c r="C97" s="152"/>
      <c r="D97" s="152"/>
      <c r="E97" s="152"/>
      <c r="F97" s="152"/>
      <c r="G97" s="152"/>
      <c r="H97" s="152"/>
      <c r="I97" s="152"/>
      <c r="J97" s="152"/>
      <c r="K97" s="152"/>
      <c r="L97" s="152"/>
      <c r="M97" s="152"/>
      <c r="N97" s="152"/>
    </row>
    <row r="98" spans="1:14" ht="20.100000000000001" customHeight="1" x14ac:dyDescent="0.2">
      <c r="A98" s="132" t="s">
        <v>131</v>
      </c>
      <c r="B98" s="152"/>
      <c r="C98" s="152"/>
      <c r="D98" s="497"/>
      <c r="E98" s="498"/>
      <c r="F98" s="498"/>
      <c r="G98" s="498"/>
      <c r="H98" s="498"/>
      <c r="I98" s="498"/>
      <c r="J98" s="498"/>
      <c r="K98" s="498"/>
      <c r="L98" s="498"/>
      <c r="M98" s="499"/>
      <c r="N98" s="152"/>
    </row>
    <row r="99" spans="1:14" ht="8.1" customHeight="1" x14ac:dyDescent="0.2">
      <c r="A99" s="152"/>
      <c r="B99" s="152"/>
      <c r="C99" s="152"/>
      <c r="D99" s="152"/>
      <c r="E99" s="152"/>
      <c r="F99" s="152"/>
      <c r="G99" s="152"/>
      <c r="H99" s="152"/>
      <c r="I99" s="152"/>
      <c r="J99" s="152"/>
      <c r="K99" s="152"/>
      <c r="L99" s="152"/>
      <c r="M99" s="152"/>
      <c r="N99" s="152"/>
    </row>
    <row r="100" spans="1:14" ht="9.9499999999999993" customHeight="1" thickBot="1" x14ac:dyDescent="0.25"/>
    <row r="101" spans="1:14" ht="47.25" customHeight="1" thickTop="1" thickBot="1" x14ac:dyDescent="0.25">
      <c r="A101" s="140" t="s">
        <v>29</v>
      </c>
      <c r="B101" s="459"/>
      <c r="C101" s="460"/>
      <c r="D101" s="460"/>
      <c r="E101" s="460"/>
      <c r="F101" s="460"/>
      <c r="G101" s="460"/>
      <c r="H101" s="460"/>
      <c r="I101" s="460"/>
      <c r="J101" s="460"/>
      <c r="K101" s="460"/>
      <c r="L101" s="460"/>
      <c r="M101" s="460"/>
      <c r="N101" s="461"/>
    </row>
    <row r="102" spans="1:14" ht="9.9499999999999993" customHeight="1" thickTop="1" x14ac:dyDescent="0.2">
      <c r="A102" s="118"/>
      <c r="B102" s="142"/>
      <c r="C102" s="142"/>
      <c r="D102" s="142"/>
      <c r="E102" s="142"/>
      <c r="F102" s="142"/>
      <c r="G102" s="142"/>
      <c r="H102" s="142"/>
      <c r="I102" s="142"/>
      <c r="J102" s="142"/>
      <c r="K102" s="142"/>
      <c r="L102" s="142"/>
      <c r="M102" s="142"/>
      <c r="N102" s="142"/>
    </row>
    <row r="103" spans="1:14" s="9" customFormat="1" ht="20.100000000000001" customHeight="1" x14ac:dyDescent="0.25">
      <c r="A103" s="353" t="s">
        <v>604</v>
      </c>
    </row>
    <row r="105" spans="1:14" s="9" customFormat="1" ht="20.100000000000001" customHeight="1" x14ac:dyDescent="0.25">
      <c r="E105" s="431" t="s">
        <v>34</v>
      </c>
      <c r="F105" s="431"/>
      <c r="M105" s="431" t="s">
        <v>62</v>
      </c>
      <c r="N105" s="431"/>
    </row>
    <row r="106" spans="1:14" s="9" customFormat="1" ht="18" customHeight="1" x14ac:dyDescent="0.25">
      <c r="A106" s="118"/>
      <c r="M106" s="431"/>
      <c r="N106" s="431"/>
    </row>
    <row r="107" spans="1:14" s="9" customFormat="1" ht="20.100000000000001" customHeight="1" thickBot="1" x14ac:dyDescent="0.3">
      <c r="A107" s="131" t="s">
        <v>136</v>
      </c>
      <c r="K107" s="134"/>
    </row>
    <row r="108" spans="1:14" ht="20.100000000000001" customHeight="1" thickTop="1" thickBot="1" x14ac:dyDescent="0.25">
      <c r="A108" s="210"/>
      <c r="B108" s="145" t="s">
        <v>35</v>
      </c>
      <c r="E108" s="252"/>
      <c r="F108" s="145" t="s">
        <v>38</v>
      </c>
      <c r="H108" s="9"/>
      <c r="I108" s="9"/>
      <c r="K108" s="124"/>
      <c r="L108" s="203"/>
      <c r="M108" s="145" t="s">
        <v>63</v>
      </c>
    </row>
    <row r="109" spans="1:14" ht="20.100000000000001" customHeight="1" thickTop="1" thickBot="1" x14ac:dyDescent="0.25">
      <c r="A109" s="211"/>
      <c r="B109" s="145" t="s">
        <v>524</v>
      </c>
      <c r="E109" s="252"/>
      <c r="F109" s="145" t="s">
        <v>40</v>
      </c>
      <c r="K109" s="124"/>
      <c r="L109" s="203"/>
      <c r="M109" s="145" t="s">
        <v>64</v>
      </c>
    </row>
    <row r="110" spans="1:14" ht="20.100000000000001" customHeight="1" thickTop="1" thickBot="1" x14ac:dyDescent="0.25">
      <c r="A110" s="211"/>
      <c r="B110" s="145" t="s">
        <v>44</v>
      </c>
      <c r="E110" s="252"/>
      <c r="F110" s="145" t="s">
        <v>39</v>
      </c>
      <c r="K110" s="124"/>
      <c r="L110" s="203"/>
      <c r="M110" s="145" t="s">
        <v>452</v>
      </c>
    </row>
    <row r="111" spans="1:14" ht="20.100000000000001" customHeight="1" thickTop="1" thickBot="1" x14ac:dyDescent="0.25">
      <c r="A111" s="212"/>
      <c r="B111" s="145" t="s">
        <v>37</v>
      </c>
      <c r="E111" s="252"/>
      <c r="F111" s="145" t="s">
        <v>41</v>
      </c>
      <c r="K111" s="124"/>
      <c r="L111" s="203"/>
      <c r="M111" s="145" t="s">
        <v>66</v>
      </c>
    </row>
    <row r="112" spans="1:14" ht="14.25" thickTop="1" thickBot="1" x14ac:dyDescent="0.25">
      <c r="K112" s="124"/>
      <c r="L112" s="203"/>
      <c r="M112" s="145" t="s">
        <v>530</v>
      </c>
    </row>
    <row r="113" spans="1:14" s="9" customFormat="1" ht="20.100000000000001" customHeight="1" thickTop="1" thickBot="1" x14ac:dyDescent="0.3">
      <c r="A113" s="131" t="s">
        <v>42</v>
      </c>
      <c r="K113" s="134"/>
    </row>
    <row r="114" spans="1:14" ht="20.100000000000001" customHeight="1" thickTop="1" thickBot="1" x14ac:dyDescent="0.25">
      <c r="A114" s="210"/>
      <c r="B114" s="145" t="s">
        <v>43</v>
      </c>
      <c r="E114" s="254"/>
      <c r="F114" s="146"/>
      <c r="I114" s="203"/>
      <c r="J114" s="145" t="s">
        <v>55</v>
      </c>
      <c r="K114" s="124"/>
    </row>
    <row r="115" spans="1:14" ht="20.100000000000001" customHeight="1" thickTop="1" thickBot="1" x14ac:dyDescent="0.25">
      <c r="A115" s="211"/>
      <c r="B115" s="145" t="s">
        <v>45</v>
      </c>
      <c r="E115" s="203"/>
      <c r="F115" s="145" t="s">
        <v>52</v>
      </c>
      <c r="I115" s="203"/>
      <c r="J115" s="145" t="s">
        <v>56</v>
      </c>
      <c r="K115" s="124"/>
    </row>
    <row r="116" spans="1:14" ht="20.100000000000001" customHeight="1" thickTop="1" thickBot="1" x14ac:dyDescent="0.25">
      <c r="A116" s="211"/>
      <c r="B116" s="145" t="s">
        <v>46</v>
      </c>
      <c r="E116" s="203"/>
      <c r="F116" s="145" t="s">
        <v>53</v>
      </c>
      <c r="I116" s="203"/>
      <c r="J116" s="145" t="s">
        <v>545</v>
      </c>
      <c r="K116" s="124"/>
    </row>
    <row r="117" spans="1:14" ht="20.100000000000001" customHeight="1" thickTop="1" thickBot="1" x14ac:dyDescent="0.25">
      <c r="A117" s="211"/>
      <c r="B117" s="145" t="s">
        <v>47</v>
      </c>
      <c r="E117" s="203"/>
      <c r="F117" s="145" t="s">
        <v>135</v>
      </c>
      <c r="I117" s="203"/>
      <c r="J117" s="145" t="s">
        <v>58</v>
      </c>
      <c r="K117" s="124"/>
    </row>
    <row r="118" spans="1:14" ht="20.100000000000001" customHeight="1" thickTop="1" thickBot="1" x14ac:dyDescent="0.25">
      <c r="A118" s="211"/>
      <c r="B118" s="145" t="s">
        <v>48</v>
      </c>
      <c r="E118" s="203"/>
      <c r="F118" s="145" t="s">
        <v>54</v>
      </c>
      <c r="K118" s="124"/>
    </row>
    <row r="119" spans="1:14" ht="20.100000000000001" customHeight="1" thickTop="1" thickBot="1" x14ac:dyDescent="0.25">
      <c r="A119" s="211"/>
      <c r="B119" s="145" t="s">
        <v>49</v>
      </c>
      <c r="E119" s="203"/>
      <c r="F119" s="9" t="s">
        <v>391</v>
      </c>
      <c r="K119" s="124"/>
    </row>
    <row r="120" spans="1:14" ht="20.100000000000001" customHeight="1" thickTop="1" thickBot="1" x14ac:dyDescent="0.25">
      <c r="A120" s="211"/>
      <c r="B120" s="145" t="s">
        <v>450</v>
      </c>
      <c r="E120" s="203"/>
      <c r="F120" s="9" t="s">
        <v>392</v>
      </c>
      <c r="K120" s="124"/>
    </row>
    <row r="121" spans="1:14" ht="20.100000000000001" customHeight="1" thickTop="1" thickBot="1" x14ac:dyDescent="0.25">
      <c r="A121" s="211"/>
      <c r="B121" s="145" t="s">
        <v>451</v>
      </c>
      <c r="K121" s="124"/>
    </row>
    <row r="122" spans="1:14" ht="20.100000000000001" customHeight="1" thickTop="1" thickBot="1" x14ac:dyDescent="0.25">
      <c r="A122" s="212"/>
      <c r="B122" s="145" t="s">
        <v>59</v>
      </c>
      <c r="C122" s="459"/>
      <c r="D122" s="460"/>
      <c r="E122" s="460"/>
      <c r="F122" s="460"/>
      <c r="G122" s="461"/>
      <c r="K122" s="124"/>
    </row>
    <row r="123" spans="1:14" ht="14.25" thickTop="1" thickBot="1" x14ac:dyDescent="0.25"/>
    <row r="124" spans="1:14" ht="20.100000000000001" customHeight="1" thickTop="1" thickBot="1" x14ac:dyDescent="0.25">
      <c r="B124" s="126" t="s">
        <v>60</v>
      </c>
      <c r="C124" s="203"/>
      <c r="D124" s="145" t="s">
        <v>61</v>
      </c>
    </row>
    <row r="125" spans="1:14" ht="14.25" thickTop="1" thickBot="1" x14ac:dyDescent="0.25">
      <c r="B125" s="126"/>
      <c r="C125" s="142"/>
    </row>
    <row r="126" spans="1:14" ht="20.100000000000001" customHeight="1" thickTop="1" thickBot="1" x14ac:dyDescent="0.25">
      <c r="A126" s="131" t="s">
        <v>68</v>
      </c>
      <c r="B126" s="126"/>
      <c r="E126" s="203"/>
      <c r="G126" s="362" t="s">
        <v>605</v>
      </c>
      <c r="H126" s="361"/>
      <c r="J126" s="362" t="s">
        <v>606</v>
      </c>
      <c r="L126" s="361"/>
    </row>
    <row r="127" spans="1:14" ht="13.5" thickTop="1" x14ac:dyDescent="0.2">
      <c r="B127" s="126"/>
      <c r="C127" s="142"/>
    </row>
    <row r="128" spans="1:14" ht="11.25" customHeight="1" x14ac:dyDescent="0.2">
      <c r="A128" s="118"/>
      <c r="B128" s="142"/>
      <c r="C128" s="142"/>
      <c r="D128" s="142"/>
      <c r="E128" s="142"/>
      <c r="F128" s="142"/>
      <c r="G128" s="142"/>
      <c r="H128" s="142"/>
      <c r="I128" s="142"/>
      <c r="J128" s="142"/>
      <c r="K128" s="142"/>
      <c r="L128" s="142"/>
      <c r="M128" s="142"/>
      <c r="N128" s="142"/>
    </row>
    <row r="129" spans="1:14" ht="9.9499999999999993" customHeight="1" thickBot="1" x14ac:dyDescent="0.25"/>
    <row r="130" spans="1:14" ht="60" customHeight="1" thickTop="1" x14ac:dyDescent="0.2">
      <c r="A130" s="144" t="s">
        <v>132</v>
      </c>
      <c r="B130" s="421"/>
      <c r="C130" s="422"/>
      <c r="D130" s="422"/>
      <c r="E130" s="422"/>
      <c r="F130" s="422"/>
      <c r="G130" s="422"/>
      <c r="H130" s="422"/>
      <c r="I130" s="422"/>
      <c r="J130" s="422"/>
      <c r="K130" s="422"/>
      <c r="L130" s="422"/>
      <c r="M130" s="422"/>
      <c r="N130" s="423"/>
    </row>
    <row r="131" spans="1:14" ht="60" customHeight="1" x14ac:dyDescent="0.2">
      <c r="B131" s="424"/>
      <c r="C131" s="425"/>
      <c r="D131" s="425"/>
      <c r="E131" s="425"/>
      <c r="F131" s="425"/>
      <c r="G131" s="425"/>
      <c r="H131" s="425"/>
      <c r="I131" s="425"/>
      <c r="J131" s="425"/>
      <c r="K131" s="425"/>
      <c r="L131" s="425"/>
      <c r="M131" s="425"/>
      <c r="N131" s="426"/>
    </row>
    <row r="132" spans="1:14" ht="60" customHeight="1" x14ac:dyDescent="0.2">
      <c r="B132" s="424"/>
      <c r="C132" s="425"/>
      <c r="D132" s="425"/>
      <c r="E132" s="425"/>
      <c r="F132" s="425"/>
      <c r="G132" s="425"/>
      <c r="H132" s="425"/>
      <c r="I132" s="425"/>
      <c r="J132" s="425"/>
      <c r="K132" s="425"/>
      <c r="L132" s="425"/>
      <c r="M132" s="425"/>
      <c r="N132" s="426"/>
    </row>
    <row r="133" spans="1:14" ht="60" customHeight="1" thickBot="1" x14ac:dyDescent="0.25">
      <c r="B133" s="427"/>
      <c r="C133" s="428"/>
      <c r="D133" s="428"/>
      <c r="E133" s="428"/>
      <c r="F133" s="428"/>
      <c r="G133" s="428"/>
      <c r="H133" s="428"/>
      <c r="I133" s="428"/>
      <c r="J133" s="428"/>
      <c r="K133" s="428"/>
      <c r="L133" s="428"/>
      <c r="M133" s="428"/>
      <c r="N133" s="429"/>
    </row>
    <row r="134" spans="1:14" ht="9.9499999999999993" customHeight="1" thickTop="1" x14ac:dyDescent="0.2">
      <c r="B134" s="127"/>
      <c r="C134" s="127"/>
      <c r="D134" s="127"/>
      <c r="E134" s="127"/>
      <c r="F134" s="127"/>
      <c r="G134" s="127"/>
      <c r="H134" s="127"/>
      <c r="I134" s="127"/>
      <c r="J134" s="127"/>
      <c r="K134" s="127"/>
      <c r="L134" s="127"/>
      <c r="M134" s="127"/>
      <c r="N134" s="127"/>
    </row>
    <row r="135" spans="1:14" ht="20.100000000000001" customHeight="1" x14ac:dyDescent="0.2">
      <c r="A135" s="140" t="s">
        <v>133</v>
      </c>
    </row>
    <row r="136" spans="1:14" ht="9.9499999999999993" customHeight="1" thickBot="1" x14ac:dyDescent="0.25"/>
    <row r="137" spans="1:14" ht="20.100000000000001" customHeight="1" thickTop="1" thickBot="1" x14ac:dyDescent="0.25">
      <c r="A137" s="131" t="s">
        <v>134</v>
      </c>
      <c r="D137" s="203"/>
    </row>
    <row r="138" spans="1:14" ht="9.9499999999999993" customHeight="1" thickTop="1" thickBot="1" x14ac:dyDescent="0.25">
      <c r="A138" s="153"/>
    </row>
    <row r="139" spans="1:14" ht="20.100000000000001" customHeight="1" thickTop="1" thickBot="1" x14ac:dyDescent="0.25">
      <c r="A139" s="131" t="s">
        <v>30</v>
      </c>
      <c r="D139" s="213"/>
      <c r="G139" s="131" t="s">
        <v>31</v>
      </c>
      <c r="I139" s="213"/>
    </row>
    <row r="140" spans="1:14" ht="9.9499999999999993" customHeight="1" thickTop="1" x14ac:dyDescent="0.2"/>
    <row r="141" spans="1:14" ht="13.5" thickBot="1" x14ac:dyDescent="0.25">
      <c r="A141" s="153" t="s">
        <v>32</v>
      </c>
    </row>
    <row r="142" spans="1:14" ht="13.5" thickTop="1" x14ac:dyDescent="0.2">
      <c r="B142" s="421"/>
      <c r="C142" s="422"/>
      <c r="D142" s="422"/>
      <c r="E142" s="422"/>
      <c r="F142" s="422"/>
      <c r="G142" s="422"/>
      <c r="H142" s="422"/>
      <c r="I142" s="422"/>
      <c r="J142" s="422"/>
      <c r="K142" s="422"/>
      <c r="L142" s="422"/>
      <c r="M142" s="422"/>
      <c r="N142" s="423"/>
    </row>
    <row r="143" spans="1:14" x14ac:dyDescent="0.2">
      <c r="B143" s="424"/>
      <c r="C143" s="425"/>
      <c r="D143" s="425"/>
      <c r="E143" s="425"/>
      <c r="F143" s="425"/>
      <c r="G143" s="425"/>
      <c r="H143" s="425"/>
      <c r="I143" s="425"/>
      <c r="J143" s="425"/>
      <c r="K143" s="425"/>
      <c r="L143" s="425"/>
      <c r="M143" s="425"/>
      <c r="N143" s="426"/>
    </row>
    <row r="144" spans="1:14" s="9" customFormat="1" ht="20.100000000000001" customHeight="1" thickBot="1" x14ac:dyDescent="0.3">
      <c r="B144" s="427"/>
      <c r="C144" s="428"/>
      <c r="D144" s="428"/>
      <c r="E144" s="428"/>
      <c r="F144" s="428"/>
      <c r="G144" s="428"/>
      <c r="H144" s="428"/>
      <c r="I144" s="428"/>
      <c r="J144" s="428"/>
      <c r="K144" s="428"/>
      <c r="L144" s="428"/>
      <c r="M144" s="428"/>
      <c r="N144" s="429"/>
    </row>
    <row r="145" spans="1:16384" s="9" customFormat="1" ht="20.100000000000001" customHeight="1" thickTop="1" x14ac:dyDescent="0.2">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c r="CC145" s="124"/>
      <c r="CD145" s="124"/>
      <c r="CE145" s="124"/>
      <c r="CF145" s="124"/>
      <c r="CG145" s="124"/>
      <c r="CH145" s="124"/>
      <c r="CI145" s="124"/>
      <c r="CJ145" s="124"/>
      <c r="CK145" s="124"/>
      <c r="CL145" s="124"/>
      <c r="CM145" s="124"/>
      <c r="CN145" s="124"/>
      <c r="CO145" s="124"/>
      <c r="CP145" s="124"/>
      <c r="CQ145" s="124"/>
      <c r="CR145" s="124"/>
      <c r="CS145" s="124"/>
      <c r="CT145" s="124"/>
      <c r="CU145" s="124"/>
      <c r="CV145" s="124"/>
      <c r="CW145" s="124"/>
      <c r="CX145" s="124"/>
      <c r="CY145" s="124"/>
      <c r="CZ145" s="124"/>
      <c r="DA145" s="124"/>
      <c r="DB145" s="124"/>
      <c r="DC145" s="124"/>
      <c r="DD145" s="124"/>
      <c r="DE145" s="124"/>
      <c r="DF145" s="124"/>
      <c r="DG145" s="124"/>
      <c r="DH145" s="124"/>
      <c r="DI145" s="124"/>
      <c r="DJ145" s="124"/>
      <c r="DK145" s="124"/>
      <c r="DL145" s="124"/>
      <c r="DM145" s="124"/>
      <c r="DN145" s="124"/>
      <c r="DO145" s="124"/>
      <c r="DP145" s="124"/>
      <c r="DQ145" s="124"/>
      <c r="DR145" s="124"/>
      <c r="DS145" s="124"/>
      <c r="DT145" s="124"/>
      <c r="DU145" s="124"/>
      <c r="DV145" s="124"/>
      <c r="DW145" s="124"/>
      <c r="DX145" s="124"/>
      <c r="DY145" s="124"/>
      <c r="DZ145" s="124"/>
      <c r="EA145" s="124"/>
      <c r="EB145" s="124"/>
      <c r="EC145" s="124"/>
      <c r="ED145" s="124"/>
      <c r="EE145" s="124"/>
      <c r="EF145" s="124"/>
      <c r="EG145" s="124"/>
      <c r="EH145" s="124"/>
      <c r="EI145" s="124"/>
      <c r="EJ145" s="124"/>
      <c r="EK145" s="124"/>
      <c r="EL145" s="124"/>
      <c r="EM145" s="124"/>
      <c r="EN145" s="124"/>
      <c r="EO145" s="124"/>
      <c r="EP145" s="124"/>
      <c r="EQ145" s="124"/>
      <c r="ER145" s="124"/>
      <c r="ES145" s="124"/>
      <c r="ET145" s="124"/>
      <c r="EU145" s="124"/>
      <c r="EV145" s="124"/>
      <c r="EW145" s="124"/>
      <c r="EX145" s="124"/>
      <c r="EY145" s="124"/>
      <c r="EZ145" s="124"/>
      <c r="FA145" s="124"/>
      <c r="FB145" s="124"/>
      <c r="FC145" s="124"/>
      <c r="FD145" s="124"/>
      <c r="FE145" s="124"/>
      <c r="FF145" s="124"/>
      <c r="FG145" s="124"/>
      <c r="FH145" s="124"/>
      <c r="FI145" s="124"/>
      <c r="FJ145" s="124"/>
      <c r="FK145" s="124"/>
      <c r="FL145" s="124"/>
      <c r="FM145" s="124"/>
      <c r="FN145" s="124"/>
      <c r="FO145" s="124"/>
      <c r="FP145" s="124"/>
      <c r="FQ145" s="124"/>
      <c r="FR145" s="124"/>
      <c r="FS145" s="124"/>
      <c r="FT145" s="124"/>
      <c r="FU145" s="124"/>
      <c r="FV145" s="124"/>
      <c r="FW145" s="124"/>
      <c r="FX145" s="124"/>
      <c r="FY145" s="124"/>
      <c r="FZ145" s="124"/>
      <c r="GA145" s="124"/>
      <c r="GB145" s="124"/>
      <c r="GC145" s="124"/>
      <c r="GD145" s="124"/>
      <c r="GE145" s="124"/>
      <c r="GF145" s="124"/>
      <c r="GG145" s="124"/>
      <c r="GH145" s="124"/>
      <c r="GI145" s="124"/>
      <c r="GJ145" s="124"/>
      <c r="GK145" s="124"/>
      <c r="GL145" s="124"/>
      <c r="GM145" s="124"/>
      <c r="GN145" s="124"/>
      <c r="GO145" s="124"/>
      <c r="GP145" s="124"/>
      <c r="GQ145" s="124"/>
      <c r="GR145" s="124"/>
      <c r="GS145" s="124"/>
      <c r="GT145" s="124"/>
      <c r="GU145" s="124"/>
      <c r="GV145" s="124"/>
      <c r="GW145" s="124"/>
      <c r="GX145" s="124"/>
      <c r="GY145" s="124"/>
      <c r="GZ145" s="124"/>
      <c r="HA145" s="124"/>
      <c r="HB145" s="124"/>
      <c r="HC145" s="124"/>
      <c r="HD145" s="124"/>
      <c r="HE145" s="124"/>
      <c r="HF145" s="124"/>
      <c r="HG145" s="124"/>
      <c r="HH145" s="124"/>
      <c r="HI145" s="124"/>
      <c r="HJ145" s="124"/>
      <c r="HK145" s="124"/>
      <c r="HL145" s="124"/>
      <c r="HM145" s="124"/>
      <c r="HN145" s="124"/>
      <c r="HO145" s="124"/>
      <c r="HP145" s="124"/>
      <c r="HQ145" s="124"/>
      <c r="HR145" s="124"/>
      <c r="HS145" s="124"/>
      <c r="HT145" s="124"/>
      <c r="HU145" s="124"/>
      <c r="HV145" s="124"/>
      <c r="HW145" s="124"/>
      <c r="HX145" s="124"/>
      <c r="HY145" s="124"/>
      <c r="HZ145" s="124"/>
      <c r="IA145" s="124"/>
      <c r="IB145" s="124"/>
      <c r="IC145" s="124"/>
      <c r="ID145" s="124"/>
      <c r="IE145" s="124"/>
      <c r="IF145" s="124"/>
      <c r="IG145" s="124"/>
      <c r="IH145" s="124"/>
      <c r="II145" s="124"/>
      <c r="IJ145" s="124"/>
      <c r="IK145" s="124"/>
      <c r="IL145" s="124"/>
      <c r="IM145" s="124"/>
      <c r="IN145" s="124"/>
      <c r="IO145" s="124"/>
      <c r="IP145" s="124"/>
      <c r="IQ145" s="124"/>
      <c r="IR145" s="124"/>
      <c r="IS145" s="124"/>
      <c r="IT145" s="124"/>
      <c r="IU145" s="124"/>
      <c r="IV145" s="124"/>
      <c r="IW145" s="124"/>
      <c r="IX145" s="124"/>
      <c r="IY145" s="124"/>
      <c r="IZ145" s="124"/>
      <c r="JA145" s="124"/>
      <c r="JB145" s="124"/>
      <c r="JC145" s="124"/>
      <c r="JD145" s="124"/>
      <c r="JE145" s="124"/>
      <c r="JF145" s="124"/>
      <c r="JG145" s="124"/>
      <c r="JH145" s="124"/>
      <c r="JI145" s="124"/>
      <c r="JJ145" s="124"/>
      <c r="JK145" s="124"/>
      <c r="JL145" s="124"/>
      <c r="JM145" s="124"/>
      <c r="JN145" s="124"/>
      <c r="JO145" s="124"/>
      <c r="JP145" s="124"/>
      <c r="JQ145" s="124"/>
      <c r="JR145" s="124"/>
      <c r="JS145" s="124"/>
      <c r="JT145" s="124"/>
      <c r="JU145" s="124"/>
      <c r="JV145" s="124"/>
      <c r="JW145" s="124"/>
      <c r="JX145" s="124"/>
      <c r="JY145" s="124"/>
      <c r="JZ145" s="124"/>
      <c r="KA145" s="124"/>
      <c r="KB145" s="124"/>
      <c r="KC145" s="124"/>
      <c r="KD145" s="124"/>
      <c r="KE145" s="124"/>
      <c r="KF145" s="124"/>
      <c r="KG145" s="124"/>
      <c r="KH145" s="124"/>
      <c r="KI145" s="124"/>
      <c r="KJ145" s="124"/>
      <c r="KK145" s="124"/>
      <c r="KL145" s="124"/>
      <c r="KM145" s="124"/>
      <c r="KN145" s="124"/>
      <c r="KO145" s="124"/>
      <c r="KP145" s="124"/>
      <c r="KQ145" s="124"/>
      <c r="KR145" s="124"/>
      <c r="KS145" s="124"/>
      <c r="KT145" s="124"/>
      <c r="KU145" s="124"/>
      <c r="KV145" s="124"/>
      <c r="KW145" s="124"/>
      <c r="KX145" s="124"/>
      <c r="KY145" s="124"/>
      <c r="KZ145" s="124"/>
      <c r="LA145" s="124"/>
      <c r="LB145" s="124"/>
      <c r="LC145" s="124"/>
      <c r="LD145" s="124"/>
      <c r="LE145" s="124"/>
      <c r="LF145" s="124"/>
      <c r="LG145" s="124"/>
      <c r="LH145" s="124"/>
      <c r="LI145" s="124"/>
      <c r="LJ145" s="124"/>
      <c r="LK145" s="124"/>
      <c r="LL145" s="124"/>
      <c r="LM145" s="124"/>
      <c r="LN145" s="124"/>
      <c r="LO145" s="124"/>
      <c r="LP145" s="124"/>
      <c r="LQ145" s="124"/>
      <c r="LR145" s="124"/>
      <c r="LS145" s="124"/>
      <c r="LT145" s="124"/>
      <c r="LU145" s="124"/>
      <c r="LV145" s="124"/>
      <c r="LW145" s="124"/>
      <c r="LX145" s="124"/>
      <c r="LY145" s="124"/>
      <c r="LZ145" s="124"/>
      <c r="MA145" s="124"/>
      <c r="MB145" s="124"/>
      <c r="MC145" s="124"/>
      <c r="MD145" s="124"/>
      <c r="ME145" s="124"/>
      <c r="MF145" s="124"/>
      <c r="MG145" s="124"/>
      <c r="MH145" s="124"/>
      <c r="MI145" s="124"/>
      <c r="MJ145" s="124"/>
      <c r="MK145" s="124"/>
      <c r="ML145" s="124"/>
      <c r="MM145" s="124"/>
      <c r="MN145" s="124"/>
      <c r="MO145" s="124"/>
      <c r="MP145" s="124"/>
      <c r="MQ145" s="124"/>
      <c r="MR145" s="124"/>
      <c r="MS145" s="124"/>
      <c r="MT145" s="124"/>
      <c r="MU145" s="124"/>
      <c r="MV145" s="124"/>
      <c r="MW145" s="124"/>
      <c r="MX145" s="124"/>
      <c r="MY145" s="124"/>
      <c r="MZ145" s="124"/>
      <c r="NA145" s="124"/>
      <c r="NB145" s="124"/>
      <c r="NC145" s="124"/>
      <c r="ND145" s="124"/>
      <c r="NE145" s="124"/>
      <c r="NF145" s="124"/>
      <c r="NG145" s="124"/>
      <c r="NH145" s="124"/>
      <c r="NI145" s="124"/>
      <c r="NJ145" s="124"/>
      <c r="NK145" s="124"/>
      <c r="NL145" s="124"/>
      <c r="NM145" s="124"/>
      <c r="NN145" s="124"/>
      <c r="NO145" s="124"/>
      <c r="NP145" s="124"/>
      <c r="NQ145" s="124"/>
      <c r="NR145" s="124"/>
      <c r="NS145" s="124"/>
      <c r="NT145" s="124"/>
      <c r="NU145" s="124"/>
      <c r="NV145" s="124"/>
      <c r="NW145" s="124"/>
      <c r="NX145" s="124"/>
      <c r="NY145" s="124"/>
      <c r="NZ145" s="124"/>
      <c r="OA145" s="124"/>
      <c r="OB145" s="124"/>
      <c r="OC145" s="124"/>
      <c r="OD145" s="124"/>
      <c r="OE145" s="124"/>
      <c r="OF145" s="124"/>
      <c r="OG145" s="124"/>
      <c r="OH145" s="124"/>
      <c r="OI145" s="124"/>
      <c r="OJ145" s="124"/>
      <c r="OK145" s="124"/>
      <c r="OL145" s="124"/>
      <c r="OM145" s="124"/>
      <c r="ON145" s="124"/>
      <c r="OO145" s="124"/>
      <c r="OP145" s="124"/>
      <c r="OQ145" s="124"/>
      <c r="OR145" s="124"/>
      <c r="OS145" s="124"/>
      <c r="OT145" s="124"/>
      <c r="OU145" s="124"/>
      <c r="OV145" s="124"/>
      <c r="OW145" s="124"/>
      <c r="OX145" s="124"/>
      <c r="OY145" s="124"/>
      <c r="OZ145" s="124"/>
      <c r="PA145" s="124"/>
      <c r="PB145" s="124"/>
      <c r="PC145" s="124"/>
      <c r="PD145" s="124"/>
      <c r="PE145" s="124"/>
      <c r="PF145" s="124"/>
      <c r="PG145" s="124"/>
      <c r="PH145" s="124"/>
      <c r="PI145" s="124"/>
      <c r="PJ145" s="124"/>
      <c r="PK145" s="124"/>
      <c r="PL145" s="124"/>
      <c r="PM145" s="124"/>
      <c r="PN145" s="124"/>
      <c r="PO145" s="124"/>
      <c r="PP145" s="124"/>
      <c r="PQ145" s="124"/>
      <c r="PR145" s="124"/>
      <c r="PS145" s="124"/>
      <c r="PT145" s="124"/>
      <c r="PU145" s="124"/>
      <c r="PV145" s="124"/>
      <c r="PW145" s="124"/>
      <c r="PX145" s="124"/>
      <c r="PY145" s="124"/>
      <c r="PZ145" s="124"/>
      <c r="QA145" s="124"/>
      <c r="QB145" s="124"/>
      <c r="QC145" s="124"/>
      <c r="QD145" s="124"/>
      <c r="QE145" s="124"/>
      <c r="QF145" s="124"/>
      <c r="QG145" s="124"/>
      <c r="QH145" s="124"/>
      <c r="QI145" s="124"/>
      <c r="QJ145" s="124"/>
      <c r="QK145" s="124"/>
      <c r="QL145" s="124"/>
      <c r="QM145" s="124"/>
      <c r="QN145" s="124"/>
      <c r="QO145" s="124"/>
      <c r="QP145" s="124"/>
      <c r="QQ145" s="124"/>
      <c r="QR145" s="124"/>
      <c r="QS145" s="124"/>
      <c r="QT145" s="124"/>
      <c r="QU145" s="124"/>
      <c r="QV145" s="124"/>
      <c r="QW145" s="124"/>
      <c r="QX145" s="124"/>
      <c r="QY145" s="124"/>
      <c r="QZ145" s="124"/>
      <c r="RA145" s="124"/>
      <c r="RB145" s="124"/>
      <c r="RC145" s="124"/>
      <c r="RD145" s="124"/>
      <c r="RE145" s="124"/>
      <c r="RF145" s="124"/>
      <c r="RG145" s="124"/>
      <c r="RH145" s="124"/>
      <c r="RI145" s="124"/>
      <c r="RJ145" s="124"/>
      <c r="RK145" s="124"/>
      <c r="RL145" s="124"/>
      <c r="RM145" s="124"/>
      <c r="RN145" s="124"/>
      <c r="RO145" s="124"/>
      <c r="RP145" s="124"/>
      <c r="RQ145" s="124"/>
      <c r="RR145" s="124"/>
      <c r="RS145" s="124"/>
      <c r="RT145" s="124"/>
      <c r="RU145" s="124"/>
      <c r="RV145" s="124"/>
      <c r="RW145" s="124"/>
      <c r="RX145" s="124"/>
      <c r="RY145" s="124"/>
      <c r="RZ145" s="124"/>
      <c r="SA145" s="124"/>
      <c r="SB145" s="124"/>
      <c r="SC145" s="124"/>
      <c r="SD145" s="124"/>
      <c r="SE145" s="124"/>
      <c r="SF145" s="124"/>
      <c r="SG145" s="124"/>
      <c r="SH145" s="124"/>
      <c r="SI145" s="124"/>
      <c r="SJ145" s="124"/>
      <c r="SK145" s="124"/>
      <c r="SL145" s="124"/>
      <c r="SM145" s="124"/>
      <c r="SN145" s="124"/>
      <c r="SO145" s="124"/>
      <c r="SP145" s="124"/>
      <c r="SQ145" s="124"/>
      <c r="SR145" s="124"/>
      <c r="SS145" s="124"/>
      <c r="ST145" s="124"/>
      <c r="SU145" s="124"/>
      <c r="SV145" s="124"/>
      <c r="SW145" s="124"/>
      <c r="SX145" s="124"/>
      <c r="SY145" s="124"/>
      <c r="SZ145" s="124"/>
      <c r="TA145" s="124"/>
      <c r="TB145" s="124"/>
      <c r="TC145" s="124"/>
      <c r="TD145" s="124"/>
      <c r="TE145" s="124"/>
      <c r="TF145" s="124"/>
      <c r="TG145" s="124"/>
      <c r="TH145" s="124"/>
      <c r="TI145" s="124"/>
      <c r="TJ145" s="124"/>
      <c r="TK145" s="124"/>
      <c r="TL145" s="124"/>
      <c r="TM145" s="124"/>
      <c r="TN145" s="124"/>
      <c r="TO145" s="124"/>
      <c r="TP145" s="124"/>
      <c r="TQ145" s="124"/>
      <c r="TR145" s="124"/>
      <c r="TS145" s="124"/>
      <c r="TT145" s="124"/>
      <c r="TU145" s="124"/>
      <c r="TV145" s="124"/>
      <c r="TW145" s="124"/>
      <c r="TX145" s="124"/>
      <c r="TY145" s="124"/>
      <c r="TZ145" s="124"/>
      <c r="UA145" s="124"/>
      <c r="UB145" s="124"/>
      <c r="UC145" s="124"/>
      <c r="UD145" s="124"/>
      <c r="UE145" s="124"/>
      <c r="UF145" s="124"/>
      <c r="UG145" s="124"/>
      <c r="UH145" s="124"/>
      <c r="UI145" s="124"/>
      <c r="UJ145" s="124"/>
      <c r="UK145" s="124"/>
      <c r="UL145" s="124"/>
      <c r="UM145" s="124"/>
      <c r="UN145" s="124"/>
      <c r="UO145" s="124"/>
      <c r="UP145" s="124"/>
      <c r="UQ145" s="124"/>
      <c r="UR145" s="124"/>
      <c r="US145" s="124"/>
      <c r="UT145" s="124"/>
      <c r="UU145" s="124"/>
      <c r="UV145" s="124"/>
      <c r="UW145" s="124"/>
      <c r="UX145" s="124"/>
      <c r="UY145" s="124"/>
      <c r="UZ145" s="124"/>
      <c r="VA145" s="124"/>
      <c r="VB145" s="124"/>
      <c r="VC145" s="124"/>
      <c r="VD145" s="124"/>
      <c r="VE145" s="124"/>
      <c r="VF145" s="124"/>
      <c r="VG145" s="124"/>
      <c r="VH145" s="124"/>
      <c r="VI145" s="124"/>
      <c r="VJ145" s="124"/>
      <c r="VK145" s="124"/>
      <c r="VL145" s="124"/>
      <c r="VM145" s="124"/>
      <c r="VN145" s="124"/>
      <c r="VO145" s="124"/>
      <c r="VP145" s="124"/>
      <c r="VQ145" s="124"/>
      <c r="VR145" s="124"/>
      <c r="VS145" s="124"/>
      <c r="VT145" s="124"/>
      <c r="VU145" s="124"/>
      <c r="VV145" s="124"/>
      <c r="VW145" s="124"/>
      <c r="VX145" s="124"/>
      <c r="VY145" s="124"/>
      <c r="VZ145" s="124"/>
      <c r="WA145" s="124"/>
      <c r="WB145" s="124"/>
      <c r="WC145" s="124"/>
      <c r="WD145" s="124"/>
      <c r="WE145" s="124"/>
      <c r="WF145" s="124"/>
      <c r="WG145" s="124"/>
      <c r="WH145" s="124"/>
      <c r="WI145" s="124"/>
      <c r="WJ145" s="124"/>
      <c r="WK145" s="124"/>
      <c r="WL145" s="124"/>
      <c r="WM145" s="124"/>
      <c r="WN145" s="124"/>
      <c r="WO145" s="124"/>
      <c r="WP145" s="124"/>
      <c r="WQ145" s="124"/>
      <c r="WR145" s="124"/>
      <c r="WS145" s="124"/>
      <c r="WT145" s="124"/>
      <c r="WU145" s="124"/>
      <c r="WV145" s="124"/>
      <c r="WW145" s="124"/>
      <c r="WX145" s="124"/>
      <c r="WY145" s="124"/>
      <c r="WZ145" s="124"/>
      <c r="XA145" s="124"/>
      <c r="XB145" s="124"/>
      <c r="XC145" s="124"/>
      <c r="XD145" s="124"/>
      <c r="XE145" s="124"/>
      <c r="XF145" s="124"/>
      <c r="XG145" s="124"/>
      <c r="XH145" s="124"/>
      <c r="XI145" s="124"/>
      <c r="XJ145" s="124"/>
      <c r="XK145" s="124"/>
      <c r="XL145" s="124"/>
      <c r="XM145" s="124"/>
      <c r="XN145" s="124"/>
      <c r="XO145" s="124"/>
      <c r="XP145" s="124"/>
      <c r="XQ145" s="124"/>
      <c r="XR145" s="124"/>
      <c r="XS145" s="124"/>
      <c r="XT145" s="124"/>
      <c r="XU145" s="124"/>
      <c r="XV145" s="124"/>
      <c r="XW145" s="124"/>
      <c r="XX145" s="124"/>
      <c r="XY145" s="124"/>
      <c r="XZ145" s="124"/>
      <c r="YA145" s="124"/>
      <c r="YB145" s="124"/>
      <c r="YC145" s="124"/>
      <c r="YD145" s="124"/>
      <c r="YE145" s="124"/>
      <c r="YF145" s="124"/>
      <c r="YG145" s="124"/>
      <c r="YH145" s="124"/>
      <c r="YI145" s="124"/>
      <c r="YJ145" s="124"/>
      <c r="YK145" s="124"/>
      <c r="YL145" s="124"/>
      <c r="YM145" s="124"/>
      <c r="YN145" s="124"/>
      <c r="YO145" s="124"/>
      <c r="YP145" s="124"/>
      <c r="YQ145" s="124"/>
      <c r="YR145" s="124"/>
      <c r="YS145" s="124"/>
      <c r="YT145" s="124"/>
      <c r="YU145" s="124"/>
      <c r="YV145" s="124"/>
      <c r="YW145" s="124"/>
      <c r="YX145" s="124"/>
      <c r="YY145" s="124"/>
      <c r="YZ145" s="124"/>
      <c r="ZA145" s="124"/>
      <c r="ZB145" s="124"/>
      <c r="ZC145" s="124"/>
      <c r="ZD145" s="124"/>
      <c r="ZE145" s="124"/>
      <c r="ZF145" s="124"/>
      <c r="ZG145" s="124"/>
      <c r="ZH145" s="124"/>
      <c r="ZI145" s="124"/>
      <c r="ZJ145" s="124"/>
      <c r="ZK145" s="124"/>
      <c r="ZL145" s="124"/>
      <c r="ZM145" s="124"/>
      <c r="ZN145" s="124"/>
      <c r="ZO145" s="124"/>
      <c r="ZP145" s="124"/>
      <c r="ZQ145" s="124"/>
      <c r="ZR145" s="124"/>
      <c r="ZS145" s="124"/>
      <c r="ZT145" s="124"/>
      <c r="ZU145" s="124"/>
      <c r="ZV145" s="124"/>
      <c r="ZW145" s="124"/>
      <c r="ZX145" s="124"/>
      <c r="ZY145" s="124"/>
      <c r="ZZ145" s="124"/>
      <c r="AAA145" s="124"/>
      <c r="AAB145" s="124"/>
      <c r="AAC145" s="124"/>
      <c r="AAD145" s="124"/>
      <c r="AAE145" s="124"/>
      <c r="AAF145" s="124"/>
      <c r="AAG145" s="124"/>
      <c r="AAH145" s="124"/>
      <c r="AAI145" s="124"/>
      <c r="AAJ145" s="124"/>
      <c r="AAK145" s="124"/>
      <c r="AAL145" s="124"/>
      <c r="AAM145" s="124"/>
      <c r="AAN145" s="124"/>
      <c r="AAO145" s="124"/>
      <c r="AAP145" s="124"/>
      <c r="AAQ145" s="124"/>
      <c r="AAR145" s="124"/>
      <c r="AAS145" s="124"/>
      <c r="AAT145" s="124"/>
      <c r="AAU145" s="124"/>
      <c r="AAV145" s="124"/>
      <c r="AAW145" s="124"/>
      <c r="AAX145" s="124"/>
      <c r="AAY145" s="124"/>
      <c r="AAZ145" s="124"/>
      <c r="ABA145" s="124"/>
      <c r="ABB145" s="124"/>
      <c r="ABC145" s="124"/>
      <c r="ABD145" s="124"/>
      <c r="ABE145" s="124"/>
      <c r="ABF145" s="124"/>
      <c r="ABG145" s="124"/>
      <c r="ABH145" s="124"/>
      <c r="ABI145" s="124"/>
      <c r="ABJ145" s="124"/>
      <c r="ABK145" s="124"/>
      <c r="ABL145" s="124"/>
      <c r="ABM145" s="124"/>
      <c r="ABN145" s="124"/>
      <c r="ABO145" s="124"/>
      <c r="ABP145" s="124"/>
      <c r="ABQ145" s="124"/>
      <c r="ABR145" s="124"/>
      <c r="ABS145" s="124"/>
      <c r="ABT145" s="124"/>
      <c r="ABU145" s="124"/>
      <c r="ABV145" s="124"/>
      <c r="ABW145" s="124"/>
      <c r="ABX145" s="124"/>
      <c r="ABY145" s="124"/>
      <c r="ABZ145" s="124"/>
      <c r="ACA145" s="124"/>
      <c r="ACB145" s="124"/>
      <c r="ACC145" s="124"/>
      <c r="ACD145" s="124"/>
      <c r="ACE145" s="124"/>
      <c r="ACF145" s="124"/>
      <c r="ACG145" s="124"/>
      <c r="ACH145" s="124"/>
      <c r="ACI145" s="124"/>
      <c r="ACJ145" s="124"/>
      <c r="ACK145" s="124"/>
      <c r="ACL145" s="124"/>
      <c r="ACM145" s="124"/>
      <c r="ACN145" s="124"/>
      <c r="ACO145" s="124"/>
      <c r="ACP145" s="124"/>
      <c r="ACQ145" s="124"/>
      <c r="ACR145" s="124"/>
      <c r="ACS145" s="124"/>
      <c r="ACT145" s="124"/>
      <c r="ACU145" s="124"/>
      <c r="ACV145" s="124"/>
      <c r="ACW145" s="124"/>
      <c r="ACX145" s="124"/>
      <c r="ACY145" s="124"/>
      <c r="ACZ145" s="124"/>
      <c r="ADA145" s="124"/>
      <c r="ADB145" s="124"/>
      <c r="ADC145" s="124"/>
      <c r="ADD145" s="124"/>
      <c r="ADE145" s="124"/>
      <c r="ADF145" s="124"/>
      <c r="ADG145" s="124"/>
      <c r="ADH145" s="124"/>
      <c r="ADI145" s="124"/>
      <c r="ADJ145" s="124"/>
      <c r="ADK145" s="124"/>
      <c r="ADL145" s="124"/>
      <c r="ADM145" s="124"/>
      <c r="ADN145" s="124"/>
      <c r="ADO145" s="124"/>
      <c r="ADP145" s="124"/>
      <c r="ADQ145" s="124"/>
      <c r="ADR145" s="124"/>
      <c r="ADS145" s="124"/>
      <c r="ADT145" s="124"/>
      <c r="ADU145" s="124"/>
      <c r="ADV145" s="124"/>
      <c r="ADW145" s="124"/>
      <c r="ADX145" s="124"/>
      <c r="ADY145" s="124"/>
      <c r="ADZ145" s="124"/>
      <c r="AEA145" s="124"/>
      <c r="AEB145" s="124"/>
      <c r="AEC145" s="124"/>
      <c r="AED145" s="124"/>
      <c r="AEE145" s="124"/>
      <c r="AEF145" s="124"/>
      <c r="AEG145" s="124"/>
      <c r="AEH145" s="124"/>
      <c r="AEI145" s="124"/>
      <c r="AEJ145" s="124"/>
      <c r="AEK145" s="124"/>
      <c r="AEL145" s="124"/>
      <c r="AEM145" s="124"/>
      <c r="AEN145" s="124"/>
      <c r="AEO145" s="124"/>
      <c r="AEP145" s="124"/>
      <c r="AEQ145" s="124"/>
      <c r="AER145" s="124"/>
      <c r="AES145" s="124"/>
      <c r="AET145" s="124"/>
      <c r="AEU145" s="124"/>
      <c r="AEV145" s="124"/>
      <c r="AEW145" s="124"/>
      <c r="AEX145" s="124"/>
      <c r="AEY145" s="124"/>
      <c r="AEZ145" s="124"/>
      <c r="AFA145" s="124"/>
      <c r="AFB145" s="124"/>
      <c r="AFC145" s="124"/>
      <c r="AFD145" s="124"/>
      <c r="AFE145" s="124"/>
      <c r="AFF145" s="124"/>
      <c r="AFG145" s="124"/>
      <c r="AFH145" s="124"/>
      <c r="AFI145" s="124"/>
      <c r="AFJ145" s="124"/>
      <c r="AFK145" s="124"/>
      <c r="AFL145" s="124"/>
      <c r="AFM145" s="124"/>
      <c r="AFN145" s="124"/>
      <c r="AFO145" s="124"/>
      <c r="AFP145" s="124"/>
      <c r="AFQ145" s="124"/>
      <c r="AFR145" s="124"/>
      <c r="AFS145" s="124"/>
      <c r="AFT145" s="124"/>
      <c r="AFU145" s="124"/>
      <c r="AFV145" s="124"/>
      <c r="AFW145" s="124"/>
      <c r="AFX145" s="124"/>
      <c r="AFY145" s="124"/>
      <c r="AFZ145" s="124"/>
      <c r="AGA145" s="124"/>
      <c r="AGB145" s="124"/>
      <c r="AGC145" s="124"/>
      <c r="AGD145" s="124"/>
      <c r="AGE145" s="124"/>
      <c r="AGF145" s="124"/>
      <c r="AGG145" s="124"/>
      <c r="AGH145" s="124"/>
      <c r="AGI145" s="124"/>
      <c r="AGJ145" s="124"/>
      <c r="AGK145" s="124"/>
      <c r="AGL145" s="124"/>
      <c r="AGM145" s="124"/>
      <c r="AGN145" s="124"/>
      <c r="AGO145" s="124"/>
      <c r="AGP145" s="124"/>
      <c r="AGQ145" s="124"/>
      <c r="AGR145" s="124"/>
      <c r="AGS145" s="124"/>
      <c r="AGT145" s="124"/>
      <c r="AGU145" s="124"/>
      <c r="AGV145" s="124"/>
      <c r="AGW145" s="124"/>
      <c r="AGX145" s="124"/>
      <c r="AGY145" s="124"/>
      <c r="AGZ145" s="124"/>
      <c r="AHA145" s="124"/>
      <c r="AHB145" s="124"/>
      <c r="AHC145" s="124"/>
      <c r="AHD145" s="124"/>
      <c r="AHE145" s="124"/>
      <c r="AHF145" s="124"/>
      <c r="AHG145" s="124"/>
      <c r="AHH145" s="124"/>
      <c r="AHI145" s="124"/>
      <c r="AHJ145" s="124"/>
      <c r="AHK145" s="124"/>
      <c r="AHL145" s="124"/>
      <c r="AHM145" s="124"/>
      <c r="AHN145" s="124"/>
      <c r="AHO145" s="124"/>
      <c r="AHP145" s="124"/>
      <c r="AHQ145" s="124"/>
      <c r="AHR145" s="124"/>
      <c r="AHS145" s="124"/>
      <c r="AHT145" s="124"/>
      <c r="AHU145" s="124"/>
      <c r="AHV145" s="124"/>
      <c r="AHW145" s="124"/>
      <c r="AHX145" s="124"/>
      <c r="AHY145" s="124"/>
      <c r="AHZ145" s="124"/>
      <c r="AIA145" s="124"/>
      <c r="AIB145" s="124"/>
      <c r="AIC145" s="124"/>
      <c r="AID145" s="124"/>
      <c r="AIE145" s="124"/>
      <c r="AIF145" s="124"/>
      <c r="AIG145" s="124"/>
      <c r="AIH145" s="124"/>
      <c r="AII145" s="124"/>
      <c r="AIJ145" s="124"/>
      <c r="AIK145" s="124"/>
      <c r="AIL145" s="124"/>
      <c r="AIM145" s="124"/>
      <c r="AIN145" s="124"/>
      <c r="AIO145" s="124"/>
      <c r="AIP145" s="124"/>
      <c r="AIQ145" s="124"/>
      <c r="AIR145" s="124"/>
      <c r="AIS145" s="124"/>
      <c r="AIT145" s="124"/>
      <c r="AIU145" s="124"/>
      <c r="AIV145" s="124"/>
      <c r="AIW145" s="124"/>
      <c r="AIX145" s="124"/>
      <c r="AIY145" s="124"/>
      <c r="AIZ145" s="124"/>
      <c r="AJA145" s="124"/>
      <c r="AJB145" s="124"/>
      <c r="AJC145" s="124"/>
      <c r="AJD145" s="124"/>
      <c r="AJE145" s="124"/>
      <c r="AJF145" s="124"/>
      <c r="AJG145" s="124"/>
      <c r="AJH145" s="124"/>
      <c r="AJI145" s="124"/>
      <c r="AJJ145" s="124"/>
      <c r="AJK145" s="124"/>
      <c r="AJL145" s="124"/>
      <c r="AJM145" s="124"/>
      <c r="AJN145" s="124"/>
      <c r="AJO145" s="124"/>
      <c r="AJP145" s="124"/>
      <c r="AJQ145" s="124"/>
      <c r="AJR145" s="124"/>
      <c r="AJS145" s="124"/>
      <c r="AJT145" s="124"/>
      <c r="AJU145" s="124"/>
      <c r="AJV145" s="124"/>
      <c r="AJW145" s="124"/>
      <c r="AJX145" s="124"/>
      <c r="AJY145" s="124"/>
      <c r="AJZ145" s="124"/>
      <c r="AKA145" s="124"/>
      <c r="AKB145" s="124"/>
      <c r="AKC145" s="124"/>
      <c r="AKD145" s="124"/>
      <c r="AKE145" s="124"/>
      <c r="AKF145" s="124"/>
      <c r="AKG145" s="124"/>
      <c r="AKH145" s="124"/>
      <c r="AKI145" s="124"/>
      <c r="AKJ145" s="124"/>
      <c r="AKK145" s="124"/>
      <c r="AKL145" s="124"/>
      <c r="AKM145" s="124"/>
      <c r="AKN145" s="124"/>
      <c r="AKO145" s="124"/>
      <c r="AKP145" s="124"/>
      <c r="AKQ145" s="124"/>
      <c r="AKR145" s="124"/>
      <c r="AKS145" s="124"/>
      <c r="AKT145" s="124"/>
      <c r="AKU145" s="124"/>
      <c r="AKV145" s="124"/>
      <c r="AKW145" s="124"/>
      <c r="AKX145" s="124"/>
      <c r="AKY145" s="124"/>
      <c r="AKZ145" s="124"/>
      <c r="ALA145" s="124"/>
      <c r="ALB145" s="124"/>
      <c r="ALC145" s="124"/>
      <c r="ALD145" s="124"/>
      <c r="ALE145" s="124"/>
      <c r="ALF145" s="124"/>
      <c r="ALG145" s="124"/>
      <c r="ALH145" s="124"/>
      <c r="ALI145" s="124"/>
      <c r="ALJ145" s="124"/>
      <c r="ALK145" s="124"/>
      <c r="ALL145" s="124"/>
      <c r="ALM145" s="124"/>
      <c r="ALN145" s="124"/>
      <c r="ALO145" s="124"/>
      <c r="ALP145" s="124"/>
      <c r="ALQ145" s="124"/>
      <c r="ALR145" s="124"/>
      <c r="ALS145" s="124"/>
      <c r="ALT145" s="124"/>
      <c r="ALU145" s="124"/>
      <c r="ALV145" s="124"/>
      <c r="ALW145" s="124"/>
      <c r="ALX145" s="124"/>
      <c r="ALY145" s="124"/>
      <c r="ALZ145" s="124"/>
      <c r="AMA145" s="124"/>
      <c r="AMB145" s="124"/>
      <c r="AMC145" s="124"/>
      <c r="AMD145" s="124"/>
      <c r="AME145" s="124"/>
      <c r="AMF145" s="124"/>
      <c r="AMG145" s="124"/>
      <c r="AMH145" s="124"/>
      <c r="AMI145" s="124"/>
      <c r="AMJ145" s="124"/>
      <c r="AMK145" s="124"/>
      <c r="AML145" s="124"/>
      <c r="AMM145" s="124"/>
      <c r="AMN145" s="124"/>
      <c r="AMO145" s="124"/>
      <c r="AMP145" s="124"/>
      <c r="AMQ145" s="124"/>
      <c r="AMR145" s="124"/>
      <c r="AMS145" s="124"/>
      <c r="AMT145" s="124"/>
      <c r="AMU145" s="124"/>
      <c r="AMV145" s="124"/>
      <c r="AMW145" s="124"/>
      <c r="AMX145" s="124"/>
      <c r="AMY145" s="124"/>
      <c r="AMZ145" s="124"/>
      <c r="ANA145" s="124"/>
      <c r="ANB145" s="124"/>
      <c r="ANC145" s="124"/>
      <c r="AND145" s="124"/>
      <c r="ANE145" s="124"/>
      <c r="ANF145" s="124"/>
      <c r="ANG145" s="124"/>
      <c r="ANH145" s="124"/>
      <c r="ANI145" s="124"/>
      <c r="ANJ145" s="124"/>
      <c r="ANK145" s="124"/>
      <c r="ANL145" s="124"/>
      <c r="ANM145" s="124"/>
      <c r="ANN145" s="124"/>
      <c r="ANO145" s="124"/>
      <c r="ANP145" s="124"/>
      <c r="ANQ145" s="124"/>
      <c r="ANR145" s="124"/>
      <c r="ANS145" s="124"/>
      <c r="ANT145" s="124"/>
      <c r="ANU145" s="124"/>
      <c r="ANV145" s="124"/>
      <c r="ANW145" s="124"/>
      <c r="ANX145" s="124"/>
      <c r="ANY145" s="124"/>
      <c r="ANZ145" s="124"/>
      <c r="AOA145" s="124"/>
      <c r="AOB145" s="124"/>
      <c r="AOC145" s="124"/>
      <c r="AOD145" s="124"/>
      <c r="AOE145" s="124"/>
      <c r="AOF145" s="124"/>
      <c r="AOG145" s="124"/>
      <c r="AOH145" s="124"/>
      <c r="AOI145" s="124"/>
      <c r="AOJ145" s="124"/>
      <c r="AOK145" s="124"/>
      <c r="AOL145" s="124"/>
      <c r="AOM145" s="124"/>
      <c r="AON145" s="124"/>
      <c r="AOO145" s="124"/>
      <c r="AOP145" s="124"/>
      <c r="AOQ145" s="124"/>
      <c r="AOR145" s="124"/>
      <c r="AOS145" s="124"/>
      <c r="AOT145" s="124"/>
      <c r="AOU145" s="124"/>
      <c r="AOV145" s="124"/>
      <c r="AOW145" s="124"/>
      <c r="AOX145" s="124"/>
      <c r="AOY145" s="124"/>
      <c r="AOZ145" s="124"/>
      <c r="APA145" s="124"/>
      <c r="APB145" s="124"/>
      <c r="APC145" s="124"/>
      <c r="APD145" s="124"/>
      <c r="APE145" s="124"/>
      <c r="APF145" s="124"/>
      <c r="APG145" s="124"/>
      <c r="APH145" s="124"/>
      <c r="API145" s="124"/>
      <c r="APJ145" s="124"/>
      <c r="APK145" s="124"/>
      <c r="APL145" s="124"/>
      <c r="APM145" s="124"/>
      <c r="APN145" s="124"/>
      <c r="APO145" s="124"/>
      <c r="APP145" s="124"/>
      <c r="APQ145" s="124"/>
      <c r="APR145" s="124"/>
      <c r="APS145" s="124"/>
      <c r="APT145" s="124"/>
      <c r="APU145" s="124"/>
      <c r="APV145" s="124"/>
      <c r="APW145" s="124"/>
      <c r="APX145" s="124"/>
      <c r="APY145" s="124"/>
      <c r="APZ145" s="124"/>
      <c r="AQA145" s="124"/>
      <c r="AQB145" s="124"/>
      <c r="AQC145" s="124"/>
      <c r="AQD145" s="124"/>
      <c r="AQE145" s="124"/>
      <c r="AQF145" s="124"/>
      <c r="AQG145" s="124"/>
      <c r="AQH145" s="124"/>
      <c r="AQI145" s="124"/>
      <c r="AQJ145" s="124"/>
      <c r="AQK145" s="124"/>
      <c r="AQL145" s="124"/>
      <c r="AQM145" s="124"/>
      <c r="AQN145" s="124"/>
      <c r="AQO145" s="124"/>
      <c r="AQP145" s="124"/>
      <c r="AQQ145" s="124"/>
      <c r="AQR145" s="124"/>
      <c r="AQS145" s="124"/>
      <c r="AQT145" s="124"/>
      <c r="AQU145" s="124"/>
      <c r="AQV145" s="124"/>
      <c r="AQW145" s="124"/>
      <c r="AQX145" s="124"/>
      <c r="AQY145" s="124"/>
      <c r="AQZ145" s="124"/>
      <c r="ARA145" s="124"/>
      <c r="ARB145" s="124"/>
      <c r="ARC145" s="124"/>
      <c r="ARD145" s="124"/>
      <c r="ARE145" s="124"/>
      <c r="ARF145" s="124"/>
      <c r="ARG145" s="124"/>
      <c r="ARH145" s="124"/>
      <c r="ARI145" s="124"/>
      <c r="ARJ145" s="124"/>
      <c r="ARK145" s="124"/>
      <c r="ARL145" s="124"/>
      <c r="ARM145" s="124"/>
      <c r="ARN145" s="124"/>
      <c r="ARO145" s="124"/>
      <c r="ARP145" s="124"/>
      <c r="ARQ145" s="124"/>
      <c r="ARR145" s="124"/>
      <c r="ARS145" s="124"/>
      <c r="ART145" s="124"/>
      <c r="ARU145" s="124"/>
      <c r="ARV145" s="124"/>
      <c r="ARW145" s="124"/>
      <c r="ARX145" s="124"/>
      <c r="ARY145" s="124"/>
      <c r="ARZ145" s="124"/>
      <c r="ASA145" s="124"/>
      <c r="ASB145" s="124"/>
      <c r="ASC145" s="124"/>
      <c r="ASD145" s="124"/>
      <c r="ASE145" s="124"/>
      <c r="ASF145" s="124"/>
      <c r="ASG145" s="124"/>
      <c r="ASH145" s="124"/>
      <c r="ASI145" s="124"/>
      <c r="ASJ145" s="124"/>
      <c r="ASK145" s="124"/>
      <c r="ASL145" s="124"/>
      <c r="ASM145" s="124"/>
      <c r="ASN145" s="124"/>
      <c r="ASO145" s="124"/>
      <c r="ASP145" s="124"/>
      <c r="ASQ145" s="124"/>
      <c r="ASR145" s="124"/>
      <c r="ASS145" s="124"/>
      <c r="AST145" s="124"/>
      <c r="ASU145" s="124"/>
      <c r="ASV145" s="124"/>
      <c r="ASW145" s="124"/>
      <c r="ASX145" s="124"/>
      <c r="ASY145" s="124"/>
      <c r="ASZ145" s="124"/>
      <c r="ATA145" s="124"/>
      <c r="ATB145" s="124"/>
      <c r="ATC145" s="124"/>
      <c r="ATD145" s="124"/>
      <c r="ATE145" s="124"/>
      <c r="ATF145" s="124"/>
      <c r="ATG145" s="124"/>
      <c r="ATH145" s="124"/>
      <c r="ATI145" s="124"/>
      <c r="ATJ145" s="124"/>
      <c r="ATK145" s="124"/>
      <c r="ATL145" s="124"/>
      <c r="ATM145" s="124"/>
      <c r="ATN145" s="124"/>
      <c r="ATO145" s="124"/>
      <c r="ATP145" s="124"/>
      <c r="ATQ145" s="124"/>
      <c r="ATR145" s="124"/>
      <c r="ATS145" s="124"/>
      <c r="ATT145" s="124"/>
      <c r="ATU145" s="124"/>
      <c r="ATV145" s="124"/>
      <c r="ATW145" s="124"/>
      <c r="ATX145" s="124"/>
      <c r="ATY145" s="124"/>
      <c r="ATZ145" s="124"/>
      <c r="AUA145" s="124"/>
      <c r="AUB145" s="124"/>
      <c r="AUC145" s="124"/>
      <c r="AUD145" s="124"/>
      <c r="AUE145" s="124"/>
      <c r="AUF145" s="124"/>
      <c r="AUG145" s="124"/>
      <c r="AUH145" s="124"/>
      <c r="AUI145" s="124"/>
      <c r="AUJ145" s="124"/>
      <c r="AUK145" s="124"/>
      <c r="AUL145" s="124"/>
      <c r="AUM145" s="124"/>
      <c r="AUN145" s="124"/>
      <c r="AUO145" s="124"/>
      <c r="AUP145" s="124"/>
      <c r="AUQ145" s="124"/>
      <c r="AUR145" s="124"/>
      <c r="AUS145" s="124"/>
      <c r="AUT145" s="124"/>
      <c r="AUU145" s="124"/>
      <c r="AUV145" s="124"/>
      <c r="AUW145" s="124"/>
      <c r="AUX145" s="124"/>
      <c r="AUY145" s="124"/>
      <c r="AUZ145" s="124"/>
      <c r="AVA145" s="124"/>
      <c r="AVB145" s="124"/>
      <c r="AVC145" s="124"/>
      <c r="AVD145" s="124"/>
      <c r="AVE145" s="124"/>
      <c r="AVF145" s="124"/>
      <c r="AVG145" s="124"/>
      <c r="AVH145" s="124"/>
      <c r="AVI145" s="124"/>
      <c r="AVJ145" s="124"/>
      <c r="AVK145" s="124"/>
      <c r="AVL145" s="124"/>
      <c r="AVM145" s="124"/>
      <c r="AVN145" s="124"/>
      <c r="AVO145" s="124"/>
      <c r="AVP145" s="124"/>
      <c r="AVQ145" s="124"/>
      <c r="AVR145" s="124"/>
      <c r="AVS145" s="124"/>
      <c r="AVT145" s="124"/>
      <c r="AVU145" s="124"/>
      <c r="AVV145" s="124"/>
      <c r="AVW145" s="124"/>
      <c r="AVX145" s="124"/>
      <c r="AVY145" s="124"/>
      <c r="AVZ145" s="124"/>
      <c r="AWA145" s="124"/>
      <c r="AWB145" s="124"/>
      <c r="AWC145" s="124"/>
      <c r="AWD145" s="124"/>
      <c r="AWE145" s="124"/>
      <c r="AWF145" s="124"/>
      <c r="AWG145" s="124"/>
      <c r="AWH145" s="124"/>
      <c r="AWI145" s="124"/>
      <c r="AWJ145" s="124"/>
      <c r="AWK145" s="124"/>
      <c r="AWL145" s="124"/>
      <c r="AWM145" s="124"/>
      <c r="AWN145" s="124"/>
      <c r="AWO145" s="124"/>
      <c r="AWP145" s="124"/>
      <c r="AWQ145" s="124"/>
      <c r="AWR145" s="124"/>
      <c r="AWS145" s="124"/>
      <c r="AWT145" s="124"/>
      <c r="AWU145" s="124"/>
      <c r="AWV145" s="124"/>
      <c r="AWW145" s="124"/>
      <c r="AWX145" s="124"/>
      <c r="AWY145" s="124"/>
      <c r="AWZ145" s="124"/>
      <c r="AXA145" s="124"/>
      <c r="AXB145" s="124"/>
      <c r="AXC145" s="124"/>
      <c r="AXD145" s="124"/>
      <c r="AXE145" s="124"/>
      <c r="AXF145" s="124"/>
      <c r="AXG145" s="124"/>
      <c r="AXH145" s="124"/>
      <c r="AXI145" s="124"/>
      <c r="AXJ145" s="124"/>
      <c r="AXK145" s="124"/>
      <c r="AXL145" s="124"/>
      <c r="AXM145" s="124"/>
      <c r="AXN145" s="124"/>
      <c r="AXO145" s="124"/>
      <c r="AXP145" s="124"/>
      <c r="AXQ145" s="124"/>
      <c r="AXR145" s="124"/>
      <c r="AXS145" s="124"/>
      <c r="AXT145" s="124"/>
      <c r="AXU145" s="124"/>
      <c r="AXV145" s="124"/>
      <c r="AXW145" s="124"/>
      <c r="AXX145" s="124"/>
      <c r="AXY145" s="124"/>
      <c r="AXZ145" s="124"/>
      <c r="AYA145" s="124"/>
      <c r="AYB145" s="124"/>
      <c r="AYC145" s="124"/>
      <c r="AYD145" s="124"/>
      <c r="AYE145" s="124"/>
      <c r="AYF145" s="124"/>
      <c r="AYG145" s="124"/>
      <c r="AYH145" s="124"/>
      <c r="AYI145" s="124"/>
      <c r="AYJ145" s="124"/>
      <c r="AYK145" s="124"/>
      <c r="AYL145" s="124"/>
      <c r="AYM145" s="124"/>
      <c r="AYN145" s="124"/>
      <c r="AYO145" s="124"/>
      <c r="AYP145" s="124"/>
      <c r="AYQ145" s="124"/>
      <c r="AYR145" s="124"/>
      <c r="AYS145" s="124"/>
      <c r="AYT145" s="124"/>
      <c r="AYU145" s="124"/>
      <c r="AYV145" s="124"/>
      <c r="AYW145" s="124"/>
      <c r="AYX145" s="124"/>
      <c r="AYY145" s="124"/>
      <c r="AYZ145" s="124"/>
      <c r="AZA145" s="124"/>
      <c r="AZB145" s="124"/>
      <c r="AZC145" s="124"/>
      <c r="AZD145" s="124"/>
      <c r="AZE145" s="124"/>
      <c r="AZF145" s="124"/>
      <c r="AZG145" s="124"/>
      <c r="AZH145" s="124"/>
      <c r="AZI145" s="124"/>
      <c r="AZJ145" s="124"/>
      <c r="AZK145" s="124"/>
      <c r="AZL145" s="124"/>
      <c r="AZM145" s="124"/>
      <c r="AZN145" s="124"/>
      <c r="AZO145" s="124"/>
      <c r="AZP145" s="124"/>
      <c r="AZQ145" s="124"/>
      <c r="AZR145" s="124"/>
      <c r="AZS145" s="124"/>
      <c r="AZT145" s="124"/>
      <c r="AZU145" s="124"/>
      <c r="AZV145" s="124"/>
      <c r="AZW145" s="124"/>
      <c r="AZX145" s="124"/>
      <c r="AZY145" s="124"/>
      <c r="AZZ145" s="124"/>
      <c r="BAA145" s="124"/>
      <c r="BAB145" s="124"/>
      <c r="BAC145" s="124"/>
      <c r="BAD145" s="124"/>
      <c r="BAE145" s="124"/>
      <c r="BAF145" s="124"/>
      <c r="BAG145" s="124"/>
      <c r="BAH145" s="124"/>
      <c r="BAI145" s="124"/>
      <c r="BAJ145" s="124"/>
      <c r="BAK145" s="124"/>
      <c r="BAL145" s="124"/>
      <c r="BAM145" s="124"/>
      <c r="BAN145" s="124"/>
      <c r="BAO145" s="124"/>
      <c r="BAP145" s="124"/>
      <c r="BAQ145" s="124"/>
      <c r="BAR145" s="124"/>
      <c r="BAS145" s="124"/>
      <c r="BAT145" s="124"/>
      <c r="BAU145" s="124"/>
      <c r="BAV145" s="124"/>
      <c r="BAW145" s="124"/>
      <c r="BAX145" s="124"/>
      <c r="BAY145" s="124"/>
      <c r="BAZ145" s="124"/>
      <c r="BBA145" s="124"/>
      <c r="BBB145" s="124"/>
      <c r="BBC145" s="124"/>
      <c r="BBD145" s="124"/>
      <c r="BBE145" s="124"/>
      <c r="BBF145" s="124"/>
      <c r="BBG145" s="124"/>
      <c r="BBH145" s="124"/>
      <c r="BBI145" s="124"/>
      <c r="BBJ145" s="124"/>
      <c r="BBK145" s="124"/>
      <c r="BBL145" s="124"/>
      <c r="BBM145" s="124"/>
      <c r="BBN145" s="124"/>
      <c r="BBO145" s="124"/>
      <c r="BBP145" s="124"/>
      <c r="BBQ145" s="124"/>
      <c r="BBR145" s="124"/>
      <c r="BBS145" s="124"/>
      <c r="BBT145" s="124"/>
      <c r="BBU145" s="124"/>
      <c r="BBV145" s="124"/>
      <c r="BBW145" s="124"/>
      <c r="BBX145" s="124"/>
      <c r="BBY145" s="124"/>
      <c r="BBZ145" s="124"/>
      <c r="BCA145" s="124"/>
      <c r="BCB145" s="124"/>
      <c r="BCC145" s="124"/>
      <c r="BCD145" s="124"/>
      <c r="BCE145" s="124"/>
      <c r="BCF145" s="124"/>
      <c r="BCG145" s="124"/>
      <c r="BCH145" s="124"/>
      <c r="BCI145" s="124"/>
      <c r="BCJ145" s="124"/>
      <c r="BCK145" s="124"/>
      <c r="BCL145" s="124"/>
      <c r="BCM145" s="124"/>
      <c r="BCN145" s="124"/>
      <c r="BCO145" s="124"/>
      <c r="BCP145" s="124"/>
      <c r="BCQ145" s="124"/>
      <c r="BCR145" s="124"/>
      <c r="BCS145" s="124"/>
      <c r="BCT145" s="124"/>
      <c r="BCU145" s="124"/>
      <c r="BCV145" s="124"/>
      <c r="BCW145" s="124"/>
      <c r="BCX145" s="124"/>
      <c r="BCY145" s="124"/>
      <c r="BCZ145" s="124"/>
      <c r="BDA145" s="124"/>
      <c r="BDB145" s="124"/>
      <c r="BDC145" s="124"/>
      <c r="BDD145" s="124"/>
      <c r="BDE145" s="124"/>
      <c r="BDF145" s="124"/>
      <c r="BDG145" s="124"/>
      <c r="BDH145" s="124"/>
      <c r="BDI145" s="124"/>
      <c r="BDJ145" s="124"/>
      <c r="BDK145" s="124"/>
      <c r="BDL145" s="124"/>
      <c r="BDM145" s="124"/>
      <c r="BDN145" s="124"/>
      <c r="BDO145" s="124"/>
      <c r="BDP145" s="124"/>
      <c r="BDQ145" s="124"/>
      <c r="BDR145" s="124"/>
      <c r="BDS145" s="124"/>
      <c r="BDT145" s="124"/>
      <c r="BDU145" s="124"/>
      <c r="BDV145" s="124"/>
      <c r="BDW145" s="124"/>
      <c r="BDX145" s="124"/>
      <c r="BDY145" s="124"/>
      <c r="BDZ145" s="124"/>
      <c r="BEA145" s="124"/>
      <c r="BEB145" s="124"/>
      <c r="BEC145" s="124"/>
      <c r="BED145" s="124"/>
      <c r="BEE145" s="124"/>
      <c r="BEF145" s="124"/>
      <c r="BEG145" s="124"/>
      <c r="BEH145" s="124"/>
      <c r="BEI145" s="124"/>
      <c r="BEJ145" s="124"/>
      <c r="BEK145" s="124"/>
      <c r="BEL145" s="124"/>
      <c r="BEM145" s="124"/>
      <c r="BEN145" s="124"/>
      <c r="BEO145" s="124"/>
      <c r="BEP145" s="124"/>
      <c r="BEQ145" s="124"/>
      <c r="BER145" s="124"/>
      <c r="BES145" s="124"/>
      <c r="BET145" s="124"/>
      <c r="BEU145" s="124"/>
      <c r="BEV145" s="124"/>
      <c r="BEW145" s="124"/>
      <c r="BEX145" s="124"/>
      <c r="BEY145" s="124"/>
      <c r="BEZ145" s="124"/>
      <c r="BFA145" s="124"/>
      <c r="BFB145" s="124"/>
      <c r="BFC145" s="124"/>
      <c r="BFD145" s="124"/>
      <c r="BFE145" s="124"/>
      <c r="BFF145" s="124"/>
      <c r="BFG145" s="124"/>
      <c r="BFH145" s="124"/>
      <c r="BFI145" s="124"/>
      <c r="BFJ145" s="124"/>
      <c r="BFK145" s="124"/>
      <c r="BFL145" s="124"/>
      <c r="BFM145" s="124"/>
      <c r="BFN145" s="124"/>
      <c r="BFO145" s="124"/>
      <c r="BFP145" s="124"/>
      <c r="BFQ145" s="124"/>
      <c r="BFR145" s="124"/>
      <c r="BFS145" s="124"/>
      <c r="BFT145" s="124"/>
      <c r="BFU145" s="124"/>
      <c r="BFV145" s="124"/>
      <c r="BFW145" s="124"/>
      <c r="BFX145" s="124"/>
      <c r="BFY145" s="124"/>
      <c r="BFZ145" s="124"/>
      <c r="BGA145" s="124"/>
      <c r="BGB145" s="124"/>
      <c r="BGC145" s="124"/>
      <c r="BGD145" s="124"/>
      <c r="BGE145" s="124"/>
      <c r="BGF145" s="124"/>
      <c r="BGG145" s="124"/>
      <c r="BGH145" s="124"/>
      <c r="BGI145" s="124"/>
      <c r="BGJ145" s="124"/>
      <c r="BGK145" s="124"/>
      <c r="BGL145" s="124"/>
      <c r="BGM145" s="124"/>
      <c r="BGN145" s="124"/>
      <c r="BGO145" s="124"/>
      <c r="BGP145" s="124"/>
      <c r="BGQ145" s="124"/>
      <c r="BGR145" s="124"/>
      <c r="BGS145" s="124"/>
      <c r="BGT145" s="124"/>
      <c r="BGU145" s="124"/>
      <c r="BGV145" s="124"/>
      <c r="BGW145" s="124"/>
      <c r="BGX145" s="124"/>
      <c r="BGY145" s="124"/>
      <c r="BGZ145" s="124"/>
      <c r="BHA145" s="124"/>
      <c r="BHB145" s="124"/>
      <c r="BHC145" s="124"/>
      <c r="BHD145" s="124"/>
      <c r="BHE145" s="124"/>
      <c r="BHF145" s="124"/>
      <c r="BHG145" s="124"/>
      <c r="BHH145" s="124"/>
      <c r="BHI145" s="124"/>
      <c r="BHJ145" s="124"/>
      <c r="BHK145" s="124"/>
      <c r="BHL145" s="124"/>
      <c r="BHM145" s="124"/>
      <c r="BHN145" s="124"/>
      <c r="BHO145" s="124"/>
      <c r="BHP145" s="124"/>
      <c r="BHQ145" s="124"/>
      <c r="BHR145" s="124"/>
      <c r="BHS145" s="124"/>
      <c r="BHT145" s="124"/>
      <c r="BHU145" s="124"/>
      <c r="BHV145" s="124"/>
      <c r="BHW145" s="124"/>
      <c r="BHX145" s="124"/>
      <c r="BHY145" s="124"/>
      <c r="BHZ145" s="124"/>
      <c r="BIA145" s="124"/>
      <c r="BIB145" s="124"/>
      <c r="BIC145" s="124"/>
      <c r="BID145" s="124"/>
      <c r="BIE145" s="124"/>
      <c r="BIF145" s="124"/>
      <c r="BIG145" s="124"/>
      <c r="BIH145" s="124"/>
      <c r="BII145" s="124"/>
      <c r="BIJ145" s="124"/>
      <c r="BIK145" s="124"/>
      <c r="BIL145" s="124"/>
      <c r="BIM145" s="124"/>
      <c r="BIN145" s="124"/>
      <c r="BIO145" s="124"/>
      <c r="BIP145" s="124"/>
      <c r="BIQ145" s="124"/>
      <c r="BIR145" s="124"/>
      <c r="BIS145" s="124"/>
      <c r="BIT145" s="124"/>
      <c r="BIU145" s="124"/>
      <c r="BIV145" s="124"/>
      <c r="BIW145" s="124"/>
      <c r="BIX145" s="124"/>
      <c r="BIY145" s="124"/>
      <c r="BIZ145" s="124"/>
      <c r="BJA145" s="124"/>
      <c r="BJB145" s="124"/>
      <c r="BJC145" s="124"/>
      <c r="BJD145" s="124"/>
      <c r="BJE145" s="124"/>
      <c r="BJF145" s="124"/>
      <c r="BJG145" s="124"/>
      <c r="BJH145" s="124"/>
      <c r="BJI145" s="124"/>
      <c r="BJJ145" s="124"/>
      <c r="BJK145" s="124"/>
      <c r="BJL145" s="124"/>
      <c r="BJM145" s="124"/>
      <c r="BJN145" s="124"/>
      <c r="BJO145" s="124"/>
      <c r="BJP145" s="124"/>
      <c r="BJQ145" s="124"/>
      <c r="BJR145" s="124"/>
      <c r="BJS145" s="124"/>
      <c r="BJT145" s="124"/>
      <c r="BJU145" s="124"/>
      <c r="BJV145" s="124"/>
      <c r="BJW145" s="124"/>
      <c r="BJX145" s="124"/>
      <c r="BJY145" s="124"/>
      <c r="BJZ145" s="124"/>
      <c r="BKA145" s="124"/>
      <c r="BKB145" s="124"/>
      <c r="BKC145" s="124"/>
      <c r="BKD145" s="124"/>
      <c r="BKE145" s="124"/>
      <c r="BKF145" s="124"/>
      <c r="BKG145" s="124"/>
      <c r="BKH145" s="124"/>
      <c r="BKI145" s="124"/>
      <c r="BKJ145" s="124"/>
      <c r="BKK145" s="124"/>
      <c r="BKL145" s="124"/>
      <c r="BKM145" s="124"/>
      <c r="BKN145" s="124"/>
      <c r="BKO145" s="124"/>
      <c r="BKP145" s="124"/>
      <c r="BKQ145" s="124"/>
      <c r="BKR145" s="124"/>
      <c r="BKS145" s="124"/>
      <c r="BKT145" s="124"/>
      <c r="BKU145" s="124"/>
      <c r="BKV145" s="124"/>
      <c r="BKW145" s="124"/>
      <c r="BKX145" s="124"/>
      <c r="BKY145" s="124"/>
      <c r="BKZ145" s="124"/>
      <c r="BLA145" s="124"/>
      <c r="BLB145" s="124"/>
      <c r="BLC145" s="124"/>
      <c r="BLD145" s="124"/>
      <c r="BLE145" s="124"/>
      <c r="BLF145" s="124"/>
      <c r="BLG145" s="124"/>
      <c r="BLH145" s="124"/>
      <c r="BLI145" s="124"/>
      <c r="BLJ145" s="124"/>
      <c r="BLK145" s="124"/>
      <c r="BLL145" s="124"/>
      <c r="BLM145" s="124"/>
      <c r="BLN145" s="124"/>
      <c r="BLO145" s="124"/>
      <c r="BLP145" s="124"/>
      <c r="BLQ145" s="124"/>
      <c r="BLR145" s="124"/>
      <c r="BLS145" s="124"/>
      <c r="BLT145" s="124"/>
      <c r="BLU145" s="124"/>
      <c r="BLV145" s="124"/>
      <c r="BLW145" s="124"/>
      <c r="BLX145" s="124"/>
      <c r="BLY145" s="124"/>
      <c r="BLZ145" s="124"/>
      <c r="BMA145" s="124"/>
      <c r="BMB145" s="124"/>
      <c r="BMC145" s="124"/>
      <c r="BMD145" s="124"/>
      <c r="BME145" s="124"/>
      <c r="BMF145" s="124"/>
      <c r="BMG145" s="124"/>
      <c r="BMH145" s="124"/>
      <c r="BMI145" s="124"/>
      <c r="BMJ145" s="124"/>
      <c r="BMK145" s="124"/>
      <c r="BML145" s="124"/>
      <c r="BMM145" s="124"/>
      <c r="BMN145" s="124"/>
      <c r="BMO145" s="124"/>
      <c r="BMP145" s="124"/>
      <c r="BMQ145" s="124"/>
      <c r="BMR145" s="124"/>
      <c r="BMS145" s="124"/>
      <c r="BMT145" s="124"/>
      <c r="BMU145" s="124"/>
      <c r="BMV145" s="124"/>
      <c r="BMW145" s="124"/>
      <c r="BMX145" s="124"/>
      <c r="BMY145" s="124"/>
      <c r="BMZ145" s="124"/>
      <c r="BNA145" s="124"/>
      <c r="BNB145" s="124"/>
      <c r="BNC145" s="124"/>
      <c r="BND145" s="124"/>
      <c r="BNE145" s="124"/>
      <c r="BNF145" s="124"/>
      <c r="BNG145" s="124"/>
      <c r="BNH145" s="124"/>
      <c r="BNI145" s="124"/>
      <c r="BNJ145" s="124"/>
      <c r="BNK145" s="124"/>
      <c r="BNL145" s="124"/>
      <c r="BNM145" s="124"/>
      <c r="BNN145" s="124"/>
      <c r="BNO145" s="124"/>
      <c r="BNP145" s="124"/>
      <c r="BNQ145" s="124"/>
      <c r="BNR145" s="124"/>
      <c r="BNS145" s="124"/>
      <c r="BNT145" s="124"/>
      <c r="BNU145" s="124"/>
      <c r="BNV145" s="124"/>
      <c r="BNW145" s="124"/>
      <c r="BNX145" s="124"/>
      <c r="BNY145" s="124"/>
      <c r="BNZ145" s="124"/>
      <c r="BOA145" s="124"/>
      <c r="BOB145" s="124"/>
      <c r="BOC145" s="124"/>
      <c r="BOD145" s="124"/>
      <c r="BOE145" s="124"/>
      <c r="BOF145" s="124"/>
      <c r="BOG145" s="124"/>
      <c r="BOH145" s="124"/>
      <c r="BOI145" s="124"/>
      <c r="BOJ145" s="124"/>
      <c r="BOK145" s="124"/>
      <c r="BOL145" s="124"/>
      <c r="BOM145" s="124"/>
      <c r="BON145" s="124"/>
      <c r="BOO145" s="124"/>
      <c r="BOP145" s="124"/>
      <c r="BOQ145" s="124"/>
      <c r="BOR145" s="124"/>
      <c r="BOS145" s="124"/>
      <c r="BOT145" s="124"/>
      <c r="BOU145" s="124"/>
      <c r="BOV145" s="124"/>
      <c r="BOW145" s="124"/>
      <c r="BOX145" s="124"/>
      <c r="BOY145" s="124"/>
      <c r="BOZ145" s="124"/>
      <c r="BPA145" s="124"/>
      <c r="BPB145" s="124"/>
      <c r="BPC145" s="124"/>
      <c r="BPD145" s="124"/>
      <c r="BPE145" s="124"/>
      <c r="BPF145" s="124"/>
      <c r="BPG145" s="124"/>
      <c r="BPH145" s="124"/>
      <c r="BPI145" s="124"/>
      <c r="BPJ145" s="124"/>
      <c r="BPK145" s="124"/>
      <c r="BPL145" s="124"/>
      <c r="BPM145" s="124"/>
      <c r="BPN145" s="124"/>
      <c r="BPO145" s="124"/>
      <c r="BPP145" s="124"/>
      <c r="BPQ145" s="124"/>
      <c r="BPR145" s="124"/>
      <c r="BPS145" s="124"/>
      <c r="BPT145" s="124"/>
      <c r="BPU145" s="124"/>
      <c r="BPV145" s="124"/>
      <c r="BPW145" s="124"/>
      <c r="BPX145" s="124"/>
      <c r="BPY145" s="124"/>
      <c r="BPZ145" s="124"/>
      <c r="BQA145" s="124"/>
      <c r="BQB145" s="124"/>
      <c r="BQC145" s="124"/>
      <c r="BQD145" s="124"/>
      <c r="BQE145" s="124"/>
      <c r="BQF145" s="124"/>
      <c r="BQG145" s="124"/>
      <c r="BQH145" s="124"/>
      <c r="BQI145" s="124"/>
      <c r="BQJ145" s="124"/>
      <c r="BQK145" s="124"/>
      <c r="BQL145" s="124"/>
      <c r="BQM145" s="124"/>
      <c r="BQN145" s="124"/>
      <c r="BQO145" s="124"/>
      <c r="BQP145" s="124"/>
      <c r="BQQ145" s="124"/>
      <c r="BQR145" s="124"/>
      <c r="BQS145" s="124"/>
      <c r="BQT145" s="124"/>
      <c r="BQU145" s="124"/>
      <c r="BQV145" s="124"/>
      <c r="BQW145" s="124"/>
      <c r="BQX145" s="124"/>
      <c r="BQY145" s="124"/>
      <c r="BQZ145" s="124"/>
      <c r="BRA145" s="124"/>
      <c r="BRB145" s="124"/>
      <c r="BRC145" s="124"/>
      <c r="BRD145" s="124"/>
      <c r="BRE145" s="124"/>
      <c r="BRF145" s="124"/>
      <c r="BRG145" s="124"/>
      <c r="BRH145" s="124"/>
      <c r="BRI145" s="124"/>
      <c r="BRJ145" s="124"/>
      <c r="BRK145" s="124"/>
      <c r="BRL145" s="124"/>
      <c r="BRM145" s="124"/>
      <c r="BRN145" s="124"/>
      <c r="BRO145" s="124"/>
      <c r="BRP145" s="124"/>
      <c r="BRQ145" s="124"/>
      <c r="BRR145" s="124"/>
      <c r="BRS145" s="124"/>
      <c r="BRT145" s="124"/>
      <c r="BRU145" s="124"/>
      <c r="BRV145" s="124"/>
      <c r="BRW145" s="124"/>
      <c r="BRX145" s="124"/>
      <c r="BRY145" s="124"/>
      <c r="BRZ145" s="124"/>
      <c r="BSA145" s="124"/>
      <c r="BSB145" s="124"/>
      <c r="BSC145" s="124"/>
      <c r="BSD145" s="124"/>
      <c r="BSE145" s="124"/>
      <c r="BSF145" s="124"/>
      <c r="BSG145" s="124"/>
      <c r="BSH145" s="124"/>
      <c r="BSI145" s="124"/>
      <c r="BSJ145" s="124"/>
      <c r="BSK145" s="124"/>
      <c r="BSL145" s="124"/>
      <c r="BSM145" s="124"/>
      <c r="BSN145" s="124"/>
      <c r="BSO145" s="124"/>
      <c r="BSP145" s="124"/>
      <c r="BSQ145" s="124"/>
      <c r="BSR145" s="124"/>
      <c r="BSS145" s="124"/>
      <c r="BST145" s="124"/>
      <c r="BSU145" s="124"/>
      <c r="BSV145" s="124"/>
      <c r="BSW145" s="124"/>
      <c r="BSX145" s="124"/>
      <c r="BSY145" s="124"/>
      <c r="BSZ145" s="124"/>
      <c r="BTA145" s="124"/>
      <c r="BTB145" s="124"/>
      <c r="BTC145" s="124"/>
      <c r="BTD145" s="124"/>
      <c r="BTE145" s="124"/>
      <c r="BTF145" s="124"/>
      <c r="BTG145" s="124"/>
      <c r="BTH145" s="124"/>
      <c r="BTI145" s="124"/>
      <c r="BTJ145" s="124"/>
      <c r="BTK145" s="124"/>
      <c r="BTL145" s="124"/>
      <c r="BTM145" s="124"/>
      <c r="BTN145" s="124"/>
      <c r="BTO145" s="124"/>
      <c r="BTP145" s="124"/>
      <c r="BTQ145" s="124"/>
      <c r="BTR145" s="124"/>
      <c r="BTS145" s="124"/>
      <c r="BTT145" s="124"/>
      <c r="BTU145" s="124"/>
      <c r="BTV145" s="124"/>
      <c r="BTW145" s="124"/>
      <c r="BTX145" s="124"/>
      <c r="BTY145" s="124"/>
      <c r="BTZ145" s="124"/>
      <c r="BUA145" s="124"/>
      <c r="BUB145" s="124"/>
      <c r="BUC145" s="124"/>
      <c r="BUD145" s="124"/>
      <c r="BUE145" s="124"/>
      <c r="BUF145" s="124"/>
      <c r="BUG145" s="124"/>
      <c r="BUH145" s="124"/>
      <c r="BUI145" s="124"/>
      <c r="BUJ145" s="124"/>
      <c r="BUK145" s="124"/>
      <c r="BUL145" s="124"/>
      <c r="BUM145" s="124"/>
      <c r="BUN145" s="124"/>
      <c r="BUO145" s="124"/>
      <c r="BUP145" s="124"/>
      <c r="BUQ145" s="124"/>
      <c r="BUR145" s="124"/>
      <c r="BUS145" s="124"/>
      <c r="BUT145" s="124"/>
      <c r="BUU145" s="124"/>
      <c r="BUV145" s="124"/>
      <c r="BUW145" s="124"/>
      <c r="BUX145" s="124"/>
      <c r="BUY145" s="124"/>
      <c r="BUZ145" s="124"/>
      <c r="BVA145" s="124"/>
      <c r="BVB145" s="124"/>
      <c r="BVC145" s="124"/>
      <c r="BVD145" s="124"/>
      <c r="BVE145" s="124"/>
      <c r="BVF145" s="124"/>
      <c r="BVG145" s="124"/>
      <c r="BVH145" s="124"/>
      <c r="BVI145" s="124"/>
      <c r="BVJ145" s="124"/>
      <c r="BVK145" s="124"/>
      <c r="BVL145" s="124"/>
      <c r="BVM145" s="124"/>
      <c r="BVN145" s="124"/>
      <c r="BVO145" s="124"/>
      <c r="BVP145" s="124"/>
      <c r="BVQ145" s="124"/>
      <c r="BVR145" s="124"/>
      <c r="BVS145" s="124"/>
      <c r="BVT145" s="124"/>
      <c r="BVU145" s="124"/>
      <c r="BVV145" s="124"/>
      <c r="BVW145" s="124"/>
      <c r="BVX145" s="124"/>
      <c r="BVY145" s="124"/>
      <c r="BVZ145" s="124"/>
      <c r="BWA145" s="124"/>
      <c r="BWB145" s="124"/>
      <c r="BWC145" s="124"/>
      <c r="BWD145" s="124"/>
      <c r="BWE145" s="124"/>
      <c r="BWF145" s="124"/>
      <c r="BWG145" s="124"/>
      <c r="BWH145" s="124"/>
      <c r="BWI145" s="124"/>
      <c r="BWJ145" s="124"/>
      <c r="BWK145" s="124"/>
      <c r="BWL145" s="124"/>
      <c r="BWM145" s="124"/>
      <c r="BWN145" s="124"/>
      <c r="BWO145" s="124"/>
      <c r="BWP145" s="124"/>
      <c r="BWQ145" s="124"/>
      <c r="BWR145" s="124"/>
      <c r="BWS145" s="124"/>
      <c r="BWT145" s="124"/>
      <c r="BWU145" s="124"/>
      <c r="BWV145" s="124"/>
      <c r="BWW145" s="124"/>
      <c r="BWX145" s="124"/>
      <c r="BWY145" s="124"/>
      <c r="BWZ145" s="124"/>
      <c r="BXA145" s="124"/>
      <c r="BXB145" s="124"/>
      <c r="BXC145" s="124"/>
      <c r="BXD145" s="124"/>
      <c r="BXE145" s="124"/>
      <c r="BXF145" s="124"/>
      <c r="BXG145" s="124"/>
      <c r="BXH145" s="124"/>
      <c r="BXI145" s="124"/>
      <c r="BXJ145" s="124"/>
      <c r="BXK145" s="124"/>
      <c r="BXL145" s="124"/>
      <c r="BXM145" s="124"/>
      <c r="BXN145" s="124"/>
      <c r="BXO145" s="124"/>
      <c r="BXP145" s="124"/>
      <c r="BXQ145" s="124"/>
      <c r="BXR145" s="124"/>
      <c r="BXS145" s="124"/>
      <c r="BXT145" s="124"/>
      <c r="BXU145" s="124"/>
      <c r="BXV145" s="124"/>
      <c r="BXW145" s="124"/>
      <c r="BXX145" s="124"/>
      <c r="BXY145" s="124"/>
      <c r="BXZ145" s="124"/>
      <c r="BYA145" s="124"/>
      <c r="BYB145" s="124"/>
      <c r="BYC145" s="124"/>
      <c r="BYD145" s="124"/>
      <c r="BYE145" s="124"/>
      <c r="BYF145" s="124"/>
      <c r="BYG145" s="124"/>
      <c r="BYH145" s="124"/>
      <c r="BYI145" s="124"/>
      <c r="BYJ145" s="124"/>
      <c r="BYK145" s="124"/>
      <c r="BYL145" s="124"/>
      <c r="BYM145" s="124"/>
      <c r="BYN145" s="124"/>
      <c r="BYO145" s="124"/>
      <c r="BYP145" s="124"/>
      <c r="BYQ145" s="124"/>
      <c r="BYR145" s="124"/>
      <c r="BYS145" s="124"/>
      <c r="BYT145" s="124"/>
      <c r="BYU145" s="124"/>
      <c r="BYV145" s="124"/>
      <c r="BYW145" s="124"/>
      <c r="BYX145" s="124"/>
      <c r="BYY145" s="124"/>
      <c r="BYZ145" s="124"/>
      <c r="BZA145" s="124"/>
      <c r="BZB145" s="124"/>
      <c r="BZC145" s="124"/>
      <c r="BZD145" s="124"/>
      <c r="BZE145" s="124"/>
      <c r="BZF145" s="124"/>
      <c r="BZG145" s="124"/>
      <c r="BZH145" s="124"/>
      <c r="BZI145" s="124"/>
      <c r="BZJ145" s="124"/>
      <c r="BZK145" s="124"/>
      <c r="BZL145" s="124"/>
      <c r="BZM145" s="124"/>
      <c r="BZN145" s="124"/>
      <c r="BZO145" s="124"/>
      <c r="BZP145" s="124"/>
      <c r="BZQ145" s="124"/>
      <c r="BZR145" s="124"/>
      <c r="BZS145" s="124"/>
      <c r="BZT145" s="124"/>
      <c r="BZU145" s="124"/>
      <c r="BZV145" s="124"/>
      <c r="BZW145" s="124"/>
      <c r="BZX145" s="124"/>
      <c r="BZY145" s="124"/>
      <c r="BZZ145" s="124"/>
      <c r="CAA145" s="124"/>
      <c r="CAB145" s="124"/>
      <c r="CAC145" s="124"/>
      <c r="CAD145" s="124"/>
      <c r="CAE145" s="124"/>
      <c r="CAF145" s="124"/>
      <c r="CAG145" s="124"/>
      <c r="CAH145" s="124"/>
      <c r="CAI145" s="124"/>
      <c r="CAJ145" s="124"/>
      <c r="CAK145" s="124"/>
      <c r="CAL145" s="124"/>
      <c r="CAM145" s="124"/>
      <c r="CAN145" s="124"/>
      <c r="CAO145" s="124"/>
      <c r="CAP145" s="124"/>
      <c r="CAQ145" s="124"/>
      <c r="CAR145" s="124"/>
      <c r="CAS145" s="124"/>
      <c r="CAT145" s="124"/>
      <c r="CAU145" s="124"/>
      <c r="CAV145" s="124"/>
      <c r="CAW145" s="124"/>
      <c r="CAX145" s="124"/>
      <c r="CAY145" s="124"/>
      <c r="CAZ145" s="124"/>
      <c r="CBA145" s="124"/>
      <c r="CBB145" s="124"/>
      <c r="CBC145" s="124"/>
      <c r="CBD145" s="124"/>
      <c r="CBE145" s="124"/>
      <c r="CBF145" s="124"/>
      <c r="CBG145" s="124"/>
      <c r="CBH145" s="124"/>
      <c r="CBI145" s="124"/>
      <c r="CBJ145" s="124"/>
      <c r="CBK145" s="124"/>
      <c r="CBL145" s="124"/>
      <c r="CBM145" s="124"/>
      <c r="CBN145" s="124"/>
      <c r="CBO145" s="124"/>
      <c r="CBP145" s="124"/>
      <c r="CBQ145" s="124"/>
      <c r="CBR145" s="124"/>
      <c r="CBS145" s="124"/>
      <c r="CBT145" s="124"/>
      <c r="CBU145" s="124"/>
      <c r="CBV145" s="124"/>
      <c r="CBW145" s="124"/>
      <c r="CBX145" s="124"/>
      <c r="CBY145" s="124"/>
      <c r="CBZ145" s="124"/>
      <c r="CCA145" s="124"/>
      <c r="CCB145" s="124"/>
      <c r="CCC145" s="124"/>
      <c r="CCD145" s="124"/>
      <c r="CCE145" s="124"/>
      <c r="CCF145" s="124"/>
      <c r="CCG145" s="124"/>
      <c r="CCH145" s="124"/>
      <c r="CCI145" s="124"/>
      <c r="CCJ145" s="124"/>
      <c r="CCK145" s="124"/>
      <c r="CCL145" s="124"/>
      <c r="CCM145" s="124"/>
      <c r="CCN145" s="124"/>
      <c r="CCO145" s="124"/>
      <c r="CCP145" s="124"/>
      <c r="CCQ145" s="124"/>
      <c r="CCR145" s="124"/>
      <c r="CCS145" s="124"/>
      <c r="CCT145" s="124"/>
      <c r="CCU145" s="124"/>
      <c r="CCV145" s="124"/>
      <c r="CCW145" s="124"/>
      <c r="CCX145" s="124"/>
      <c r="CCY145" s="124"/>
      <c r="CCZ145" s="124"/>
      <c r="CDA145" s="124"/>
      <c r="CDB145" s="124"/>
      <c r="CDC145" s="124"/>
      <c r="CDD145" s="124"/>
      <c r="CDE145" s="124"/>
      <c r="CDF145" s="124"/>
      <c r="CDG145" s="124"/>
      <c r="CDH145" s="124"/>
      <c r="CDI145" s="124"/>
      <c r="CDJ145" s="124"/>
      <c r="CDK145" s="124"/>
      <c r="CDL145" s="124"/>
      <c r="CDM145" s="124"/>
      <c r="CDN145" s="124"/>
      <c r="CDO145" s="124"/>
      <c r="CDP145" s="124"/>
      <c r="CDQ145" s="124"/>
      <c r="CDR145" s="124"/>
      <c r="CDS145" s="124"/>
      <c r="CDT145" s="124"/>
      <c r="CDU145" s="124"/>
      <c r="CDV145" s="124"/>
      <c r="CDW145" s="124"/>
      <c r="CDX145" s="124"/>
      <c r="CDY145" s="124"/>
      <c r="CDZ145" s="124"/>
      <c r="CEA145" s="124"/>
      <c r="CEB145" s="124"/>
      <c r="CEC145" s="124"/>
      <c r="CED145" s="124"/>
      <c r="CEE145" s="124"/>
      <c r="CEF145" s="124"/>
      <c r="CEG145" s="124"/>
      <c r="CEH145" s="124"/>
      <c r="CEI145" s="124"/>
      <c r="CEJ145" s="124"/>
      <c r="CEK145" s="124"/>
      <c r="CEL145" s="124"/>
      <c r="CEM145" s="124"/>
      <c r="CEN145" s="124"/>
      <c r="CEO145" s="124"/>
      <c r="CEP145" s="124"/>
      <c r="CEQ145" s="124"/>
      <c r="CER145" s="124"/>
      <c r="CES145" s="124"/>
      <c r="CET145" s="124"/>
      <c r="CEU145" s="124"/>
      <c r="CEV145" s="124"/>
      <c r="CEW145" s="124"/>
      <c r="CEX145" s="124"/>
      <c r="CEY145" s="124"/>
      <c r="CEZ145" s="124"/>
      <c r="CFA145" s="124"/>
      <c r="CFB145" s="124"/>
      <c r="CFC145" s="124"/>
      <c r="CFD145" s="124"/>
      <c r="CFE145" s="124"/>
      <c r="CFF145" s="124"/>
      <c r="CFG145" s="124"/>
      <c r="CFH145" s="124"/>
      <c r="CFI145" s="124"/>
      <c r="CFJ145" s="124"/>
      <c r="CFK145" s="124"/>
      <c r="CFL145" s="124"/>
      <c r="CFM145" s="124"/>
      <c r="CFN145" s="124"/>
      <c r="CFO145" s="124"/>
      <c r="CFP145" s="124"/>
      <c r="CFQ145" s="124"/>
      <c r="CFR145" s="124"/>
      <c r="CFS145" s="124"/>
      <c r="CFT145" s="124"/>
      <c r="CFU145" s="124"/>
      <c r="CFV145" s="124"/>
      <c r="CFW145" s="124"/>
      <c r="CFX145" s="124"/>
      <c r="CFY145" s="124"/>
      <c r="CFZ145" s="124"/>
      <c r="CGA145" s="124"/>
      <c r="CGB145" s="124"/>
      <c r="CGC145" s="124"/>
      <c r="CGD145" s="124"/>
      <c r="CGE145" s="124"/>
      <c r="CGF145" s="124"/>
      <c r="CGG145" s="124"/>
      <c r="CGH145" s="124"/>
      <c r="CGI145" s="124"/>
      <c r="CGJ145" s="124"/>
      <c r="CGK145" s="124"/>
      <c r="CGL145" s="124"/>
      <c r="CGM145" s="124"/>
      <c r="CGN145" s="124"/>
      <c r="CGO145" s="124"/>
      <c r="CGP145" s="124"/>
      <c r="CGQ145" s="124"/>
      <c r="CGR145" s="124"/>
      <c r="CGS145" s="124"/>
      <c r="CGT145" s="124"/>
      <c r="CGU145" s="124"/>
      <c r="CGV145" s="124"/>
      <c r="CGW145" s="124"/>
      <c r="CGX145" s="124"/>
      <c r="CGY145" s="124"/>
      <c r="CGZ145" s="124"/>
      <c r="CHA145" s="124"/>
      <c r="CHB145" s="124"/>
      <c r="CHC145" s="124"/>
      <c r="CHD145" s="124"/>
      <c r="CHE145" s="124"/>
      <c r="CHF145" s="124"/>
      <c r="CHG145" s="124"/>
      <c r="CHH145" s="124"/>
      <c r="CHI145" s="124"/>
      <c r="CHJ145" s="124"/>
      <c r="CHK145" s="124"/>
      <c r="CHL145" s="124"/>
      <c r="CHM145" s="124"/>
      <c r="CHN145" s="124"/>
      <c r="CHO145" s="124"/>
      <c r="CHP145" s="124"/>
      <c r="CHQ145" s="124"/>
      <c r="CHR145" s="124"/>
      <c r="CHS145" s="124"/>
      <c r="CHT145" s="124"/>
      <c r="CHU145" s="124"/>
      <c r="CHV145" s="124"/>
      <c r="CHW145" s="124"/>
      <c r="CHX145" s="124"/>
      <c r="CHY145" s="124"/>
      <c r="CHZ145" s="124"/>
      <c r="CIA145" s="124"/>
      <c r="CIB145" s="124"/>
      <c r="CIC145" s="124"/>
      <c r="CID145" s="124"/>
      <c r="CIE145" s="124"/>
      <c r="CIF145" s="124"/>
      <c r="CIG145" s="124"/>
      <c r="CIH145" s="124"/>
      <c r="CII145" s="124"/>
      <c r="CIJ145" s="124"/>
      <c r="CIK145" s="124"/>
      <c r="CIL145" s="124"/>
      <c r="CIM145" s="124"/>
      <c r="CIN145" s="124"/>
      <c r="CIO145" s="124"/>
      <c r="CIP145" s="124"/>
      <c r="CIQ145" s="124"/>
      <c r="CIR145" s="124"/>
      <c r="CIS145" s="124"/>
      <c r="CIT145" s="124"/>
      <c r="CIU145" s="124"/>
      <c r="CIV145" s="124"/>
      <c r="CIW145" s="124"/>
      <c r="CIX145" s="124"/>
      <c r="CIY145" s="124"/>
      <c r="CIZ145" s="124"/>
      <c r="CJA145" s="124"/>
      <c r="CJB145" s="124"/>
      <c r="CJC145" s="124"/>
      <c r="CJD145" s="124"/>
      <c r="CJE145" s="124"/>
      <c r="CJF145" s="124"/>
      <c r="CJG145" s="124"/>
      <c r="CJH145" s="124"/>
      <c r="CJI145" s="124"/>
      <c r="CJJ145" s="124"/>
      <c r="CJK145" s="124"/>
      <c r="CJL145" s="124"/>
      <c r="CJM145" s="124"/>
      <c r="CJN145" s="124"/>
      <c r="CJO145" s="124"/>
      <c r="CJP145" s="124"/>
      <c r="CJQ145" s="124"/>
      <c r="CJR145" s="124"/>
      <c r="CJS145" s="124"/>
      <c r="CJT145" s="124"/>
      <c r="CJU145" s="124"/>
      <c r="CJV145" s="124"/>
      <c r="CJW145" s="124"/>
      <c r="CJX145" s="124"/>
      <c r="CJY145" s="124"/>
      <c r="CJZ145" s="124"/>
      <c r="CKA145" s="124"/>
      <c r="CKB145" s="124"/>
      <c r="CKC145" s="124"/>
      <c r="CKD145" s="124"/>
      <c r="CKE145" s="124"/>
      <c r="CKF145" s="124"/>
      <c r="CKG145" s="124"/>
      <c r="CKH145" s="124"/>
      <c r="CKI145" s="124"/>
      <c r="CKJ145" s="124"/>
      <c r="CKK145" s="124"/>
      <c r="CKL145" s="124"/>
      <c r="CKM145" s="124"/>
      <c r="CKN145" s="124"/>
      <c r="CKO145" s="124"/>
      <c r="CKP145" s="124"/>
      <c r="CKQ145" s="124"/>
      <c r="CKR145" s="124"/>
      <c r="CKS145" s="124"/>
      <c r="CKT145" s="124"/>
      <c r="CKU145" s="124"/>
      <c r="CKV145" s="124"/>
      <c r="CKW145" s="124"/>
      <c r="CKX145" s="124"/>
      <c r="CKY145" s="124"/>
      <c r="CKZ145" s="124"/>
      <c r="CLA145" s="124"/>
      <c r="CLB145" s="124"/>
      <c r="CLC145" s="124"/>
      <c r="CLD145" s="124"/>
      <c r="CLE145" s="124"/>
      <c r="CLF145" s="124"/>
      <c r="CLG145" s="124"/>
      <c r="CLH145" s="124"/>
      <c r="CLI145" s="124"/>
      <c r="CLJ145" s="124"/>
      <c r="CLK145" s="124"/>
      <c r="CLL145" s="124"/>
      <c r="CLM145" s="124"/>
      <c r="CLN145" s="124"/>
      <c r="CLO145" s="124"/>
      <c r="CLP145" s="124"/>
      <c r="CLQ145" s="124"/>
      <c r="CLR145" s="124"/>
      <c r="CLS145" s="124"/>
      <c r="CLT145" s="124"/>
      <c r="CLU145" s="124"/>
      <c r="CLV145" s="124"/>
      <c r="CLW145" s="124"/>
      <c r="CLX145" s="124"/>
      <c r="CLY145" s="124"/>
      <c r="CLZ145" s="124"/>
      <c r="CMA145" s="124"/>
      <c r="CMB145" s="124"/>
      <c r="CMC145" s="124"/>
      <c r="CMD145" s="124"/>
      <c r="CME145" s="124"/>
      <c r="CMF145" s="124"/>
      <c r="CMG145" s="124"/>
      <c r="CMH145" s="124"/>
      <c r="CMI145" s="124"/>
      <c r="CMJ145" s="124"/>
      <c r="CMK145" s="124"/>
      <c r="CML145" s="124"/>
      <c r="CMM145" s="124"/>
      <c r="CMN145" s="124"/>
      <c r="CMO145" s="124"/>
      <c r="CMP145" s="124"/>
      <c r="CMQ145" s="124"/>
      <c r="CMR145" s="124"/>
      <c r="CMS145" s="124"/>
      <c r="CMT145" s="124"/>
      <c r="CMU145" s="124"/>
      <c r="CMV145" s="124"/>
      <c r="CMW145" s="124"/>
      <c r="CMX145" s="124"/>
      <c r="CMY145" s="124"/>
      <c r="CMZ145" s="124"/>
      <c r="CNA145" s="124"/>
      <c r="CNB145" s="124"/>
      <c r="CNC145" s="124"/>
      <c r="CND145" s="124"/>
      <c r="CNE145" s="124"/>
      <c r="CNF145" s="124"/>
      <c r="CNG145" s="124"/>
      <c r="CNH145" s="124"/>
      <c r="CNI145" s="124"/>
      <c r="CNJ145" s="124"/>
      <c r="CNK145" s="124"/>
      <c r="CNL145" s="124"/>
      <c r="CNM145" s="124"/>
      <c r="CNN145" s="124"/>
      <c r="CNO145" s="124"/>
      <c r="CNP145" s="124"/>
      <c r="CNQ145" s="124"/>
      <c r="CNR145" s="124"/>
      <c r="CNS145" s="124"/>
      <c r="CNT145" s="124"/>
      <c r="CNU145" s="124"/>
      <c r="CNV145" s="124"/>
      <c r="CNW145" s="124"/>
      <c r="CNX145" s="124"/>
      <c r="CNY145" s="124"/>
      <c r="CNZ145" s="124"/>
      <c r="COA145" s="124"/>
      <c r="COB145" s="124"/>
      <c r="COC145" s="124"/>
      <c r="COD145" s="124"/>
      <c r="COE145" s="124"/>
      <c r="COF145" s="124"/>
      <c r="COG145" s="124"/>
      <c r="COH145" s="124"/>
      <c r="COI145" s="124"/>
      <c r="COJ145" s="124"/>
      <c r="COK145" s="124"/>
      <c r="COL145" s="124"/>
      <c r="COM145" s="124"/>
      <c r="CON145" s="124"/>
      <c r="COO145" s="124"/>
      <c r="COP145" s="124"/>
      <c r="COQ145" s="124"/>
      <c r="COR145" s="124"/>
      <c r="COS145" s="124"/>
      <c r="COT145" s="124"/>
      <c r="COU145" s="124"/>
      <c r="COV145" s="124"/>
      <c r="COW145" s="124"/>
      <c r="COX145" s="124"/>
      <c r="COY145" s="124"/>
      <c r="COZ145" s="124"/>
      <c r="CPA145" s="124"/>
      <c r="CPB145" s="124"/>
      <c r="CPC145" s="124"/>
      <c r="CPD145" s="124"/>
      <c r="CPE145" s="124"/>
      <c r="CPF145" s="124"/>
      <c r="CPG145" s="124"/>
      <c r="CPH145" s="124"/>
      <c r="CPI145" s="124"/>
      <c r="CPJ145" s="124"/>
      <c r="CPK145" s="124"/>
      <c r="CPL145" s="124"/>
      <c r="CPM145" s="124"/>
      <c r="CPN145" s="124"/>
      <c r="CPO145" s="124"/>
      <c r="CPP145" s="124"/>
      <c r="CPQ145" s="124"/>
      <c r="CPR145" s="124"/>
      <c r="CPS145" s="124"/>
      <c r="CPT145" s="124"/>
      <c r="CPU145" s="124"/>
      <c r="CPV145" s="124"/>
      <c r="CPW145" s="124"/>
      <c r="CPX145" s="124"/>
      <c r="CPY145" s="124"/>
      <c r="CPZ145" s="124"/>
      <c r="CQA145" s="124"/>
      <c r="CQB145" s="124"/>
      <c r="CQC145" s="124"/>
      <c r="CQD145" s="124"/>
      <c r="CQE145" s="124"/>
      <c r="CQF145" s="124"/>
      <c r="CQG145" s="124"/>
      <c r="CQH145" s="124"/>
      <c r="CQI145" s="124"/>
      <c r="CQJ145" s="124"/>
      <c r="CQK145" s="124"/>
      <c r="CQL145" s="124"/>
      <c r="CQM145" s="124"/>
      <c r="CQN145" s="124"/>
      <c r="CQO145" s="124"/>
      <c r="CQP145" s="124"/>
      <c r="CQQ145" s="124"/>
      <c r="CQR145" s="124"/>
      <c r="CQS145" s="124"/>
      <c r="CQT145" s="124"/>
      <c r="CQU145" s="124"/>
      <c r="CQV145" s="124"/>
      <c r="CQW145" s="124"/>
      <c r="CQX145" s="124"/>
      <c r="CQY145" s="124"/>
      <c r="CQZ145" s="124"/>
      <c r="CRA145" s="124"/>
      <c r="CRB145" s="124"/>
      <c r="CRC145" s="124"/>
      <c r="CRD145" s="124"/>
      <c r="CRE145" s="124"/>
      <c r="CRF145" s="124"/>
      <c r="CRG145" s="124"/>
      <c r="CRH145" s="124"/>
      <c r="CRI145" s="124"/>
      <c r="CRJ145" s="124"/>
      <c r="CRK145" s="124"/>
      <c r="CRL145" s="124"/>
      <c r="CRM145" s="124"/>
      <c r="CRN145" s="124"/>
      <c r="CRO145" s="124"/>
      <c r="CRP145" s="124"/>
      <c r="CRQ145" s="124"/>
      <c r="CRR145" s="124"/>
      <c r="CRS145" s="124"/>
      <c r="CRT145" s="124"/>
      <c r="CRU145" s="124"/>
      <c r="CRV145" s="124"/>
      <c r="CRW145" s="124"/>
      <c r="CRX145" s="124"/>
      <c r="CRY145" s="124"/>
      <c r="CRZ145" s="124"/>
      <c r="CSA145" s="124"/>
      <c r="CSB145" s="124"/>
      <c r="CSC145" s="124"/>
      <c r="CSD145" s="124"/>
      <c r="CSE145" s="124"/>
      <c r="CSF145" s="124"/>
      <c r="CSG145" s="124"/>
      <c r="CSH145" s="124"/>
      <c r="CSI145" s="124"/>
      <c r="CSJ145" s="124"/>
      <c r="CSK145" s="124"/>
      <c r="CSL145" s="124"/>
      <c r="CSM145" s="124"/>
      <c r="CSN145" s="124"/>
      <c r="CSO145" s="124"/>
      <c r="CSP145" s="124"/>
      <c r="CSQ145" s="124"/>
      <c r="CSR145" s="124"/>
      <c r="CSS145" s="124"/>
      <c r="CST145" s="124"/>
      <c r="CSU145" s="124"/>
      <c r="CSV145" s="124"/>
      <c r="CSW145" s="124"/>
      <c r="CSX145" s="124"/>
      <c r="CSY145" s="124"/>
      <c r="CSZ145" s="124"/>
      <c r="CTA145" s="124"/>
      <c r="CTB145" s="124"/>
      <c r="CTC145" s="124"/>
      <c r="CTD145" s="124"/>
      <c r="CTE145" s="124"/>
      <c r="CTF145" s="124"/>
      <c r="CTG145" s="124"/>
      <c r="CTH145" s="124"/>
      <c r="CTI145" s="124"/>
      <c r="CTJ145" s="124"/>
      <c r="CTK145" s="124"/>
      <c r="CTL145" s="124"/>
      <c r="CTM145" s="124"/>
      <c r="CTN145" s="124"/>
      <c r="CTO145" s="124"/>
      <c r="CTP145" s="124"/>
      <c r="CTQ145" s="124"/>
      <c r="CTR145" s="124"/>
      <c r="CTS145" s="124"/>
      <c r="CTT145" s="124"/>
      <c r="CTU145" s="124"/>
      <c r="CTV145" s="124"/>
      <c r="CTW145" s="124"/>
      <c r="CTX145" s="124"/>
      <c r="CTY145" s="124"/>
      <c r="CTZ145" s="124"/>
      <c r="CUA145" s="124"/>
      <c r="CUB145" s="124"/>
      <c r="CUC145" s="124"/>
      <c r="CUD145" s="124"/>
      <c r="CUE145" s="124"/>
      <c r="CUF145" s="124"/>
      <c r="CUG145" s="124"/>
      <c r="CUH145" s="124"/>
      <c r="CUI145" s="124"/>
      <c r="CUJ145" s="124"/>
      <c r="CUK145" s="124"/>
      <c r="CUL145" s="124"/>
      <c r="CUM145" s="124"/>
      <c r="CUN145" s="124"/>
      <c r="CUO145" s="124"/>
      <c r="CUP145" s="124"/>
      <c r="CUQ145" s="124"/>
      <c r="CUR145" s="124"/>
      <c r="CUS145" s="124"/>
      <c r="CUT145" s="124"/>
      <c r="CUU145" s="124"/>
      <c r="CUV145" s="124"/>
      <c r="CUW145" s="124"/>
      <c r="CUX145" s="124"/>
      <c r="CUY145" s="124"/>
      <c r="CUZ145" s="124"/>
      <c r="CVA145" s="124"/>
      <c r="CVB145" s="124"/>
      <c r="CVC145" s="124"/>
      <c r="CVD145" s="124"/>
      <c r="CVE145" s="124"/>
      <c r="CVF145" s="124"/>
      <c r="CVG145" s="124"/>
      <c r="CVH145" s="124"/>
      <c r="CVI145" s="124"/>
      <c r="CVJ145" s="124"/>
      <c r="CVK145" s="124"/>
      <c r="CVL145" s="124"/>
      <c r="CVM145" s="124"/>
      <c r="CVN145" s="124"/>
      <c r="CVO145" s="124"/>
      <c r="CVP145" s="124"/>
      <c r="CVQ145" s="124"/>
      <c r="CVR145" s="124"/>
      <c r="CVS145" s="124"/>
      <c r="CVT145" s="124"/>
      <c r="CVU145" s="124"/>
      <c r="CVV145" s="124"/>
      <c r="CVW145" s="124"/>
      <c r="CVX145" s="124"/>
      <c r="CVY145" s="124"/>
      <c r="CVZ145" s="124"/>
      <c r="CWA145" s="124"/>
      <c r="CWB145" s="124"/>
      <c r="CWC145" s="124"/>
      <c r="CWD145" s="124"/>
      <c r="CWE145" s="124"/>
      <c r="CWF145" s="124"/>
      <c r="CWG145" s="124"/>
      <c r="CWH145" s="124"/>
      <c r="CWI145" s="124"/>
      <c r="CWJ145" s="124"/>
      <c r="CWK145" s="124"/>
      <c r="CWL145" s="124"/>
      <c r="CWM145" s="124"/>
      <c r="CWN145" s="124"/>
      <c r="CWO145" s="124"/>
      <c r="CWP145" s="124"/>
      <c r="CWQ145" s="124"/>
      <c r="CWR145" s="124"/>
      <c r="CWS145" s="124"/>
      <c r="CWT145" s="124"/>
      <c r="CWU145" s="124"/>
      <c r="CWV145" s="124"/>
      <c r="CWW145" s="124"/>
      <c r="CWX145" s="124"/>
      <c r="CWY145" s="124"/>
      <c r="CWZ145" s="124"/>
      <c r="CXA145" s="124"/>
      <c r="CXB145" s="124"/>
      <c r="CXC145" s="124"/>
      <c r="CXD145" s="124"/>
      <c r="CXE145" s="124"/>
      <c r="CXF145" s="124"/>
      <c r="CXG145" s="124"/>
      <c r="CXH145" s="124"/>
      <c r="CXI145" s="124"/>
      <c r="CXJ145" s="124"/>
      <c r="CXK145" s="124"/>
      <c r="CXL145" s="124"/>
      <c r="CXM145" s="124"/>
      <c r="CXN145" s="124"/>
      <c r="CXO145" s="124"/>
      <c r="CXP145" s="124"/>
      <c r="CXQ145" s="124"/>
      <c r="CXR145" s="124"/>
      <c r="CXS145" s="124"/>
      <c r="CXT145" s="124"/>
      <c r="CXU145" s="124"/>
      <c r="CXV145" s="124"/>
      <c r="CXW145" s="124"/>
      <c r="CXX145" s="124"/>
      <c r="CXY145" s="124"/>
      <c r="CXZ145" s="124"/>
      <c r="CYA145" s="124"/>
      <c r="CYB145" s="124"/>
      <c r="CYC145" s="124"/>
      <c r="CYD145" s="124"/>
      <c r="CYE145" s="124"/>
      <c r="CYF145" s="124"/>
      <c r="CYG145" s="124"/>
      <c r="CYH145" s="124"/>
      <c r="CYI145" s="124"/>
      <c r="CYJ145" s="124"/>
      <c r="CYK145" s="124"/>
      <c r="CYL145" s="124"/>
      <c r="CYM145" s="124"/>
      <c r="CYN145" s="124"/>
      <c r="CYO145" s="124"/>
      <c r="CYP145" s="124"/>
      <c r="CYQ145" s="124"/>
      <c r="CYR145" s="124"/>
      <c r="CYS145" s="124"/>
      <c r="CYT145" s="124"/>
      <c r="CYU145" s="124"/>
      <c r="CYV145" s="124"/>
      <c r="CYW145" s="124"/>
      <c r="CYX145" s="124"/>
      <c r="CYY145" s="124"/>
      <c r="CYZ145" s="124"/>
      <c r="CZA145" s="124"/>
      <c r="CZB145" s="124"/>
      <c r="CZC145" s="124"/>
      <c r="CZD145" s="124"/>
      <c r="CZE145" s="124"/>
      <c r="CZF145" s="124"/>
      <c r="CZG145" s="124"/>
      <c r="CZH145" s="124"/>
      <c r="CZI145" s="124"/>
      <c r="CZJ145" s="124"/>
      <c r="CZK145" s="124"/>
      <c r="CZL145" s="124"/>
      <c r="CZM145" s="124"/>
      <c r="CZN145" s="124"/>
      <c r="CZO145" s="124"/>
      <c r="CZP145" s="124"/>
      <c r="CZQ145" s="124"/>
      <c r="CZR145" s="124"/>
      <c r="CZS145" s="124"/>
      <c r="CZT145" s="124"/>
      <c r="CZU145" s="124"/>
      <c r="CZV145" s="124"/>
      <c r="CZW145" s="124"/>
      <c r="CZX145" s="124"/>
      <c r="CZY145" s="124"/>
      <c r="CZZ145" s="124"/>
      <c r="DAA145" s="124"/>
      <c r="DAB145" s="124"/>
      <c r="DAC145" s="124"/>
      <c r="DAD145" s="124"/>
      <c r="DAE145" s="124"/>
      <c r="DAF145" s="124"/>
      <c r="DAG145" s="124"/>
      <c r="DAH145" s="124"/>
      <c r="DAI145" s="124"/>
      <c r="DAJ145" s="124"/>
      <c r="DAK145" s="124"/>
      <c r="DAL145" s="124"/>
      <c r="DAM145" s="124"/>
      <c r="DAN145" s="124"/>
      <c r="DAO145" s="124"/>
      <c r="DAP145" s="124"/>
      <c r="DAQ145" s="124"/>
      <c r="DAR145" s="124"/>
      <c r="DAS145" s="124"/>
      <c r="DAT145" s="124"/>
      <c r="DAU145" s="124"/>
      <c r="DAV145" s="124"/>
      <c r="DAW145" s="124"/>
      <c r="DAX145" s="124"/>
      <c r="DAY145" s="124"/>
      <c r="DAZ145" s="124"/>
      <c r="DBA145" s="124"/>
      <c r="DBB145" s="124"/>
      <c r="DBC145" s="124"/>
      <c r="DBD145" s="124"/>
      <c r="DBE145" s="124"/>
      <c r="DBF145" s="124"/>
      <c r="DBG145" s="124"/>
      <c r="DBH145" s="124"/>
      <c r="DBI145" s="124"/>
      <c r="DBJ145" s="124"/>
      <c r="DBK145" s="124"/>
      <c r="DBL145" s="124"/>
      <c r="DBM145" s="124"/>
      <c r="DBN145" s="124"/>
      <c r="DBO145" s="124"/>
      <c r="DBP145" s="124"/>
      <c r="DBQ145" s="124"/>
      <c r="DBR145" s="124"/>
      <c r="DBS145" s="124"/>
      <c r="DBT145" s="124"/>
      <c r="DBU145" s="124"/>
      <c r="DBV145" s="124"/>
      <c r="DBW145" s="124"/>
      <c r="DBX145" s="124"/>
      <c r="DBY145" s="124"/>
      <c r="DBZ145" s="124"/>
      <c r="DCA145" s="124"/>
      <c r="DCB145" s="124"/>
      <c r="DCC145" s="124"/>
      <c r="DCD145" s="124"/>
      <c r="DCE145" s="124"/>
      <c r="DCF145" s="124"/>
      <c r="DCG145" s="124"/>
      <c r="DCH145" s="124"/>
      <c r="DCI145" s="124"/>
      <c r="DCJ145" s="124"/>
      <c r="DCK145" s="124"/>
      <c r="DCL145" s="124"/>
      <c r="DCM145" s="124"/>
      <c r="DCN145" s="124"/>
      <c r="DCO145" s="124"/>
      <c r="DCP145" s="124"/>
      <c r="DCQ145" s="124"/>
      <c r="DCR145" s="124"/>
      <c r="DCS145" s="124"/>
      <c r="DCT145" s="124"/>
      <c r="DCU145" s="124"/>
      <c r="DCV145" s="124"/>
      <c r="DCW145" s="124"/>
      <c r="DCX145" s="124"/>
      <c r="DCY145" s="124"/>
      <c r="DCZ145" s="124"/>
      <c r="DDA145" s="124"/>
      <c r="DDB145" s="124"/>
      <c r="DDC145" s="124"/>
      <c r="DDD145" s="124"/>
      <c r="DDE145" s="124"/>
      <c r="DDF145" s="124"/>
      <c r="DDG145" s="124"/>
      <c r="DDH145" s="124"/>
      <c r="DDI145" s="124"/>
      <c r="DDJ145" s="124"/>
      <c r="DDK145" s="124"/>
      <c r="DDL145" s="124"/>
      <c r="DDM145" s="124"/>
      <c r="DDN145" s="124"/>
      <c r="DDO145" s="124"/>
      <c r="DDP145" s="124"/>
      <c r="DDQ145" s="124"/>
      <c r="DDR145" s="124"/>
      <c r="DDS145" s="124"/>
      <c r="DDT145" s="124"/>
      <c r="DDU145" s="124"/>
      <c r="DDV145" s="124"/>
      <c r="DDW145" s="124"/>
      <c r="DDX145" s="124"/>
      <c r="DDY145" s="124"/>
      <c r="DDZ145" s="124"/>
      <c r="DEA145" s="124"/>
      <c r="DEB145" s="124"/>
      <c r="DEC145" s="124"/>
      <c r="DED145" s="124"/>
      <c r="DEE145" s="124"/>
      <c r="DEF145" s="124"/>
      <c r="DEG145" s="124"/>
      <c r="DEH145" s="124"/>
      <c r="DEI145" s="124"/>
      <c r="DEJ145" s="124"/>
      <c r="DEK145" s="124"/>
      <c r="DEL145" s="124"/>
      <c r="DEM145" s="124"/>
      <c r="DEN145" s="124"/>
      <c r="DEO145" s="124"/>
      <c r="DEP145" s="124"/>
      <c r="DEQ145" s="124"/>
      <c r="DER145" s="124"/>
      <c r="DES145" s="124"/>
      <c r="DET145" s="124"/>
      <c r="DEU145" s="124"/>
      <c r="DEV145" s="124"/>
      <c r="DEW145" s="124"/>
      <c r="DEX145" s="124"/>
      <c r="DEY145" s="124"/>
      <c r="DEZ145" s="124"/>
      <c r="DFA145" s="124"/>
      <c r="DFB145" s="124"/>
      <c r="DFC145" s="124"/>
      <c r="DFD145" s="124"/>
      <c r="DFE145" s="124"/>
      <c r="DFF145" s="124"/>
      <c r="DFG145" s="124"/>
      <c r="DFH145" s="124"/>
      <c r="DFI145" s="124"/>
      <c r="DFJ145" s="124"/>
      <c r="DFK145" s="124"/>
      <c r="DFL145" s="124"/>
      <c r="DFM145" s="124"/>
      <c r="DFN145" s="124"/>
      <c r="DFO145" s="124"/>
      <c r="DFP145" s="124"/>
      <c r="DFQ145" s="124"/>
      <c r="DFR145" s="124"/>
      <c r="DFS145" s="124"/>
      <c r="DFT145" s="124"/>
      <c r="DFU145" s="124"/>
      <c r="DFV145" s="124"/>
      <c r="DFW145" s="124"/>
      <c r="DFX145" s="124"/>
      <c r="DFY145" s="124"/>
      <c r="DFZ145" s="124"/>
      <c r="DGA145" s="124"/>
      <c r="DGB145" s="124"/>
      <c r="DGC145" s="124"/>
      <c r="DGD145" s="124"/>
      <c r="DGE145" s="124"/>
      <c r="DGF145" s="124"/>
      <c r="DGG145" s="124"/>
      <c r="DGH145" s="124"/>
      <c r="DGI145" s="124"/>
      <c r="DGJ145" s="124"/>
      <c r="DGK145" s="124"/>
      <c r="DGL145" s="124"/>
      <c r="DGM145" s="124"/>
      <c r="DGN145" s="124"/>
      <c r="DGO145" s="124"/>
      <c r="DGP145" s="124"/>
      <c r="DGQ145" s="124"/>
      <c r="DGR145" s="124"/>
      <c r="DGS145" s="124"/>
      <c r="DGT145" s="124"/>
      <c r="DGU145" s="124"/>
      <c r="DGV145" s="124"/>
      <c r="DGW145" s="124"/>
      <c r="DGX145" s="124"/>
      <c r="DGY145" s="124"/>
      <c r="DGZ145" s="124"/>
      <c r="DHA145" s="124"/>
      <c r="DHB145" s="124"/>
      <c r="DHC145" s="124"/>
      <c r="DHD145" s="124"/>
      <c r="DHE145" s="124"/>
      <c r="DHF145" s="124"/>
      <c r="DHG145" s="124"/>
      <c r="DHH145" s="124"/>
      <c r="DHI145" s="124"/>
      <c r="DHJ145" s="124"/>
      <c r="DHK145" s="124"/>
      <c r="DHL145" s="124"/>
      <c r="DHM145" s="124"/>
      <c r="DHN145" s="124"/>
      <c r="DHO145" s="124"/>
      <c r="DHP145" s="124"/>
      <c r="DHQ145" s="124"/>
      <c r="DHR145" s="124"/>
      <c r="DHS145" s="124"/>
      <c r="DHT145" s="124"/>
      <c r="DHU145" s="124"/>
      <c r="DHV145" s="124"/>
      <c r="DHW145" s="124"/>
      <c r="DHX145" s="124"/>
      <c r="DHY145" s="124"/>
      <c r="DHZ145" s="124"/>
      <c r="DIA145" s="124"/>
      <c r="DIB145" s="124"/>
      <c r="DIC145" s="124"/>
      <c r="DID145" s="124"/>
      <c r="DIE145" s="124"/>
      <c r="DIF145" s="124"/>
      <c r="DIG145" s="124"/>
      <c r="DIH145" s="124"/>
      <c r="DII145" s="124"/>
      <c r="DIJ145" s="124"/>
      <c r="DIK145" s="124"/>
      <c r="DIL145" s="124"/>
      <c r="DIM145" s="124"/>
      <c r="DIN145" s="124"/>
      <c r="DIO145" s="124"/>
      <c r="DIP145" s="124"/>
      <c r="DIQ145" s="124"/>
      <c r="DIR145" s="124"/>
      <c r="DIS145" s="124"/>
      <c r="DIT145" s="124"/>
      <c r="DIU145" s="124"/>
      <c r="DIV145" s="124"/>
      <c r="DIW145" s="124"/>
      <c r="DIX145" s="124"/>
      <c r="DIY145" s="124"/>
      <c r="DIZ145" s="124"/>
      <c r="DJA145" s="124"/>
      <c r="DJB145" s="124"/>
      <c r="DJC145" s="124"/>
      <c r="DJD145" s="124"/>
      <c r="DJE145" s="124"/>
      <c r="DJF145" s="124"/>
      <c r="DJG145" s="124"/>
      <c r="DJH145" s="124"/>
      <c r="DJI145" s="124"/>
      <c r="DJJ145" s="124"/>
      <c r="DJK145" s="124"/>
      <c r="DJL145" s="124"/>
      <c r="DJM145" s="124"/>
      <c r="DJN145" s="124"/>
      <c r="DJO145" s="124"/>
      <c r="DJP145" s="124"/>
      <c r="DJQ145" s="124"/>
      <c r="DJR145" s="124"/>
      <c r="DJS145" s="124"/>
      <c r="DJT145" s="124"/>
      <c r="DJU145" s="124"/>
      <c r="DJV145" s="124"/>
      <c r="DJW145" s="124"/>
      <c r="DJX145" s="124"/>
      <c r="DJY145" s="124"/>
      <c r="DJZ145" s="124"/>
      <c r="DKA145" s="124"/>
      <c r="DKB145" s="124"/>
      <c r="DKC145" s="124"/>
      <c r="DKD145" s="124"/>
      <c r="DKE145" s="124"/>
      <c r="DKF145" s="124"/>
      <c r="DKG145" s="124"/>
      <c r="DKH145" s="124"/>
      <c r="DKI145" s="124"/>
      <c r="DKJ145" s="124"/>
      <c r="DKK145" s="124"/>
      <c r="DKL145" s="124"/>
      <c r="DKM145" s="124"/>
      <c r="DKN145" s="124"/>
      <c r="DKO145" s="124"/>
      <c r="DKP145" s="124"/>
      <c r="DKQ145" s="124"/>
      <c r="DKR145" s="124"/>
      <c r="DKS145" s="124"/>
      <c r="DKT145" s="124"/>
      <c r="DKU145" s="124"/>
      <c r="DKV145" s="124"/>
      <c r="DKW145" s="124"/>
      <c r="DKX145" s="124"/>
      <c r="DKY145" s="124"/>
      <c r="DKZ145" s="124"/>
      <c r="DLA145" s="124"/>
      <c r="DLB145" s="124"/>
      <c r="DLC145" s="124"/>
      <c r="DLD145" s="124"/>
      <c r="DLE145" s="124"/>
      <c r="DLF145" s="124"/>
      <c r="DLG145" s="124"/>
      <c r="DLH145" s="124"/>
      <c r="DLI145" s="124"/>
      <c r="DLJ145" s="124"/>
      <c r="DLK145" s="124"/>
      <c r="DLL145" s="124"/>
      <c r="DLM145" s="124"/>
      <c r="DLN145" s="124"/>
      <c r="DLO145" s="124"/>
      <c r="DLP145" s="124"/>
      <c r="DLQ145" s="124"/>
      <c r="DLR145" s="124"/>
      <c r="DLS145" s="124"/>
      <c r="DLT145" s="124"/>
      <c r="DLU145" s="124"/>
      <c r="DLV145" s="124"/>
      <c r="DLW145" s="124"/>
      <c r="DLX145" s="124"/>
      <c r="DLY145" s="124"/>
      <c r="DLZ145" s="124"/>
      <c r="DMA145" s="124"/>
      <c r="DMB145" s="124"/>
      <c r="DMC145" s="124"/>
      <c r="DMD145" s="124"/>
      <c r="DME145" s="124"/>
      <c r="DMF145" s="124"/>
      <c r="DMG145" s="124"/>
      <c r="DMH145" s="124"/>
      <c r="DMI145" s="124"/>
      <c r="DMJ145" s="124"/>
      <c r="DMK145" s="124"/>
      <c r="DML145" s="124"/>
      <c r="DMM145" s="124"/>
      <c r="DMN145" s="124"/>
      <c r="DMO145" s="124"/>
      <c r="DMP145" s="124"/>
      <c r="DMQ145" s="124"/>
      <c r="DMR145" s="124"/>
      <c r="DMS145" s="124"/>
      <c r="DMT145" s="124"/>
      <c r="DMU145" s="124"/>
      <c r="DMV145" s="124"/>
      <c r="DMW145" s="124"/>
      <c r="DMX145" s="124"/>
      <c r="DMY145" s="124"/>
      <c r="DMZ145" s="124"/>
      <c r="DNA145" s="124"/>
      <c r="DNB145" s="124"/>
      <c r="DNC145" s="124"/>
      <c r="DND145" s="124"/>
      <c r="DNE145" s="124"/>
      <c r="DNF145" s="124"/>
      <c r="DNG145" s="124"/>
      <c r="DNH145" s="124"/>
      <c r="DNI145" s="124"/>
      <c r="DNJ145" s="124"/>
      <c r="DNK145" s="124"/>
      <c r="DNL145" s="124"/>
      <c r="DNM145" s="124"/>
      <c r="DNN145" s="124"/>
      <c r="DNO145" s="124"/>
      <c r="DNP145" s="124"/>
      <c r="DNQ145" s="124"/>
      <c r="DNR145" s="124"/>
      <c r="DNS145" s="124"/>
      <c r="DNT145" s="124"/>
      <c r="DNU145" s="124"/>
      <c r="DNV145" s="124"/>
      <c r="DNW145" s="124"/>
      <c r="DNX145" s="124"/>
      <c r="DNY145" s="124"/>
      <c r="DNZ145" s="124"/>
      <c r="DOA145" s="124"/>
      <c r="DOB145" s="124"/>
      <c r="DOC145" s="124"/>
      <c r="DOD145" s="124"/>
      <c r="DOE145" s="124"/>
      <c r="DOF145" s="124"/>
      <c r="DOG145" s="124"/>
      <c r="DOH145" s="124"/>
      <c r="DOI145" s="124"/>
      <c r="DOJ145" s="124"/>
      <c r="DOK145" s="124"/>
      <c r="DOL145" s="124"/>
      <c r="DOM145" s="124"/>
      <c r="DON145" s="124"/>
      <c r="DOO145" s="124"/>
      <c r="DOP145" s="124"/>
      <c r="DOQ145" s="124"/>
      <c r="DOR145" s="124"/>
      <c r="DOS145" s="124"/>
      <c r="DOT145" s="124"/>
      <c r="DOU145" s="124"/>
      <c r="DOV145" s="124"/>
      <c r="DOW145" s="124"/>
      <c r="DOX145" s="124"/>
      <c r="DOY145" s="124"/>
      <c r="DOZ145" s="124"/>
      <c r="DPA145" s="124"/>
      <c r="DPB145" s="124"/>
      <c r="DPC145" s="124"/>
      <c r="DPD145" s="124"/>
      <c r="DPE145" s="124"/>
      <c r="DPF145" s="124"/>
      <c r="DPG145" s="124"/>
      <c r="DPH145" s="124"/>
      <c r="DPI145" s="124"/>
      <c r="DPJ145" s="124"/>
      <c r="DPK145" s="124"/>
      <c r="DPL145" s="124"/>
      <c r="DPM145" s="124"/>
      <c r="DPN145" s="124"/>
      <c r="DPO145" s="124"/>
      <c r="DPP145" s="124"/>
      <c r="DPQ145" s="124"/>
      <c r="DPR145" s="124"/>
      <c r="DPS145" s="124"/>
      <c r="DPT145" s="124"/>
      <c r="DPU145" s="124"/>
      <c r="DPV145" s="124"/>
      <c r="DPW145" s="124"/>
      <c r="DPX145" s="124"/>
      <c r="DPY145" s="124"/>
      <c r="DPZ145" s="124"/>
      <c r="DQA145" s="124"/>
      <c r="DQB145" s="124"/>
      <c r="DQC145" s="124"/>
      <c r="DQD145" s="124"/>
      <c r="DQE145" s="124"/>
      <c r="DQF145" s="124"/>
      <c r="DQG145" s="124"/>
      <c r="DQH145" s="124"/>
      <c r="DQI145" s="124"/>
      <c r="DQJ145" s="124"/>
      <c r="DQK145" s="124"/>
      <c r="DQL145" s="124"/>
      <c r="DQM145" s="124"/>
      <c r="DQN145" s="124"/>
      <c r="DQO145" s="124"/>
      <c r="DQP145" s="124"/>
      <c r="DQQ145" s="124"/>
      <c r="DQR145" s="124"/>
      <c r="DQS145" s="124"/>
      <c r="DQT145" s="124"/>
      <c r="DQU145" s="124"/>
      <c r="DQV145" s="124"/>
      <c r="DQW145" s="124"/>
      <c r="DQX145" s="124"/>
      <c r="DQY145" s="124"/>
      <c r="DQZ145" s="124"/>
      <c r="DRA145" s="124"/>
      <c r="DRB145" s="124"/>
      <c r="DRC145" s="124"/>
      <c r="DRD145" s="124"/>
      <c r="DRE145" s="124"/>
      <c r="DRF145" s="124"/>
      <c r="DRG145" s="124"/>
      <c r="DRH145" s="124"/>
      <c r="DRI145" s="124"/>
      <c r="DRJ145" s="124"/>
      <c r="DRK145" s="124"/>
      <c r="DRL145" s="124"/>
      <c r="DRM145" s="124"/>
      <c r="DRN145" s="124"/>
      <c r="DRO145" s="124"/>
      <c r="DRP145" s="124"/>
      <c r="DRQ145" s="124"/>
      <c r="DRR145" s="124"/>
      <c r="DRS145" s="124"/>
      <c r="DRT145" s="124"/>
      <c r="DRU145" s="124"/>
      <c r="DRV145" s="124"/>
      <c r="DRW145" s="124"/>
      <c r="DRX145" s="124"/>
      <c r="DRY145" s="124"/>
      <c r="DRZ145" s="124"/>
      <c r="DSA145" s="124"/>
      <c r="DSB145" s="124"/>
      <c r="DSC145" s="124"/>
      <c r="DSD145" s="124"/>
      <c r="DSE145" s="124"/>
      <c r="DSF145" s="124"/>
      <c r="DSG145" s="124"/>
      <c r="DSH145" s="124"/>
      <c r="DSI145" s="124"/>
      <c r="DSJ145" s="124"/>
      <c r="DSK145" s="124"/>
      <c r="DSL145" s="124"/>
      <c r="DSM145" s="124"/>
      <c r="DSN145" s="124"/>
      <c r="DSO145" s="124"/>
      <c r="DSP145" s="124"/>
      <c r="DSQ145" s="124"/>
      <c r="DSR145" s="124"/>
      <c r="DSS145" s="124"/>
      <c r="DST145" s="124"/>
      <c r="DSU145" s="124"/>
      <c r="DSV145" s="124"/>
      <c r="DSW145" s="124"/>
      <c r="DSX145" s="124"/>
      <c r="DSY145" s="124"/>
      <c r="DSZ145" s="124"/>
      <c r="DTA145" s="124"/>
      <c r="DTB145" s="124"/>
      <c r="DTC145" s="124"/>
      <c r="DTD145" s="124"/>
      <c r="DTE145" s="124"/>
      <c r="DTF145" s="124"/>
      <c r="DTG145" s="124"/>
      <c r="DTH145" s="124"/>
      <c r="DTI145" s="124"/>
      <c r="DTJ145" s="124"/>
      <c r="DTK145" s="124"/>
      <c r="DTL145" s="124"/>
      <c r="DTM145" s="124"/>
      <c r="DTN145" s="124"/>
      <c r="DTO145" s="124"/>
      <c r="DTP145" s="124"/>
      <c r="DTQ145" s="124"/>
      <c r="DTR145" s="124"/>
      <c r="DTS145" s="124"/>
      <c r="DTT145" s="124"/>
      <c r="DTU145" s="124"/>
      <c r="DTV145" s="124"/>
      <c r="DTW145" s="124"/>
      <c r="DTX145" s="124"/>
      <c r="DTY145" s="124"/>
      <c r="DTZ145" s="124"/>
      <c r="DUA145" s="124"/>
      <c r="DUB145" s="124"/>
      <c r="DUC145" s="124"/>
      <c r="DUD145" s="124"/>
      <c r="DUE145" s="124"/>
      <c r="DUF145" s="124"/>
      <c r="DUG145" s="124"/>
      <c r="DUH145" s="124"/>
      <c r="DUI145" s="124"/>
      <c r="DUJ145" s="124"/>
      <c r="DUK145" s="124"/>
      <c r="DUL145" s="124"/>
      <c r="DUM145" s="124"/>
      <c r="DUN145" s="124"/>
      <c r="DUO145" s="124"/>
      <c r="DUP145" s="124"/>
      <c r="DUQ145" s="124"/>
      <c r="DUR145" s="124"/>
      <c r="DUS145" s="124"/>
      <c r="DUT145" s="124"/>
      <c r="DUU145" s="124"/>
      <c r="DUV145" s="124"/>
      <c r="DUW145" s="124"/>
      <c r="DUX145" s="124"/>
      <c r="DUY145" s="124"/>
      <c r="DUZ145" s="124"/>
      <c r="DVA145" s="124"/>
      <c r="DVB145" s="124"/>
      <c r="DVC145" s="124"/>
      <c r="DVD145" s="124"/>
      <c r="DVE145" s="124"/>
      <c r="DVF145" s="124"/>
      <c r="DVG145" s="124"/>
      <c r="DVH145" s="124"/>
      <c r="DVI145" s="124"/>
      <c r="DVJ145" s="124"/>
      <c r="DVK145" s="124"/>
      <c r="DVL145" s="124"/>
      <c r="DVM145" s="124"/>
      <c r="DVN145" s="124"/>
      <c r="DVO145" s="124"/>
      <c r="DVP145" s="124"/>
      <c r="DVQ145" s="124"/>
      <c r="DVR145" s="124"/>
      <c r="DVS145" s="124"/>
      <c r="DVT145" s="124"/>
      <c r="DVU145" s="124"/>
      <c r="DVV145" s="124"/>
      <c r="DVW145" s="124"/>
      <c r="DVX145" s="124"/>
      <c r="DVY145" s="124"/>
      <c r="DVZ145" s="124"/>
      <c r="DWA145" s="124"/>
      <c r="DWB145" s="124"/>
      <c r="DWC145" s="124"/>
      <c r="DWD145" s="124"/>
      <c r="DWE145" s="124"/>
      <c r="DWF145" s="124"/>
      <c r="DWG145" s="124"/>
      <c r="DWH145" s="124"/>
      <c r="DWI145" s="124"/>
      <c r="DWJ145" s="124"/>
      <c r="DWK145" s="124"/>
      <c r="DWL145" s="124"/>
      <c r="DWM145" s="124"/>
      <c r="DWN145" s="124"/>
      <c r="DWO145" s="124"/>
      <c r="DWP145" s="124"/>
      <c r="DWQ145" s="124"/>
      <c r="DWR145" s="124"/>
      <c r="DWS145" s="124"/>
      <c r="DWT145" s="124"/>
      <c r="DWU145" s="124"/>
      <c r="DWV145" s="124"/>
      <c r="DWW145" s="124"/>
      <c r="DWX145" s="124"/>
      <c r="DWY145" s="124"/>
      <c r="DWZ145" s="124"/>
      <c r="DXA145" s="124"/>
      <c r="DXB145" s="124"/>
      <c r="DXC145" s="124"/>
      <c r="DXD145" s="124"/>
      <c r="DXE145" s="124"/>
      <c r="DXF145" s="124"/>
      <c r="DXG145" s="124"/>
      <c r="DXH145" s="124"/>
      <c r="DXI145" s="124"/>
      <c r="DXJ145" s="124"/>
      <c r="DXK145" s="124"/>
      <c r="DXL145" s="124"/>
      <c r="DXM145" s="124"/>
      <c r="DXN145" s="124"/>
      <c r="DXO145" s="124"/>
      <c r="DXP145" s="124"/>
      <c r="DXQ145" s="124"/>
      <c r="DXR145" s="124"/>
      <c r="DXS145" s="124"/>
      <c r="DXT145" s="124"/>
      <c r="DXU145" s="124"/>
      <c r="DXV145" s="124"/>
      <c r="DXW145" s="124"/>
      <c r="DXX145" s="124"/>
      <c r="DXY145" s="124"/>
      <c r="DXZ145" s="124"/>
      <c r="DYA145" s="124"/>
      <c r="DYB145" s="124"/>
      <c r="DYC145" s="124"/>
      <c r="DYD145" s="124"/>
      <c r="DYE145" s="124"/>
      <c r="DYF145" s="124"/>
      <c r="DYG145" s="124"/>
      <c r="DYH145" s="124"/>
      <c r="DYI145" s="124"/>
      <c r="DYJ145" s="124"/>
      <c r="DYK145" s="124"/>
      <c r="DYL145" s="124"/>
      <c r="DYM145" s="124"/>
      <c r="DYN145" s="124"/>
      <c r="DYO145" s="124"/>
      <c r="DYP145" s="124"/>
      <c r="DYQ145" s="124"/>
      <c r="DYR145" s="124"/>
      <c r="DYS145" s="124"/>
      <c r="DYT145" s="124"/>
      <c r="DYU145" s="124"/>
      <c r="DYV145" s="124"/>
      <c r="DYW145" s="124"/>
      <c r="DYX145" s="124"/>
      <c r="DYY145" s="124"/>
      <c r="DYZ145" s="124"/>
      <c r="DZA145" s="124"/>
      <c r="DZB145" s="124"/>
      <c r="DZC145" s="124"/>
      <c r="DZD145" s="124"/>
      <c r="DZE145" s="124"/>
      <c r="DZF145" s="124"/>
      <c r="DZG145" s="124"/>
      <c r="DZH145" s="124"/>
      <c r="DZI145" s="124"/>
      <c r="DZJ145" s="124"/>
      <c r="DZK145" s="124"/>
      <c r="DZL145" s="124"/>
      <c r="DZM145" s="124"/>
      <c r="DZN145" s="124"/>
      <c r="DZO145" s="124"/>
      <c r="DZP145" s="124"/>
      <c r="DZQ145" s="124"/>
      <c r="DZR145" s="124"/>
      <c r="DZS145" s="124"/>
      <c r="DZT145" s="124"/>
      <c r="DZU145" s="124"/>
      <c r="DZV145" s="124"/>
      <c r="DZW145" s="124"/>
      <c r="DZX145" s="124"/>
      <c r="DZY145" s="124"/>
      <c r="DZZ145" s="124"/>
      <c r="EAA145" s="124"/>
      <c r="EAB145" s="124"/>
      <c r="EAC145" s="124"/>
      <c r="EAD145" s="124"/>
      <c r="EAE145" s="124"/>
      <c r="EAF145" s="124"/>
      <c r="EAG145" s="124"/>
      <c r="EAH145" s="124"/>
      <c r="EAI145" s="124"/>
      <c r="EAJ145" s="124"/>
      <c r="EAK145" s="124"/>
      <c r="EAL145" s="124"/>
      <c r="EAM145" s="124"/>
      <c r="EAN145" s="124"/>
      <c r="EAO145" s="124"/>
      <c r="EAP145" s="124"/>
      <c r="EAQ145" s="124"/>
      <c r="EAR145" s="124"/>
      <c r="EAS145" s="124"/>
      <c r="EAT145" s="124"/>
      <c r="EAU145" s="124"/>
      <c r="EAV145" s="124"/>
      <c r="EAW145" s="124"/>
      <c r="EAX145" s="124"/>
      <c r="EAY145" s="124"/>
      <c r="EAZ145" s="124"/>
      <c r="EBA145" s="124"/>
      <c r="EBB145" s="124"/>
      <c r="EBC145" s="124"/>
      <c r="EBD145" s="124"/>
      <c r="EBE145" s="124"/>
      <c r="EBF145" s="124"/>
      <c r="EBG145" s="124"/>
      <c r="EBH145" s="124"/>
      <c r="EBI145" s="124"/>
      <c r="EBJ145" s="124"/>
      <c r="EBK145" s="124"/>
      <c r="EBL145" s="124"/>
      <c r="EBM145" s="124"/>
      <c r="EBN145" s="124"/>
      <c r="EBO145" s="124"/>
      <c r="EBP145" s="124"/>
      <c r="EBQ145" s="124"/>
      <c r="EBR145" s="124"/>
      <c r="EBS145" s="124"/>
      <c r="EBT145" s="124"/>
      <c r="EBU145" s="124"/>
      <c r="EBV145" s="124"/>
      <c r="EBW145" s="124"/>
      <c r="EBX145" s="124"/>
      <c r="EBY145" s="124"/>
      <c r="EBZ145" s="124"/>
      <c r="ECA145" s="124"/>
      <c r="ECB145" s="124"/>
      <c r="ECC145" s="124"/>
      <c r="ECD145" s="124"/>
      <c r="ECE145" s="124"/>
      <c r="ECF145" s="124"/>
      <c r="ECG145" s="124"/>
      <c r="ECH145" s="124"/>
      <c r="ECI145" s="124"/>
      <c r="ECJ145" s="124"/>
      <c r="ECK145" s="124"/>
      <c r="ECL145" s="124"/>
      <c r="ECM145" s="124"/>
      <c r="ECN145" s="124"/>
      <c r="ECO145" s="124"/>
      <c r="ECP145" s="124"/>
      <c r="ECQ145" s="124"/>
      <c r="ECR145" s="124"/>
      <c r="ECS145" s="124"/>
      <c r="ECT145" s="124"/>
      <c r="ECU145" s="124"/>
      <c r="ECV145" s="124"/>
      <c r="ECW145" s="124"/>
      <c r="ECX145" s="124"/>
      <c r="ECY145" s="124"/>
      <c r="ECZ145" s="124"/>
      <c r="EDA145" s="124"/>
      <c r="EDB145" s="124"/>
      <c r="EDC145" s="124"/>
      <c r="EDD145" s="124"/>
      <c r="EDE145" s="124"/>
      <c r="EDF145" s="124"/>
      <c r="EDG145" s="124"/>
      <c r="EDH145" s="124"/>
      <c r="EDI145" s="124"/>
      <c r="EDJ145" s="124"/>
      <c r="EDK145" s="124"/>
      <c r="EDL145" s="124"/>
      <c r="EDM145" s="124"/>
      <c r="EDN145" s="124"/>
      <c r="EDO145" s="124"/>
      <c r="EDP145" s="124"/>
      <c r="EDQ145" s="124"/>
      <c r="EDR145" s="124"/>
      <c r="EDS145" s="124"/>
      <c r="EDT145" s="124"/>
      <c r="EDU145" s="124"/>
      <c r="EDV145" s="124"/>
      <c r="EDW145" s="124"/>
      <c r="EDX145" s="124"/>
      <c r="EDY145" s="124"/>
      <c r="EDZ145" s="124"/>
      <c r="EEA145" s="124"/>
      <c r="EEB145" s="124"/>
      <c r="EEC145" s="124"/>
      <c r="EED145" s="124"/>
      <c r="EEE145" s="124"/>
      <c r="EEF145" s="124"/>
      <c r="EEG145" s="124"/>
      <c r="EEH145" s="124"/>
      <c r="EEI145" s="124"/>
      <c r="EEJ145" s="124"/>
      <c r="EEK145" s="124"/>
      <c r="EEL145" s="124"/>
      <c r="EEM145" s="124"/>
      <c r="EEN145" s="124"/>
      <c r="EEO145" s="124"/>
      <c r="EEP145" s="124"/>
      <c r="EEQ145" s="124"/>
      <c r="EER145" s="124"/>
      <c r="EES145" s="124"/>
      <c r="EET145" s="124"/>
      <c r="EEU145" s="124"/>
      <c r="EEV145" s="124"/>
      <c r="EEW145" s="124"/>
      <c r="EEX145" s="124"/>
      <c r="EEY145" s="124"/>
      <c r="EEZ145" s="124"/>
      <c r="EFA145" s="124"/>
      <c r="EFB145" s="124"/>
      <c r="EFC145" s="124"/>
      <c r="EFD145" s="124"/>
      <c r="EFE145" s="124"/>
      <c r="EFF145" s="124"/>
      <c r="EFG145" s="124"/>
      <c r="EFH145" s="124"/>
      <c r="EFI145" s="124"/>
      <c r="EFJ145" s="124"/>
      <c r="EFK145" s="124"/>
      <c r="EFL145" s="124"/>
      <c r="EFM145" s="124"/>
      <c r="EFN145" s="124"/>
      <c r="EFO145" s="124"/>
      <c r="EFP145" s="124"/>
      <c r="EFQ145" s="124"/>
      <c r="EFR145" s="124"/>
      <c r="EFS145" s="124"/>
      <c r="EFT145" s="124"/>
      <c r="EFU145" s="124"/>
      <c r="EFV145" s="124"/>
      <c r="EFW145" s="124"/>
      <c r="EFX145" s="124"/>
      <c r="EFY145" s="124"/>
      <c r="EFZ145" s="124"/>
      <c r="EGA145" s="124"/>
      <c r="EGB145" s="124"/>
      <c r="EGC145" s="124"/>
      <c r="EGD145" s="124"/>
      <c r="EGE145" s="124"/>
      <c r="EGF145" s="124"/>
      <c r="EGG145" s="124"/>
      <c r="EGH145" s="124"/>
      <c r="EGI145" s="124"/>
      <c r="EGJ145" s="124"/>
      <c r="EGK145" s="124"/>
      <c r="EGL145" s="124"/>
      <c r="EGM145" s="124"/>
      <c r="EGN145" s="124"/>
      <c r="EGO145" s="124"/>
      <c r="EGP145" s="124"/>
      <c r="EGQ145" s="124"/>
      <c r="EGR145" s="124"/>
      <c r="EGS145" s="124"/>
      <c r="EGT145" s="124"/>
      <c r="EGU145" s="124"/>
      <c r="EGV145" s="124"/>
      <c r="EGW145" s="124"/>
      <c r="EGX145" s="124"/>
      <c r="EGY145" s="124"/>
      <c r="EGZ145" s="124"/>
      <c r="EHA145" s="124"/>
      <c r="EHB145" s="124"/>
      <c r="EHC145" s="124"/>
      <c r="EHD145" s="124"/>
      <c r="EHE145" s="124"/>
      <c r="EHF145" s="124"/>
      <c r="EHG145" s="124"/>
      <c r="EHH145" s="124"/>
      <c r="EHI145" s="124"/>
      <c r="EHJ145" s="124"/>
      <c r="EHK145" s="124"/>
      <c r="EHL145" s="124"/>
      <c r="EHM145" s="124"/>
      <c r="EHN145" s="124"/>
      <c r="EHO145" s="124"/>
      <c r="EHP145" s="124"/>
      <c r="EHQ145" s="124"/>
      <c r="EHR145" s="124"/>
      <c r="EHS145" s="124"/>
      <c r="EHT145" s="124"/>
      <c r="EHU145" s="124"/>
      <c r="EHV145" s="124"/>
      <c r="EHW145" s="124"/>
      <c r="EHX145" s="124"/>
      <c r="EHY145" s="124"/>
      <c r="EHZ145" s="124"/>
      <c r="EIA145" s="124"/>
      <c r="EIB145" s="124"/>
      <c r="EIC145" s="124"/>
      <c r="EID145" s="124"/>
      <c r="EIE145" s="124"/>
      <c r="EIF145" s="124"/>
      <c r="EIG145" s="124"/>
      <c r="EIH145" s="124"/>
      <c r="EII145" s="124"/>
      <c r="EIJ145" s="124"/>
      <c r="EIK145" s="124"/>
      <c r="EIL145" s="124"/>
      <c r="EIM145" s="124"/>
      <c r="EIN145" s="124"/>
      <c r="EIO145" s="124"/>
      <c r="EIP145" s="124"/>
      <c r="EIQ145" s="124"/>
      <c r="EIR145" s="124"/>
      <c r="EIS145" s="124"/>
      <c r="EIT145" s="124"/>
      <c r="EIU145" s="124"/>
      <c r="EIV145" s="124"/>
      <c r="EIW145" s="124"/>
      <c r="EIX145" s="124"/>
      <c r="EIY145" s="124"/>
      <c r="EIZ145" s="124"/>
      <c r="EJA145" s="124"/>
      <c r="EJB145" s="124"/>
      <c r="EJC145" s="124"/>
      <c r="EJD145" s="124"/>
      <c r="EJE145" s="124"/>
      <c r="EJF145" s="124"/>
      <c r="EJG145" s="124"/>
      <c r="EJH145" s="124"/>
      <c r="EJI145" s="124"/>
      <c r="EJJ145" s="124"/>
      <c r="EJK145" s="124"/>
      <c r="EJL145" s="124"/>
      <c r="EJM145" s="124"/>
      <c r="EJN145" s="124"/>
      <c r="EJO145" s="124"/>
      <c r="EJP145" s="124"/>
      <c r="EJQ145" s="124"/>
      <c r="EJR145" s="124"/>
      <c r="EJS145" s="124"/>
      <c r="EJT145" s="124"/>
      <c r="EJU145" s="124"/>
      <c r="EJV145" s="124"/>
      <c r="EJW145" s="124"/>
      <c r="EJX145" s="124"/>
      <c r="EJY145" s="124"/>
      <c r="EJZ145" s="124"/>
      <c r="EKA145" s="124"/>
      <c r="EKB145" s="124"/>
      <c r="EKC145" s="124"/>
      <c r="EKD145" s="124"/>
      <c r="EKE145" s="124"/>
      <c r="EKF145" s="124"/>
      <c r="EKG145" s="124"/>
      <c r="EKH145" s="124"/>
      <c r="EKI145" s="124"/>
      <c r="EKJ145" s="124"/>
      <c r="EKK145" s="124"/>
      <c r="EKL145" s="124"/>
      <c r="EKM145" s="124"/>
      <c r="EKN145" s="124"/>
      <c r="EKO145" s="124"/>
      <c r="EKP145" s="124"/>
      <c r="EKQ145" s="124"/>
      <c r="EKR145" s="124"/>
      <c r="EKS145" s="124"/>
      <c r="EKT145" s="124"/>
      <c r="EKU145" s="124"/>
      <c r="EKV145" s="124"/>
      <c r="EKW145" s="124"/>
      <c r="EKX145" s="124"/>
      <c r="EKY145" s="124"/>
      <c r="EKZ145" s="124"/>
      <c r="ELA145" s="124"/>
      <c r="ELB145" s="124"/>
      <c r="ELC145" s="124"/>
      <c r="ELD145" s="124"/>
      <c r="ELE145" s="124"/>
      <c r="ELF145" s="124"/>
      <c r="ELG145" s="124"/>
      <c r="ELH145" s="124"/>
      <c r="ELI145" s="124"/>
      <c r="ELJ145" s="124"/>
      <c r="ELK145" s="124"/>
      <c r="ELL145" s="124"/>
      <c r="ELM145" s="124"/>
      <c r="ELN145" s="124"/>
      <c r="ELO145" s="124"/>
      <c r="ELP145" s="124"/>
      <c r="ELQ145" s="124"/>
      <c r="ELR145" s="124"/>
      <c r="ELS145" s="124"/>
      <c r="ELT145" s="124"/>
      <c r="ELU145" s="124"/>
      <c r="ELV145" s="124"/>
      <c r="ELW145" s="124"/>
      <c r="ELX145" s="124"/>
      <c r="ELY145" s="124"/>
      <c r="ELZ145" s="124"/>
      <c r="EMA145" s="124"/>
      <c r="EMB145" s="124"/>
      <c r="EMC145" s="124"/>
      <c r="EMD145" s="124"/>
      <c r="EME145" s="124"/>
      <c r="EMF145" s="124"/>
      <c r="EMG145" s="124"/>
      <c r="EMH145" s="124"/>
      <c r="EMI145" s="124"/>
      <c r="EMJ145" s="124"/>
      <c r="EMK145" s="124"/>
      <c r="EML145" s="124"/>
      <c r="EMM145" s="124"/>
      <c r="EMN145" s="124"/>
      <c r="EMO145" s="124"/>
      <c r="EMP145" s="124"/>
      <c r="EMQ145" s="124"/>
      <c r="EMR145" s="124"/>
      <c r="EMS145" s="124"/>
      <c r="EMT145" s="124"/>
      <c r="EMU145" s="124"/>
      <c r="EMV145" s="124"/>
      <c r="EMW145" s="124"/>
      <c r="EMX145" s="124"/>
      <c r="EMY145" s="124"/>
      <c r="EMZ145" s="124"/>
      <c r="ENA145" s="124"/>
      <c r="ENB145" s="124"/>
      <c r="ENC145" s="124"/>
      <c r="END145" s="124"/>
      <c r="ENE145" s="124"/>
      <c r="ENF145" s="124"/>
      <c r="ENG145" s="124"/>
      <c r="ENH145" s="124"/>
      <c r="ENI145" s="124"/>
      <c r="ENJ145" s="124"/>
      <c r="ENK145" s="124"/>
      <c r="ENL145" s="124"/>
      <c r="ENM145" s="124"/>
      <c r="ENN145" s="124"/>
      <c r="ENO145" s="124"/>
      <c r="ENP145" s="124"/>
      <c r="ENQ145" s="124"/>
      <c r="ENR145" s="124"/>
      <c r="ENS145" s="124"/>
      <c r="ENT145" s="124"/>
      <c r="ENU145" s="124"/>
      <c r="ENV145" s="124"/>
      <c r="ENW145" s="124"/>
      <c r="ENX145" s="124"/>
      <c r="ENY145" s="124"/>
      <c r="ENZ145" s="124"/>
      <c r="EOA145" s="124"/>
      <c r="EOB145" s="124"/>
      <c r="EOC145" s="124"/>
      <c r="EOD145" s="124"/>
      <c r="EOE145" s="124"/>
      <c r="EOF145" s="124"/>
      <c r="EOG145" s="124"/>
      <c r="EOH145" s="124"/>
      <c r="EOI145" s="124"/>
      <c r="EOJ145" s="124"/>
      <c r="EOK145" s="124"/>
      <c r="EOL145" s="124"/>
      <c r="EOM145" s="124"/>
      <c r="EON145" s="124"/>
      <c r="EOO145" s="124"/>
      <c r="EOP145" s="124"/>
      <c r="EOQ145" s="124"/>
      <c r="EOR145" s="124"/>
      <c r="EOS145" s="124"/>
      <c r="EOT145" s="124"/>
      <c r="EOU145" s="124"/>
      <c r="EOV145" s="124"/>
      <c r="EOW145" s="124"/>
      <c r="EOX145" s="124"/>
      <c r="EOY145" s="124"/>
      <c r="EOZ145" s="124"/>
      <c r="EPA145" s="124"/>
      <c r="EPB145" s="124"/>
      <c r="EPC145" s="124"/>
      <c r="EPD145" s="124"/>
      <c r="EPE145" s="124"/>
      <c r="EPF145" s="124"/>
      <c r="EPG145" s="124"/>
      <c r="EPH145" s="124"/>
      <c r="EPI145" s="124"/>
      <c r="EPJ145" s="124"/>
      <c r="EPK145" s="124"/>
      <c r="EPL145" s="124"/>
      <c r="EPM145" s="124"/>
      <c r="EPN145" s="124"/>
      <c r="EPO145" s="124"/>
      <c r="EPP145" s="124"/>
      <c r="EPQ145" s="124"/>
      <c r="EPR145" s="124"/>
      <c r="EPS145" s="124"/>
      <c r="EPT145" s="124"/>
      <c r="EPU145" s="124"/>
      <c r="EPV145" s="124"/>
      <c r="EPW145" s="124"/>
      <c r="EPX145" s="124"/>
      <c r="EPY145" s="124"/>
      <c r="EPZ145" s="124"/>
      <c r="EQA145" s="124"/>
      <c r="EQB145" s="124"/>
      <c r="EQC145" s="124"/>
      <c r="EQD145" s="124"/>
      <c r="EQE145" s="124"/>
      <c r="EQF145" s="124"/>
      <c r="EQG145" s="124"/>
      <c r="EQH145" s="124"/>
      <c r="EQI145" s="124"/>
      <c r="EQJ145" s="124"/>
      <c r="EQK145" s="124"/>
      <c r="EQL145" s="124"/>
      <c r="EQM145" s="124"/>
      <c r="EQN145" s="124"/>
      <c r="EQO145" s="124"/>
      <c r="EQP145" s="124"/>
      <c r="EQQ145" s="124"/>
      <c r="EQR145" s="124"/>
      <c r="EQS145" s="124"/>
      <c r="EQT145" s="124"/>
      <c r="EQU145" s="124"/>
      <c r="EQV145" s="124"/>
      <c r="EQW145" s="124"/>
      <c r="EQX145" s="124"/>
      <c r="EQY145" s="124"/>
      <c r="EQZ145" s="124"/>
      <c r="ERA145" s="124"/>
      <c r="ERB145" s="124"/>
      <c r="ERC145" s="124"/>
      <c r="ERD145" s="124"/>
      <c r="ERE145" s="124"/>
      <c r="ERF145" s="124"/>
      <c r="ERG145" s="124"/>
      <c r="ERH145" s="124"/>
      <c r="ERI145" s="124"/>
      <c r="ERJ145" s="124"/>
      <c r="ERK145" s="124"/>
      <c r="ERL145" s="124"/>
      <c r="ERM145" s="124"/>
      <c r="ERN145" s="124"/>
      <c r="ERO145" s="124"/>
      <c r="ERP145" s="124"/>
      <c r="ERQ145" s="124"/>
      <c r="ERR145" s="124"/>
      <c r="ERS145" s="124"/>
      <c r="ERT145" s="124"/>
      <c r="ERU145" s="124"/>
      <c r="ERV145" s="124"/>
      <c r="ERW145" s="124"/>
      <c r="ERX145" s="124"/>
      <c r="ERY145" s="124"/>
      <c r="ERZ145" s="124"/>
      <c r="ESA145" s="124"/>
      <c r="ESB145" s="124"/>
      <c r="ESC145" s="124"/>
      <c r="ESD145" s="124"/>
      <c r="ESE145" s="124"/>
      <c r="ESF145" s="124"/>
      <c r="ESG145" s="124"/>
      <c r="ESH145" s="124"/>
      <c r="ESI145" s="124"/>
      <c r="ESJ145" s="124"/>
      <c r="ESK145" s="124"/>
      <c r="ESL145" s="124"/>
      <c r="ESM145" s="124"/>
      <c r="ESN145" s="124"/>
      <c r="ESO145" s="124"/>
      <c r="ESP145" s="124"/>
      <c r="ESQ145" s="124"/>
      <c r="ESR145" s="124"/>
      <c r="ESS145" s="124"/>
      <c r="EST145" s="124"/>
      <c r="ESU145" s="124"/>
      <c r="ESV145" s="124"/>
      <c r="ESW145" s="124"/>
      <c r="ESX145" s="124"/>
      <c r="ESY145" s="124"/>
      <c r="ESZ145" s="124"/>
      <c r="ETA145" s="124"/>
      <c r="ETB145" s="124"/>
      <c r="ETC145" s="124"/>
      <c r="ETD145" s="124"/>
      <c r="ETE145" s="124"/>
      <c r="ETF145" s="124"/>
      <c r="ETG145" s="124"/>
      <c r="ETH145" s="124"/>
      <c r="ETI145" s="124"/>
      <c r="ETJ145" s="124"/>
      <c r="ETK145" s="124"/>
      <c r="ETL145" s="124"/>
      <c r="ETM145" s="124"/>
      <c r="ETN145" s="124"/>
      <c r="ETO145" s="124"/>
      <c r="ETP145" s="124"/>
      <c r="ETQ145" s="124"/>
      <c r="ETR145" s="124"/>
      <c r="ETS145" s="124"/>
      <c r="ETT145" s="124"/>
      <c r="ETU145" s="124"/>
      <c r="ETV145" s="124"/>
      <c r="ETW145" s="124"/>
      <c r="ETX145" s="124"/>
      <c r="ETY145" s="124"/>
      <c r="ETZ145" s="124"/>
      <c r="EUA145" s="124"/>
      <c r="EUB145" s="124"/>
      <c r="EUC145" s="124"/>
      <c r="EUD145" s="124"/>
      <c r="EUE145" s="124"/>
      <c r="EUF145" s="124"/>
      <c r="EUG145" s="124"/>
      <c r="EUH145" s="124"/>
      <c r="EUI145" s="124"/>
      <c r="EUJ145" s="124"/>
      <c r="EUK145" s="124"/>
      <c r="EUL145" s="124"/>
      <c r="EUM145" s="124"/>
      <c r="EUN145" s="124"/>
      <c r="EUO145" s="124"/>
      <c r="EUP145" s="124"/>
      <c r="EUQ145" s="124"/>
      <c r="EUR145" s="124"/>
      <c r="EUS145" s="124"/>
      <c r="EUT145" s="124"/>
      <c r="EUU145" s="124"/>
      <c r="EUV145" s="124"/>
      <c r="EUW145" s="124"/>
      <c r="EUX145" s="124"/>
      <c r="EUY145" s="124"/>
      <c r="EUZ145" s="124"/>
      <c r="EVA145" s="124"/>
      <c r="EVB145" s="124"/>
      <c r="EVC145" s="124"/>
      <c r="EVD145" s="124"/>
      <c r="EVE145" s="124"/>
      <c r="EVF145" s="124"/>
      <c r="EVG145" s="124"/>
      <c r="EVH145" s="124"/>
      <c r="EVI145" s="124"/>
      <c r="EVJ145" s="124"/>
      <c r="EVK145" s="124"/>
      <c r="EVL145" s="124"/>
      <c r="EVM145" s="124"/>
      <c r="EVN145" s="124"/>
      <c r="EVO145" s="124"/>
      <c r="EVP145" s="124"/>
      <c r="EVQ145" s="124"/>
      <c r="EVR145" s="124"/>
      <c r="EVS145" s="124"/>
      <c r="EVT145" s="124"/>
      <c r="EVU145" s="124"/>
      <c r="EVV145" s="124"/>
      <c r="EVW145" s="124"/>
      <c r="EVX145" s="124"/>
      <c r="EVY145" s="124"/>
      <c r="EVZ145" s="124"/>
      <c r="EWA145" s="124"/>
      <c r="EWB145" s="124"/>
      <c r="EWC145" s="124"/>
      <c r="EWD145" s="124"/>
      <c r="EWE145" s="124"/>
      <c r="EWF145" s="124"/>
      <c r="EWG145" s="124"/>
      <c r="EWH145" s="124"/>
      <c r="EWI145" s="124"/>
      <c r="EWJ145" s="124"/>
      <c r="EWK145" s="124"/>
      <c r="EWL145" s="124"/>
      <c r="EWM145" s="124"/>
      <c r="EWN145" s="124"/>
      <c r="EWO145" s="124"/>
      <c r="EWP145" s="124"/>
      <c r="EWQ145" s="124"/>
      <c r="EWR145" s="124"/>
      <c r="EWS145" s="124"/>
      <c r="EWT145" s="124"/>
      <c r="EWU145" s="124"/>
      <c r="EWV145" s="124"/>
      <c r="EWW145" s="124"/>
      <c r="EWX145" s="124"/>
      <c r="EWY145" s="124"/>
      <c r="EWZ145" s="124"/>
      <c r="EXA145" s="124"/>
      <c r="EXB145" s="124"/>
      <c r="EXC145" s="124"/>
      <c r="EXD145" s="124"/>
      <c r="EXE145" s="124"/>
      <c r="EXF145" s="124"/>
      <c r="EXG145" s="124"/>
      <c r="EXH145" s="124"/>
      <c r="EXI145" s="124"/>
      <c r="EXJ145" s="124"/>
      <c r="EXK145" s="124"/>
      <c r="EXL145" s="124"/>
      <c r="EXM145" s="124"/>
      <c r="EXN145" s="124"/>
      <c r="EXO145" s="124"/>
      <c r="EXP145" s="124"/>
      <c r="EXQ145" s="124"/>
      <c r="EXR145" s="124"/>
      <c r="EXS145" s="124"/>
      <c r="EXT145" s="124"/>
      <c r="EXU145" s="124"/>
      <c r="EXV145" s="124"/>
      <c r="EXW145" s="124"/>
      <c r="EXX145" s="124"/>
      <c r="EXY145" s="124"/>
      <c r="EXZ145" s="124"/>
      <c r="EYA145" s="124"/>
      <c r="EYB145" s="124"/>
      <c r="EYC145" s="124"/>
      <c r="EYD145" s="124"/>
      <c r="EYE145" s="124"/>
      <c r="EYF145" s="124"/>
      <c r="EYG145" s="124"/>
      <c r="EYH145" s="124"/>
      <c r="EYI145" s="124"/>
      <c r="EYJ145" s="124"/>
      <c r="EYK145" s="124"/>
      <c r="EYL145" s="124"/>
      <c r="EYM145" s="124"/>
      <c r="EYN145" s="124"/>
      <c r="EYO145" s="124"/>
      <c r="EYP145" s="124"/>
      <c r="EYQ145" s="124"/>
      <c r="EYR145" s="124"/>
      <c r="EYS145" s="124"/>
      <c r="EYT145" s="124"/>
      <c r="EYU145" s="124"/>
      <c r="EYV145" s="124"/>
      <c r="EYW145" s="124"/>
      <c r="EYX145" s="124"/>
      <c r="EYY145" s="124"/>
      <c r="EYZ145" s="124"/>
      <c r="EZA145" s="124"/>
      <c r="EZB145" s="124"/>
      <c r="EZC145" s="124"/>
      <c r="EZD145" s="124"/>
      <c r="EZE145" s="124"/>
      <c r="EZF145" s="124"/>
      <c r="EZG145" s="124"/>
      <c r="EZH145" s="124"/>
      <c r="EZI145" s="124"/>
      <c r="EZJ145" s="124"/>
      <c r="EZK145" s="124"/>
      <c r="EZL145" s="124"/>
      <c r="EZM145" s="124"/>
      <c r="EZN145" s="124"/>
      <c r="EZO145" s="124"/>
      <c r="EZP145" s="124"/>
      <c r="EZQ145" s="124"/>
      <c r="EZR145" s="124"/>
      <c r="EZS145" s="124"/>
      <c r="EZT145" s="124"/>
      <c r="EZU145" s="124"/>
      <c r="EZV145" s="124"/>
      <c r="EZW145" s="124"/>
      <c r="EZX145" s="124"/>
      <c r="EZY145" s="124"/>
      <c r="EZZ145" s="124"/>
      <c r="FAA145" s="124"/>
      <c r="FAB145" s="124"/>
      <c r="FAC145" s="124"/>
      <c r="FAD145" s="124"/>
      <c r="FAE145" s="124"/>
      <c r="FAF145" s="124"/>
      <c r="FAG145" s="124"/>
      <c r="FAH145" s="124"/>
      <c r="FAI145" s="124"/>
      <c r="FAJ145" s="124"/>
      <c r="FAK145" s="124"/>
      <c r="FAL145" s="124"/>
      <c r="FAM145" s="124"/>
      <c r="FAN145" s="124"/>
      <c r="FAO145" s="124"/>
      <c r="FAP145" s="124"/>
      <c r="FAQ145" s="124"/>
      <c r="FAR145" s="124"/>
      <c r="FAS145" s="124"/>
      <c r="FAT145" s="124"/>
      <c r="FAU145" s="124"/>
      <c r="FAV145" s="124"/>
      <c r="FAW145" s="124"/>
      <c r="FAX145" s="124"/>
      <c r="FAY145" s="124"/>
      <c r="FAZ145" s="124"/>
      <c r="FBA145" s="124"/>
      <c r="FBB145" s="124"/>
      <c r="FBC145" s="124"/>
      <c r="FBD145" s="124"/>
      <c r="FBE145" s="124"/>
      <c r="FBF145" s="124"/>
      <c r="FBG145" s="124"/>
      <c r="FBH145" s="124"/>
      <c r="FBI145" s="124"/>
      <c r="FBJ145" s="124"/>
      <c r="FBK145" s="124"/>
      <c r="FBL145" s="124"/>
      <c r="FBM145" s="124"/>
      <c r="FBN145" s="124"/>
      <c r="FBO145" s="124"/>
      <c r="FBP145" s="124"/>
      <c r="FBQ145" s="124"/>
      <c r="FBR145" s="124"/>
      <c r="FBS145" s="124"/>
      <c r="FBT145" s="124"/>
      <c r="FBU145" s="124"/>
      <c r="FBV145" s="124"/>
      <c r="FBW145" s="124"/>
      <c r="FBX145" s="124"/>
      <c r="FBY145" s="124"/>
      <c r="FBZ145" s="124"/>
      <c r="FCA145" s="124"/>
      <c r="FCB145" s="124"/>
      <c r="FCC145" s="124"/>
      <c r="FCD145" s="124"/>
      <c r="FCE145" s="124"/>
      <c r="FCF145" s="124"/>
      <c r="FCG145" s="124"/>
      <c r="FCH145" s="124"/>
      <c r="FCI145" s="124"/>
      <c r="FCJ145" s="124"/>
      <c r="FCK145" s="124"/>
      <c r="FCL145" s="124"/>
      <c r="FCM145" s="124"/>
      <c r="FCN145" s="124"/>
      <c r="FCO145" s="124"/>
      <c r="FCP145" s="124"/>
      <c r="FCQ145" s="124"/>
      <c r="FCR145" s="124"/>
      <c r="FCS145" s="124"/>
      <c r="FCT145" s="124"/>
      <c r="FCU145" s="124"/>
      <c r="FCV145" s="124"/>
      <c r="FCW145" s="124"/>
      <c r="FCX145" s="124"/>
      <c r="FCY145" s="124"/>
      <c r="FCZ145" s="124"/>
      <c r="FDA145" s="124"/>
      <c r="FDB145" s="124"/>
      <c r="FDC145" s="124"/>
      <c r="FDD145" s="124"/>
      <c r="FDE145" s="124"/>
      <c r="FDF145" s="124"/>
      <c r="FDG145" s="124"/>
      <c r="FDH145" s="124"/>
      <c r="FDI145" s="124"/>
      <c r="FDJ145" s="124"/>
      <c r="FDK145" s="124"/>
      <c r="FDL145" s="124"/>
      <c r="FDM145" s="124"/>
      <c r="FDN145" s="124"/>
      <c r="FDO145" s="124"/>
      <c r="FDP145" s="124"/>
      <c r="FDQ145" s="124"/>
      <c r="FDR145" s="124"/>
      <c r="FDS145" s="124"/>
      <c r="FDT145" s="124"/>
      <c r="FDU145" s="124"/>
      <c r="FDV145" s="124"/>
      <c r="FDW145" s="124"/>
      <c r="FDX145" s="124"/>
      <c r="FDY145" s="124"/>
      <c r="FDZ145" s="124"/>
      <c r="FEA145" s="124"/>
      <c r="FEB145" s="124"/>
      <c r="FEC145" s="124"/>
      <c r="FED145" s="124"/>
      <c r="FEE145" s="124"/>
      <c r="FEF145" s="124"/>
      <c r="FEG145" s="124"/>
      <c r="FEH145" s="124"/>
      <c r="FEI145" s="124"/>
      <c r="FEJ145" s="124"/>
      <c r="FEK145" s="124"/>
      <c r="FEL145" s="124"/>
      <c r="FEM145" s="124"/>
      <c r="FEN145" s="124"/>
      <c r="FEO145" s="124"/>
      <c r="FEP145" s="124"/>
      <c r="FEQ145" s="124"/>
      <c r="FER145" s="124"/>
      <c r="FES145" s="124"/>
      <c r="FET145" s="124"/>
      <c r="FEU145" s="124"/>
      <c r="FEV145" s="124"/>
      <c r="FEW145" s="124"/>
      <c r="FEX145" s="124"/>
      <c r="FEY145" s="124"/>
      <c r="FEZ145" s="124"/>
      <c r="FFA145" s="124"/>
      <c r="FFB145" s="124"/>
      <c r="FFC145" s="124"/>
      <c r="FFD145" s="124"/>
      <c r="FFE145" s="124"/>
      <c r="FFF145" s="124"/>
      <c r="FFG145" s="124"/>
      <c r="FFH145" s="124"/>
      <c r="FFI145" s="124"/>
      <c r="FFJ145" s="124"/>
      <c r="FFK145" s="124"/>
      <c r="FFL145" s="124"/>
      <c r="FFM145" s="124"/>
      <c r="FFN145" s="124"/>
      <c r="FFO145" s="124"/>
      <c r="FFP145" s="124"/>
      <c r="FFQ145" s="124"/>
      <c r="FFR145" s="124"/>
      <c r="FFS145" s="124"/>
      <c r="FFT145" s="124"/>
      <c r="FFU145" s="124"/>
      <c r="FFV145" s="124"/>
      <c r="FFW145" s="124"/>
      <c r="FFX145" s="124"/>
      <c r="FFY145" s="124"/>
      <c r="FFZ145" s="124"/>
      <c r="FGA145" s="124"/>
      <c r="FGB145" s="124"/>
      <c r="FGC145" s="124"/>
      <c r="FGD145" s="124"/>
      <c r="FGE145" s="124"/>
      <c r="FGF145" s="124"/>
      <c r="FGG145" s="124"/>
      <c r="FGH145" s="124"/>
      <c r="FGI145" s="124"/>
      <c r="FGJ145" s="124"/>
      <c r="FGK145" s="124"/>
      <c r="FGL145" s="124"/>
      <c r="FGM145" s="124"/>
      <c r="FGN145" s="124"/>
      <c r="FGO145" s="124"/>
      <c r="FGP145" s="124"/>
      <c r="FGQ145" s="124"/>
      <c r="FGR145" s="124"/>
      <c r="FGS145" s="124"/>
      <c r="FGT145" s="124"/>
      <c r="FGU145" s="124"/>
      <c r="FGV145" s="124"/>
      <c r="FGW145" s="124"/>
      <c r="FGX145" s="124"/>
      <c r="FGY145" s="124"/>
      <c r="FGZ145" s="124"/>
      <c r="FHA145" s="124"/>
      <c r="FHB145" s="124"/>
      <c r="FHC145" s="124"/>
      <c r="FHD145" s="124"/>
      <c r="FHE145" s="124"/>
      <c r="FHF145" s="124"/>
      <c r="FHG145" s="124"/>
      <c r="FHH145" s="124"/>
      <c r="FHI145" s="124"/>
      <c r="FHJ145" s="124"/>
      <c r="FHK145" s="124"/>
      <c r="FHL145" s="124"/>
      <c r="FHM145" s="124"/>
      <c r="FHN145" s="124"/>
      <c r="FHO145" s="124"/>
      <c r="FHP145" s="124"/>
      <c r="FHQ145" s="124"/>
      <c r="FHR145" s="124"/>
      <c r="FHS145" s="124"/>
      <c r="FHT145" s="124"/>
      <c r="FHU145" s="124"/>
      <c r="FHV145" s="124"/>
      <c r="FHW145" s="124"/>
      <c r="FHX145" s="124"/>
      <c r="FHY145" s="124"/>
      <c r="FHZ145" s="124"/>
      <c r="FIA145" s="124"/>
      <c r="FIB145" s="124"/>
      <c r="FIC145" s="124"/>
      <c r="FID145" s="124"/>
      <c r="FIE145" s="124"/>
      <c r="FIF145" s="124"/>
      <c r="FIG145" s="124"/>
      <c r="FIH145" s="124"/>
      <c r="FII145" s="124"/>
      <c r="FIJ145" s="124"/>
      <c r="FIK145" s="124"/>
      <c r="FIL145" s="124"/>
      <c r="FIM145" s="124"/>
      <c r="FIN145" s="124"/>
      <c r="FIO145" s="124"/>
      <c r="FIP145" s="124"/>
      <c r="FIQ145" s="124"/>
      <c r="FIR145" s="124"/>
      <c r="FIS145" s="124"/>
      <c r="FIT145" s="124"/>
      <c r="FIU145" s="124"/>
      <c r="FIV145" s="124"/>
      <c r="FIW145" s="124"/>
      <c r="FIX145" s="124"/>
      <c r="FIY145" s="124"/>
      <c r="FIZ145" s="124"/>
      <c r="FJA145" s="124"/>
      <c r="FJB145" s="124"/>
      <c r="FJC145" s="124"/>
      <c r="FJD145" s="124"/>
      <c r="FJE145" s="124"/>
      <c r="FJF145" s="124"/>
      <c r="FJG145" s="124"/>
      <c r="FJH145" s="124"/>
      <c r="FJI145" s="124"/>
      <c r="FJJ145" s="124"/>
      <c r="FJK145" s="124"/>
      <c r="FJL145" s="124"/>
      <c r="FJM145" s="124"/>
      <c r="FJN145" s="124"/>
      <c r="FJO145" s="124"/>
      <c r="FJP145" s="124"/>
      <c r="FJQ145" s="124"/>
      <c r="FJR145" s="124"/>
      <c r="FJS145" s="124"/>
      <c r="FJT145" s="124"/>
      <c r="FJU145" s="124"/>
      <c r="FJV145" s="124"/>
      <c r="FJW145" s="124"/>
      <c r="FJX145" s="124"/>
      <c r="FJY145" s="124"/>
      <c r="FJZ145" s="124"/>
      <c r="FKA145" s="124"/>
      <c r="FKB145" s="124"/>
      <c r="FKC145" s="124"/>
      <c r="FKD145" s="124"/>
      <c r="FKE145" s="124"/>
      <c r="FKF145" s="124"/>
      <c r="FKG145" s="124"/>
      <c r="FKH145" s="124"/>
      <c r="FKI145" s="124"/>
      <c r="FKJ145" s="124"/>
      <c r="FKK145" s="124"/>
      <c r="FKL145" s="124"/>
      <c r="FKM145" s="124"/>
      <c r="FKN145" s="124"/>
      <c r="FKO145" s="124"/>
      <c r="FKP145" s="124"/>
      <c r="FKQ145" s="124"/>
      <c r="FKR145" s="124"/>
      <c r="FKS145" s="124"/>
      <c r="FKT145" s="124"/>
      <c r="FKU145" s="124"/>
      <c r="FKV145" s="124"/>
      <c r="FKW145" s="124"/>
      <c r="FKX145" s="124"/>
      <c r="FKY145" s="124"/>
      <c r="FKZ145" s="124"/>
      <c r="FLA145" s="124"/>
      <c r="FLB145" s="124"/>
      <c r="FLC145" s="124"/>
      <c r="FLD145" s="124"/>
      <c r="FLE145" s="124"/>
      <c r="FLF145" s="124"/>
      <c r="FLG145" s="124"/>
      <c r="FLH145" s="124"/>
      <c r="FLI145" s="124"/>
      <c r="FLJ145" s="124"/>
      <c r="FLK145" s="124"/>
      <c r="FLL145" s="124"/>
      <c r="FLM145" s="124"/>
      <c r="FLN145" s="124"/>
      <c r="FLO145" s="124"/>
      <c r="FLP145" s="124"/>
      <c r="FLQ145" s="124"/>
      <c r="FLR145" s="124"/>
      <c r="FLS145" s="124"/>
      <c r="FLT145" s="124"/>
      <c r="FLU145" s="124"/>
      <c r="FLV145" s="124"/>
      <c r="FLW145" s="124"/>
      <c r="FLX145" s="124"/>
      <c r="FLY145" s="124"/>
      <c r="FLZ145" s="124"/>
      <c r="FMA145" s="124"/>
      <c r="FMB145" s="124"/>
      <c r="FMC145" s="124"/>
      <c r="FMD145" s="124"/>
      <c r="FME145" s="124"/>
      <c r="FMF145" s="124"/>
      <c r="FMG145" s="124"/>
      <c r="FMH145" s="124"/>
      <c r="FMI145" s="124"/>
      <c r="FMJ145" s="124"/>
      <c r="FMK145" s="124"/>
      <c r="FML145" s="124"/>
      <c r="FMM145" s="124"/>
      <c r="FMN145" s="124"/>
      <c r="FMO145" s="124"/>
      <c r="FMP145" s="124"/>
      <c r="FMQ145" s="124"/>
      <c r="FMR145" s="124"/>
      <c r="FMS145" s="124"/>
      <c r="FMT145" s="124"/>
      <c r="FMU145" s="124"/>
      <c r="FMV145" s="124"/>
      <c r="FMW145" s="124"/>
      <c r="FMX145" s="124"/>
      <c r="FMY145" s="124"/>
      <c r="FMZ145" s="124"/>
      <c r="FNA145" s="124"/>
      <c r="FNB145" s="124"/>
      <c r="FNC145" s="124"/>
      <c r="FND145" s="124"/>
      <c r="FNE145" s="124"/>
      <c r="FNF145" s="124"/>
      <c r="FNG145" s="124"/>
      <c r="FNH145" s="124"/>
      <c r="FNI145" s="124"/>
      <c r="FNJ145" s="124"/>
      <c r="FNK145" s="124"/>
      <c r="FNL145" s="124"/>
      <c r="FNM145" s="124"/>
      <c r="FNN145" s="124"/>
      <c r="FNO145" s="124"/>
      <c r="FNP145" s="124"/>
      <c r="FNQ145" s="124"/>
      <c r="FNR145" s="124"/>
      <c r="FNS145" s="124"/>
      <c r="FNT145" s="124"/>
      <c r="FNU145" s="124"/>
      <c r="FNV145" s="124"/>
      <c r="FNW145" s="124"/>
      <c r="FNX145" s="124"/>
      <c r="FNY145" s="124"/>
      <c r="FNZ145" s="124"/>
      <c r="FOA145" s="124"/>
      <c r="FOB145" s="124"/>
      <c r="FOC145" s="124"/>
      <c r="FOD145" s="124"/>
      <c r="FOE145" s="124"/>
      <c r="FOF145" s="124"/>
      <c r="FOG145" s="124"/>
      <c r="FOH145" s="124"/>
      <c r="FOI145" s="124"/>
      <c r="FOJ145" s="124"/>
      <c r="FOK145" s="124"/>
      <c r="FOL145" s="124"/>
      <c r="FOM145" s="124"/>
      <c r="FON145" s="124"/>
      <c r="FOO145" s="124"/>
      <c r="FOP145" s="124"/>
      <c r="FOQ145" s="124"/>
      <c r="FOR145" s="124"/>
      <c r="FOS145" s="124"/>
      <c r="FOT145" s="124"/>
      <c r="FOU145" s="124"/>
      <c r="FOV145" s="124"/>
      <c r="FOW145" s="124"/>
      <c r="FOX145" s="124"/>
      <c r="FOY145" s="124"/>
      <c r="FOZ145" s="124"/>
      <c r="FPA145" s="124"/>
      <c r="FPB145" s="124"/>
      <c r="FPC145" s="124"/>
      <c r="FPD145" s="124"/>
      <c r="FPE145" s="124"/>
      <c r="FPF145" s="124"/>
      <c r="FPG145" s="124"/>
      <c r="FPH145" s="124"/>
      <c r="FPI145" s="124"/>
      <c r="FPJ145" s="124"/>
      <c r="FPK145" s="124"/>
      <c r="FPL145" s="124"/>
      <c r="FPM145" s="124"/>
      <c r="FPN145" s="124"/>
      <c r="FPO145" s="124"/>
      <c r="FPP145" s="124"/>
      <c r="FPQ145" s="124"/>
      <c r="FPR145" s="124"/>
      <c r="FPS145" s="124"/>
      <c r="FPT145" s="124"/>
      <c r="FPU145" s="124"/>
      <c r="FPV145" s="124"/>
      <c r="FPW145" s="124"/>
      <c r="FPX145" s="124"/>
      <c r="FPY145" s="124"/>
      <c r="FPZ145" s="124"/>
      <c r="FQA145" s="124"/>
      <c r="FQB145" s="124"/>
      <c r="FQC145" s="124"/>
      <c r="FQD145" s="124"/>
      <c r="FQE145" s="124"/>
      <c r="FQF145" s="124"/>
      <c r="FQG145" s="124"/>
      <c r="FQH145" s="124"/>
      <c r="FQI145" s="124"/>
      <c r="FQJ145" s="124"/>
      <c r="FQK145" s="124"/>
      <c r="FQL145" s="124"/>
      <c r="FQM145" s="124"/>
      <c r="FQN145" s="124"/>
      <c r="FQO145" s="124"/>
      <c r="FQP145" s="124"/>
      <c r="FQQ145" s="124"/>
      <c r="FQR145" s="124"/>
      <c r="FQS145" s="124"/>
      <c r="FQT145" s="124"/>
      <c r="FQU145" s="124"/>
      <c r="FQV145" s="124"/>
      <c r="FQW145" s="124"/>
      <c r="FQX145" s="124"/>
      <c r="FQY145" s="124"/>
      <c r="FQZ145" s="124"/>
      <c r="FRA145" s="124"/>
      <c r="FRB145" s="124"/>
      <c r="FRC145" s="124"/>
      <c r="FRD145" s="124"/>
      <c r="FRE145" s="124"/>
      <c r="FRF145" s="124"/>
      <c r="FRG145" s="124"/>
      <c r="FRH145" s="124"/>
      <c r="FRI145" s="124"/>
      <c r="FRJ145" s="124"/>
      <c r="FRK145" s="124"/>
      <c r="FRL145" s="124"/>
      <c r="FRM145" s="124"/>
      <c r="FRN145" s="124"/>
      <c r="FRO145" s="124"/>
      <c r="FRP145" s="124"/>
      <c r="FRQ145" s="124"/>
      <c r="FRR145" s="124"/>
      <c r="FRS145" s="124"/>
      <c r="FRT145" s="124"/>
      <c r="FRU145" s="124"/>
      <c r="FRV145" s="124"/>
      <c r="FRW145" s="124"/>
      <c r="FRX145" s="124"/>
      <c r="FRY145" s="124"/>
      <c r="FRZ145" s="124"/>
      <c r="FSA145" s="124"/>
      <c r="FSB145" s="124"/>
      <c r="FSC145" s="124"/>
      <c r="FSD145" s="124"/>
      <c r="FSE145" s="124"/>
      <c r="FSF145" s="124"/>
      <c r="FSG145" s="124"/>
      <c r="FSH145" s="124"/>
      <c r="FSI145" s="124"/>
      <c r="FSJ145" s="124"/>
      <c r="FSK145" s="124"/>
      <c r="FSL145" s="124"/>
      <c r="FSM145" s="124"/>
      <c r="FSN145" s="124"/>
      <c r="FSO145" s="124"/>
      <c r="FSP145" s="124"/>
      <c r="FSQ145" s="124"/>
      <c r="FSR145" s="124"/>
      <c r="FSS145" s="124"/>
      <c r="FST145" s="124"/>
      <c r="FSU145" s="124"/>
      <c r="FSV145" s="124"/>
      <c r="FSW145" s="124"/>
      <c r="FSX145" s="124"/>
      <c r="FSY145" s="124"/>
      <c r="FSZ145" s="124"/>
      <c r="FTA145" s="124"/>
      <c r="FTB145" s="124"/>
      <c r="FTC145" s="124"/>
      <c r="FTD145" s="124"/>
      <c r="FTE145" s="124"/>
      <c r="FTF145" s="124"/>
      <c r="FTG145" s="124"/>
      <c r="FTH145" s="124"/>
      <c r="FTI145" s="124"/>
      <c r="FTJ145" s="124"/>
      <c r="FTK145" s="124"/>
      <c r="FTL145" s="124"/>
      <c r="FTM145" s="124"/>
      <c r="FTN145" s="124"/>
      <c r="FTO145" s="124"/>
      <c r="FTP145" s="124"/>
      <c r="FTQ145" s="124"/>
      <c r="FTR145" s="124"/>
      <c r="FTS145" s="124"/>
      <c r="FTT145" s="124"/>
      <c r="FTU145" s="124"/>
      <c r="FTV145" s="124"/>
      <c r="FTW145" s="124"/>
      <c r="FTX145" s="124"/>
      <c r="FTY145" s="124"/>
      <c r="FTZ145" s="124"/>
      <c r="FUA145" s="124"/>
      <c r="FUB145" s="124"/>
      <c r="FUC145" s="124"/>
      <c r="FUD145" s="124"/>
      <c r="FUE145" s="124"/>
      <c r="FUF145" s="124"/>
      <c r="FUG145" s="124"/>
      <c r="FUH145" s="124"/>
      <c r="FUI145" s="124"/>
      <c r="FUJ145" s="124"/>
      <c r="FUK145" s="124"/>
      <c r="FUL145" s="124"/>
      <c r="FUM145" s="124"/>
      <c r="FUN145" s="124"/>
      <c r="FUO145" s="124"/>
      <c r="FUP145" s="124"/>
      <c r="FUQ145" s="124"/>
      <c r="FUR145" s="124"/>
      <c r="FUS145" s="124"/>
      <c r="FUT145" s="124"/>
      <c r="FUU145" s="124"/>
      <c r="FUV145" s="124"/>
      <c r="FUW145" s="124"/>
      <c r="FUX145" s="124"/>
      <c r="FUY145" s="124"/>
      <c r="FUZ145" s="124"/>
      <c r="FVA145" s="124"/>
      <c r="FVB145" s="124"/>
      <c r="FVC145" s="124"/>
      <c r="FVD145" s="124"/>
      <c r="FVE145" s="124"/>
      <c r="FVF145" s="124"/>
      <c r="FVG145" s="124"/>
      <c r="FVH145" s="124"/>
      <c r="FVI145" s="124"/>
      <c r="FVJ145" s="124"/>
      <c r="FVK145" s="124"/>
      <c r="FVL145" s="124"/>
      <c r="FVM145" s="124"/>
      <c r="FVN145" s="124"/>
      <c r="FVO145" s="124"/>
      <c r="FVP145" s="124"/>
      <c r="FVQ145" s="124"/>
      <c r="FVR145" s="124"/>
      <c r="FVS145" s="124"/>
      <c r="FVT145" s="124"/>
      <c r="FVU145" s="124"/>
      <c r="FVV145" s="124"/>
      <c r="FVW145" s="124"/>
      <c r="FVX145" s="124"/>
      <c r="FVY145" s="124"/>
      <c r="FVZ145" s="124"/>
      <c r="FWA145" s="124"/>
      <c r="FWB145" s="124"/>
      <c r="FWC145" s="124"/>
      <c r="FWD145" s="124"/>
      <c r="FWE145" s="124"/>
      <c r="FWF145" s="124"/>
      <c r="FWG145" s="124"/>
      <c r="FWH145" s="124"/>
      <c r="FWI145" s="124"/>
      <c r="FWJ145" s="124"/>
      <c r="FWK145" s="124"/>
      <c r="FWL145" s="124"/>
      <c r="FWM145" s="124"/>
      <c r="FWN145" s="124"/>
      <c r="FWO145" s="124"/>
      <c r="FWP145" s="124"/>
      <c r="FWQ145" s="124"/>
      <c r="FWR145" s="124"/>
      <c r="FWS145" s="124"/>
      <c r="FWT145" s="124"/>
      <c r="FWU145" s="124"/>
      <c r="FWV145" s="124"/>
      <c r="FWW145" s="124"/>
      <c r="FWX145" s="124"/>
      <c r="FWY145" s="124"/>
      <c r="FWZ145" s="124"/>
      <c r="FXA145" s="124"/>
      <c r="FXB145" s="124"/>
      <c r="FXC145" s="124"/>
      <c r="FXD145" s="124"/>
      <c r="FXE145" s="124"/>
      <c r="FXF145" s="124"/>
      <c r="FXG145" s="124"/>
      <c r="FXH145" s="124"/>
      <c r="FXI145" s="124"/>
      <c r="FXJ145" s="124"/>
      <c r="FXK145" s="124"/>
      <c r="FXL145" s="124"/>
      <c r="FXM145" s="124"/>
      <c r="FXN145" s="124"/>
      <c r="FXO145" s="124"/>
      <c r="FXP145" s="124"/>
      <c r="FXQ145" s="124"/>
      <c r="FXR145" s="124"/>
      <c r="FXS145" s="124"/>
      <c r="FXT145" s="124"/>
      <c r="FXU145" s="124"/>
      <c r="FXV145" s="124"/>
      <c r="FXW145" s="124"/>
      <c r="FXX145" s="124"/>
      <c r="FXY145" s="124"/>
      <c r="FXZ145" s="124"/>
      <c r="FYA145" s="124"/>
      <c r="FYB145" s="124"/>
      <c r="FYC145" s="124"/>
      <c r="FYD145" s="124"/>
      <c r="FYE145" s="124"/>
      <c r="FYF145" s="124"/>
      <c r="FYG145" s="124"/>
      <c r="FYH145" s="124"/>
      <c r="FYI145" s="124"/>
      <c r="FYJ145" s="124"/>
      <c r="FYK145" s="124"/>
      <c r="FYL145" s="124"/>
      <c r="FYM145" s="124"/>
      <c r="FYN145" s="124"/>
      <c r="FYO145" s="124"/>
      <c r="FYP145" s="124"/>
      <c r="FYQ145" s="124"/>
      <c r="FYR145" s="124"/>
      <c r="FYS145" s="124"/>
      <c r="FYT145" s="124"/>
      <c r="FYU145" s="124"/>
      <c r="FYV145" s="124"/>
      <c r="FYW145" s="124"/>
      <c r="FYX145" s="124"/>
      <c r="FYY145" s="124"/>
      <c r="FYZ145" s="124"/>
      <c r="FZA145" s="124"/>
      <c r="FZB145" s="124"/>
      <c r="FZC145" s="124"/>
      <c r="FZD145" s="124"/>
      <c r="FZE145" s="124"/>
      <c r="FZF145" s="124"/>
      <c r="FZG145" s="124"/>
      <c r="FZH145" s="124"/>
      <c r="FZI145" s="124"/>
      <c r="FZJ145" s="124"/>
      <c r="FZK145" s="124"/>
      <c r="FZL145" s="124"/>
      <c r="FZM145" s="124"/>
      <c r="FZN145" s="124"/>
      <c r="FZO145" s="124"/>
      <c r="FZP145" s="124"/>
      <c r="FZQ145" s="124"/>
      <c r="FZR145" s="124"/>
      <c r="FZS145" s="124"/>
      <c r="FZT145" s="124"/>
      <c r="FZU145" s="124"/>
      <c r="FZV145" s="124"/>
      <c r="FZW145" s="124"/>
      <c r="FZX145" s="124"/>
      <c r="FZY145" s="124"/>
      <c r="FZZ145" s="124"/>
      <c r="GAA145" s="124"/>
      <c r="GAB145" s="124"/>
      <c r="GAC145" s="124"/>
      <c r="GAD145" s="124"/>
      <c r="GAE145" s="124"/>
      <c r="GAF145" s="124"/>
      <c r="GAG145" s="124"/>
      <c r="GAH145" s="124"/>
      <c r="GAI145" s="124"/>
      <c r="GAJ145" s="124"/>
      <c r="GAK145" s="124"/>
      <c r="GAL145" s="124"/>
      <c r="GAM145" s="124"/>
      <c r="GAN145" s="124"/>
      <c r="GAO145" s="124"/>
      <c r="GAP145" s="124"/>
      <c r="GAQ145" s="124"/>
      <c r="GAR145" s="124"/>
      <c r="GAS145" s="124"/>
      <c r="GAT145" s="124"/>
      <c r="GAU145" s="124"/>
      <c r="GAV145" s="124"/>
      <c r="GAW145" s="124"/>
      <c r="GAX145" s="124"/>
      <c r="GAY145" s="124"/>
      <c r="GAZ145" s="124"/>
      <c r="GBA145" s="124"/>
      <c r="GBB145" s="124"/>
      <c r="GBC145" s="124"/>
      <c r="GBD145" s="124"/>
      <c r="GBE145" s="124"/>
      <c r="GBF145" s="124"/>
      <c r="GBG145" s="124"/>
      <c r="GBH145" s="124"/>
      <c r="GBI145" s="124"/>
      <c r="GBJ145" s="124"/>
      <c r="GBK145" s="124"/>
      <c r="GBL145" s="124"/>
      <c r="GBM145" s="124"/>
      <c r="GBN145" s="124"/>
      <c r="GBO145" s="124"/>
      <c r="GBP145" s="124"/>
      <c r="GBQ145" s="124"/>
      <c r="GBR145" s="124"/>
      <c r="GBS145" s="124"/>
      <c r="GBT145" s="124"/>
      <c r="GBU145" s="124"/>
      <c r="GBV145" s="124"/>
      <c r="GBW145" s="124"/>
      <c r="GBX145" s="124"/>
      <c r="GBY145" s="124"/>
      <c r="GBZ145" s="124"/>
      <c r="GCA145" s="124"/>
      <c r="GCB145" s="124"/>
      <c r="GCC145" s="124"/>
      <c r="GCD145" s="124"/>
      <c r="GCE145" s="124"/>
      <c r="GCF145" s="124"/>
      <c r="GCG145" s="124"/>
      <c r="GCH145" s="124"/>
      <c r="GCI145" s="124"/>
      <c r="GCJ145" s="124"/>
      <c r="GCK145" s="124"/>
      <c r="GCL145" s="124"/>
      <c r="GCM145" s="124"/>
      <c r="GCN145" s="124"/>
      <c r="GCO145" s="124"/>
      <c r="GCP145" s="124"/>
      <c r="GCQ145" s="124"/>
      <c r="GCR145" s="124"/>
      <c r="GCS145" s="124"/>
      <c r="GCT145" s="124"/>
      <c r="GCU145" s="124"/>
      <c r="GCV145" s="124"/>
      <c r="GCW145" s="124"/>
      <c r="GCX145" s="124"/>
      <c r="GCY145" s="124"/>
      <c r="GCZ145" s="124"/>
      <c r="GDA145" s="124"/>
      <c r="GDB145" s="124"/>
      <c r="GDC145" s="124"/>
      <c r="GDD145" s="124"/>
      <c r="GDE145" s="124"/>
      <c r="GDF145" s="124"/>
      <c r="GDG145" s="124"/>
      <c r="GDH145" s="124"/>
      <c r="GDI145" s="124"/>
      <c r="GDJ145" s="124"/>
      <c r="GDK145" s="124"/>
      <c r="GDL145" s="124"/>
      <c r="GDM145" s="124"/>
      <c r="GDN145" s="124"/>
      <c r="GDO145" s="124"/>
      <c r="GDP145" s="124"/>
      <c r="GDQ145" s="124"/>
      <c r="GDR145" s="124"/>
      <c r="GDS145" s="124"/>
      <c r="GDT145" s="124"/>
      <c r="GDU145" s="124"/>
      <c r="GDV145" s="124"/>
      <c r="GDW145" s="124"/>
      <c r="GDX145" s="124"/>
      <c r="GDY145" s="124"/>
      <c r="GDZ145" s="124"/>
      <c r="GEA145" s="124"/>
      <c r="GEB145" s="124"/>
      <c r="GEC145" s="124"/>
      <c r="GED145" s="124"/>
      <c r="GEE145" s="124"/>
      <c r="GEF145" s="124"/>
      <c r="GEG145" s="124"/>
      <c r="GEH145" s="124"/>
      <c r="GEI145" s="124"/>
      <c r="GEJ145" s="124"/>
      <c r="GEK145" s="124"/>
      <c r="GEL145" s="124"/>
      <c r="GEM145" s="124"/>
      <c r="GEN145" s="124"/>
      <c r="GEO145" s="124"/>
      <c r="GEP145" s="124"/>
      <c r="GEQ145" s="124"/>
      <c r="GER145" s="124"/>
      <c r="GES145" s="124"/>
      <c r="GET145" s="124"/>
      <c r="GEU145" s="124"/>
      <c r="GEV145" s="124"/>
      <c r="GEW145" s="124"/>
      <c r="GEX145" s="124"/>
      <c r="GEY145" s="124"/>
      <c r="GEZ145" s="124"/>
      <c r="GFA145" s="124"/>
      <c r="GFB145" s="124"/>
      <c r="GFC145" s="124"/>
      <c r="GFD145" s="124"/>
      <c r="GFE145" s="124"/>
      <c r="GFF145" s="124"/>
      <c r="GFG145" s="124"/>
      <c r="GFH145" s="124"/>
      <c r="GFI145" s="124"/>
      <c r="GFJ145" s="124"/>
      <c r="GFK145" s="124"/>
      <c r="GFL145" s="124"/>
      <c r="GFM145" s="124"/>
      <c r="GFN145" s="124"/>
      <c r="GFO145" s="124"/>
      <c r="GFP145" s="124"/>
      <c r="GFQ145" s="124"/>
      <c r="GFR145" s="124"/>
      <c r="GFS145" s="124"/>
      <c r="GFT145" s="124"/>
      <c r="GFU145" s="124"/>
      <c r="GFV145" s="124"/>
      <c r="GFW145" s="124"/>
      <c r="GFX145" s="124"/>
      <c r="GFY145" s="124"/>
      <c r="GFZ145" s="124"/>
      <c r="GGA145" s="124"/>
      <c r="GGB145" s="124"/>
      <c r="GGC145" s="124"/>
      <c r="GGD145" s="124"/>
      <c r="GGE145" s="124"/>
      <c r="GGF145" s="124"/>
      <c r="GGG145" s="124"/>
      <c r="GGH145" s="124"/>
      <c r="GGI145" s="124"/>
      <c r="GGJ145" s="124"/>
      <c r="GGK145" s="124"/>
      <c r="GGL145" s="124"/>
      <c r="GGM145" s="124"/>
      <c r="GGN145" s="124"/>
      <c r="GGO145" s="124"/>
      <c r="GGP145" s="124"/>
      <c r="GGQ145" s="124"/>
      <c r="GGR145" s="124"/>
      <c r="GGS145" s="124"/>
      <c r="GGT145" s="124"/>
      <c r="GGU145" s="124"/>
      <c r="GGV145" s="124"/>
      <c r="GGW145" s="124"/>
      <c r="GGX145" s="124"/>
      <c r="GGY145" s="124"/>
      <c r="GGZ145" s="124"/>
      <c r="GHA145" s="124"/>
      <c r="GHB145" s="124"/>
      <c r="GHC145" s="124"/>
      <c r="GHD145" s="124"/>
      <c r="GHE145" s="124"/>
      <c r="GHF145" s="124"/>
      <c r="GHG145" s="124"/>
      <c r="GHH145" s="124"/>
      <c r="GHI145" s="124"/>
      <c r="GHJ145" s="124"/>
      <c r="GHK145" s="124"/>
      <c r="GHL145" s="124"/>
      <c r="GHM145" s="124"/>
      <c r="GHN145" s="124"/>
      <c r="GHO145" s="124"/>
      <c r="GHP145" s="124"/>
      <c r="GHQ145" s="124"/>
      <c r="GHR145" s="124"/>
      <c r="GHS145" s="124"/>
      <c r="GHT145" s="124"/>
      <c r="GHU145" s="124"/>
      <c r="GHV145" s="124"/>
      <c r="GHW145" s="124"/>
      <c r="GHX145" s="124"/>
      <c r="GHY145" s="124"/>
      <c r="GHZ145" s="124"/>
      <c r="GIA145" s="124"/>
      <c r="GIB145" s="124"/>
      <c r="GIC145" s="124"/>
      <c r="GID145" s="124"/>
      <c r="GIE145" s="124"/>
      <c r="GIF145" s="124"/>
      <c r="GIG145" s="124"/>
      <c r="GIH145" s="124"/>
      <c r="GII145" s="124"/>
      <c r="GIJ145" s="124"/>
      <c r="GIK145" s="124"/>
      <c r="GIL145" s="124"/>
      <c r="GIM145" s="124"/>
      <c r="GIN145" s="124"/>
      <c r="GIO145" s="124"/>
      <c r="GIP145" s="124"/>
      <c r="GIQ145" s="124"/>
      <c r="GIR145" s="124"/>
      <c r="GIS145" s="124"/>
      <c r="GIT145" s="124"/>
      <c r="GIU145" s="124"/>
      <c r="GIV145" s="124"/>
      <c r="GIW145" s="124"/>
      <c r="GIX145" s="124"/>
      <c r="GIY145" s="124"/>
      <c r="GIZ145" s="124"/>
      <c r="GJA145" s="124"/>
      <c r="GJB145" s="124"/>
      <c r="GJC145" s="124"/>
      <c r="GJD145" s="124"/>
      <c r="GJE145" s="124"/>
      <c r="GJF145" s="124"/>
      <c r="GJG145" s="124"/>
      <c r="GJH145" s="124"/>
      <c r="GJI145" s="124"/>
      <c r="GJJ145" s="124"/>
      <c r="GJK145" s="124"/>
      <c r="GJL145" s="124"/>
      <c r="GJM145" s="124"/>
      <c r="GJN145" s="124"/>
      <c r="GJO145" s="124"/>
      <c r="GJP145" s="124"/>
      <c r="GJQ145" s="124"/>
      <c r="GJR145" s="124"/>
      <c r="GJS145" s="124"/>
      <c r="GJT145" s="124"/>
      <c r="GJU145" s="124"/>
      <c r="GJV145" s="124"/>
      <c r="GJW145" s="124"/>
      <c r="GJX145" s="124"/>
      <c r="GJY145" s="124"/>
      <c r="GJZ145" s="124"/>
      <c r="GKA145" s="124"/>
      <c r="GKB145" s="124"/>
      <c r="GKC145" s="124"/>
      <c r="GKD145" s="124"/>
      <c r="GKE145" s="124"/>
      <c r="GKF145" s="124"/>
      <c r="GKG145" s="124"/>
      <c r="GKH145" s="124"/>
      <c r="GKI145" s="124"/>
      <c r="GKJ145" s="124"/>
      <c r="GKK145" s="124"/>
      <c r="GKL145" s="124"/>
      <c r="GKM145" s="124"/>
      <c r="GKN145" s="124"/>
      <c r="GKO145" s="124"/>
      <c r="GKP145" s="124"/>
      <c r="GKQ145" s="124"/>
      <c r="GKR145" s="124"/>
      <c r="GKS145" s="124"/>
      <c r="GKT145" s="124"/>
      <c r="GKU145" s="124"/>
      <c r="GKV145" s="124"/>
      <c r="GKW145" s="124"/>
      <c r="GKX145" s="124"/>
      <c r="GKY145" s="124"/>
      <c r="GKZ145" s="124"/>
      <c r="GLA145" s="124"/>
      <c r="GLB145" s="124"/>
      <c r="GLC145" s="124"/>
      <c r="GLD145" s="124"/>
      <c r="GLE145" s="124"/>
      <c r="GLF145" s="124"/>
      <c r="GLG145" s="124"/>
      <c r="GLH145" s="124"/>
      <c r="GLI145" s="124"/>
      <c r="GLJ145" s="124"/>
      <c r="GLK145" s="124"/>
      <c r="GLL145" s="124"/>
      <c r="GLM145" s="124"/>
      <c r="GLN145" s="124"/>
      <c r="GLO145" s="124"/>
      <c r="GLP145" s="124"/>
      <c r="GLQ145" s="124"/>
      <c r="GLR145" s="124"/>
      <c r="GLS145" s="124"/>
      <c r="GLT145" s="124"/>
      <c r="GLU145" s="124"/>
      <c r="GLV145" s="124"/>
      <c r="GLW145" s="124"/>
      <c r="GLX145" s="124"/>
      <c r="GLY145" s="124"/>
      <c r="GLZ145" s="124"/>
      <c r="GMA145" s="124"/>
      <c r="GMB145" s="124"/>
      <c r="GMC145" s="124"/>
      <c r="GMD145" s="124"/>
      <c r="GME145" s="124"/>
      <c r="GMF145" s="124"/>
      <c r="GMG145" s="124"/>
      <c r="GMH145" s="124"/>
      <c r="GMI145" s="124"/>
      <c r="GMJ145" s="124"/>
      <c r="GMK145" s="124"/>
      <c r="GML145" s="124"/>
      <c r="GMM145" s="124"/>
      <c r="GMN145" s="124"/>
      <c r="GMO145" s="124"/>
      <c r="GMP145" s="124"/>
      <c r="GMQ145" s="124"/>
      <c r="GMR145" s="124"/>
      <c r="GMS145" s="124"/>
      <c r="GMT145" s="124"/>
      <c r="GMU145" s="124"/>
      <c r="GMV145" s="124"/>
      <c r="GMW145" s="124"/>
      <c r="GMX145" s="124"/>
      <c r="GMY145" s="124"/>
      <c r="GMZ145" s="124"/>
      <c r="GNA145" s="124"/>
      <c r="GNB145" s="124"/>
      <c r="GNC145" s="124"/>
      <c r="GND145" s="124"/>
      <c r="GNE145" s="124"/>
      <c r="GNF145" s="124"/>
      <c r="GNG145" s="124"/>
      <c r="GNH145" s="124"/>
      <c r="GNI145" s="124"/>
      <c r="GNJ145" s="124"/>
      <c r="GNK145" s="124"/>
      <c r="GNL145" s="124"/>
      <c r="GNM145" s="124"/>
      <c r="GNN145" s="124"/>
      <c r="GNO145" s="124"/>
      <c r="GNP145" s="124"/>
      <c r="GNQ145" s="124"/>
      <c r="GNR145" s="124"/>
      <c r="GNS145" s="124"/>
      <c r="GNT145" s="124"/>
      <c r="GNU145" s="124"/>
      <c r="GNV145" s="124"/>
      <c r="GNW145" s="124"/>
      <c r="GNX145" s="124"/>
      <c r="GNY145" s="124"/>
      <c r="GNZ145" s="124"/>
      <c r="GOA145" s="124"/>
      <c r="GOB145" s="124"/>
      <c r="GOC145" s="124"/>
      <c r="GOD145" s="124"/>
      <c r="GOE145" s="124"/>
      <c r="GOF145" s="124"/>
      <c r="GOG145" s="124"/>
      <c r="GOH145" s="124"/>
      <c r="GOI145" s="124"/>
      <c r="GOJ145" s="124"/>
      <c r="GOK145" s="124"/>
      <c r="GOL145" s="124"/>
      <c r="GOM145" s="124"/>
      <c r="GON145" s="124"/>
      <c r="GOO145" s="124"/>
      <c r="GOP145" s="124"/>
      <c r="GOQ145" s="124"/>
      <c r="GOR145" s="124"/>
      <c r="GOS145" s="124"/>
      <c r="GOT145" s="124"/>
      <c r="GOU145" s="124"/>
      <c r="GOV145" s="124"/>
      <c r="GOW145" s="124"/>
      <c r="GOX145" s="124"/>
      <c r="GOY145" s="124"/>
      <c r="GOZ145" s="124"/>
      <c r="GPA145" s="124"/>
      <c r="GPB145" s="124"/>
      <c r="GPC145" s="124"/>
      <c r="GPD145" s="124"/>
      <c r="GPE145" s="124"/>
      <c r="GPF145" s="124"/>
      <c r="GPG145" s="124"/>
      <c r="GPH145" s="124"/>
      <c r="GPI145" s="124"/>
      <c r="GPJ145" s="124"/>
      <c r="GPK145" s="124"/>
      <c r="GPL145" s="124"/>
      <c r="GPM145" s="124"/>
      <c r="GPN145" s="124"/>
      <c r="GPO145" s="124"/>
      <c r="GPP145" s="124"/>
      <c r="GPQ145" s="124"/>
      <c r="GPR145" s="124"/>
      <c r="GPS145" s="124"/>
      <c r="GPT145" s="124"/>
      <c r="GPU145" s="124"/>
      <c r="GPV145" s="124"/>
      <c r="GPW145" s="124"/>
      <c r="GPX145" s="124"/>
      <c r="GPY145" s="124"/>
      <c r="GPZ145" s="124"/>
      <c r="GQA145" s="124"/>
      <c r="GQB145" s="124"/>
      <c r="GQC145" s="124"/>
      <c r="GQD145" s="124"/>
      <c r="GQE145" s="124"/>
      <c r="GQF145" s="124"/>
      <c r="GQG145" s="124"/>
      <c r="GQH145" s="124"/>
      <c r="GQI145" s="124"/>
      <c r="GQJ145" s="124"/>
      <c r="GQK145" s="124"/>
      <c r="GQL145" s="124"/>
      <c r="GQM145" s="124"/>
      <c r="GQN145" s="124"/>
      <c r="GQO145" s="124"/>
      <c r="GQP145" s="124"/>
      <c r="GQQ145" s="124"/>
      <c r="GQR145" s="124"/>
      <c r="GQS145" s="124"/>
      <c r="GQT145" s="124"/>
      <c r="GQU145" s="124"/>
      <c r="GQV145" s="124"/>
      <c r="GQW145" s="124"/>
      <c r="GQX145" s="124"/>
      <c r="GQY145" s="124"/>
      <c r="GQZ145" s="124"/>
      <c r="GRA145" s="124"/>
      <c r="GRB145" s="124"/>
      <c r="GRC145" s="124"/>
      <c r="GRD145" s="124"/>
      <c r="GRE145" s="124"/>
      <c r="GRF145" s="124"/>
      <c r="GRG145" s="124"/>
      <c r="GRH145" s="124"/>
      <c r="GRI145" s="124"/>
      <c r="GRJ145" s="124"/>
      <c r="GRK145" s="124"/>
      <c r="GRL145" s="124"/>
      <c r="GRM145" s="124"/>
      <c r="GRN145" s="124"/>
      <c r="GRO145" s="124"/>
      <c r="GRP145" s="124"/>
      <c r="GRQ145" s="124"/>
      <c r="GRR145" s="124"/>
      <c r="GRS145" s="124"/>
      <c r="GRT145" s="124"/>
      <c r="GRU145" s="124"/>
      <c r="GRV145" s="124"/>
      <c r="GRW145" s="124"/>
      <c r="GRX145" s="124"/>
      <c r="GRY145" s="124"/>
      <c r="GRZ145" s="124"/>
      <c r="GSA145" s="124"/>
      <c r="GSB145" s="124"/>
      <c r="GSC145" s="124"/>
      <c r="GSD145" s="124"/>
      <c r="GSE145" s="124"/>
      <c r="GSF145" s="124"/>
      <c r="GSG145" s="124"/>
      <c r="GSH145" s="124"/>
      <c r="GSI145" s="124"/>
      <c r="GSJ145" s="124"/>
      <c r="GSK145" s="124"/>
      <c r="GSL145" s="124"/>
      <c r="GSM145" s="124"/>
      <c r="GSN145" s="124"/>
      <c r="GSO145" s="124"/>
      <c r="GSP145" s="124"/>
      <c r="GSQ145" s="124"/>
      <c r="GSR145" s="124"/>
      <c r="GSS145" s="124"/>
      <c r="GST145" s="124"/>
      <c r="GSU145" s="124"/>
      <c r="GSV145" s="124"/>
      <c r="GSW145" s="124"/>
      <c r="GSX145" s="124"/>
      <c r="GSY145" s="124"/>
      <c r="GSZ145" s="124"/>
      <c r="GTA145" s="124"/>
      <c r="GTB145" s="124"/>
      <c r="GTC145" s="124"/>
      <c r="GTD145" s="124"/>
      <c r="GTE145" s="124"/>
      <c r="GTF145" s="124"/>
      <c r="GTG145" s="124"/>
      <c r="GTH145" s="124"/>
      <c r="GTI145" s="124"/>
      <c r="GTJ145" s="124"/>
      <c r="GTK145" s="124"/>
      <c r="GTL145" s="124"/>
      <c r="GTM145" s="124"/>
      <c r="GTN145" s="124"/>
      <c r="GTO145" s="124"/>
      <c r="GTP145" s="124"/>
      <c r="GTQ145" s="124"/>
      <c r="GTR145" s="124"/>
      <c r="GTS145" s="124"/>
      <c r="GTT145" s="124"/>
      <c r="GTU145" s="124"/>
      <c r="GTV145" s="124"/>
      <c r="GTW145" s="124"/>
      <c r="GTX145" s="124"/>
      <c r="GTY145" s="124"/>
      <c r="GTZ145" s="124"/>
      <c r="GUA145" s="124"/>
      <c r="GUB145" s="124"/>
      <c r="GUC145" s="124"/>
      <c r="GUD145" s="124"/>
      <c r="GUE145" s="124"/>
      <c r="GUF145" s="124"/>
      <c r="GUG145" s="124"/>
      <c r="GUH145" s="124"/>
      <c r="GUI145" s="124"/>
      <c r="GUJ145" s="124"/>
      <c r="GUK145" s="124"/>
      <c r="GUL145" s="124"/>
      <c r="GUM145" s="124"/>
      <c r="GUN145" s="124"/>
      <c r="GUO145" s="124"/>
      <c r="GUP145" s="124"/>
      <c r="GUQ145" s="124"/>
      <c r="GUR145" s="124"/>
      <c r="GUS145" s="124"/>
      <c r="GUT145" s="124"/>
      <c r="GUU145" s="124"/>
      <c r="GUV145" s="124"/>
      <c r="GUW145" s="124"/>
      <c r="GUX145" s="124"/>
      <c r="GUY145" s="124"/>
      <c r="GUZ145" s="124"/>
      <c r="GVA145" s="124"/>
      <c r="GVB145" s="124"/>
      <c r="GVC145" s="124"/>
      <c r="GVD145" s="124"/>
      <c r="GVE145" s="124"/>
      <c r="GVF145" s="124"/>
      <c r="GVG145" s="124"/>
      <c r="GVH145" s="124"/>
      <c r="GVI145" s="124"/>
      <c r="GVJ145" s="124"/>
      <c r="GVK145" s="124"/>
      <c r="GVL145" s="124"/>
      <c r="GVM145" s="124"/>
      <c r="GVN145" s="124"/>
      <c r="GVO145" s="124"/>
      <c r="GVP145" s="124"/>
      <c r="GVQ145" s="124"/>
      <c r="GVR145" s="124"/>
      <c r="GVS145" s="124"/>
      <c r="GVT145" s="124"/>
      <c r="GVU145" s="124"/>
      <c r="GVV145" s="124"/>
      <c r="GVW145" s="124"/>
      <c r="GVX145" s="124"/>
      <c r="GVY145" s="124"/>
      <c r="GVZ145" s="124"/>
      <c r="GWA145" s="124"/>
      <c r="GWB145" s="124"/>
      <c r="GWC145" s="124"/>
      <c r="GWD145" s="124"/>
      <c r="GWE145" s="124"/>
      <c r="GWF145" s="124"/>
      <c r="GWG145" s="124"/>
      <c r="GWH145" s="124"/>
      <c r="GWI145" s="124"/>
      <c r="GWJ145" s="124"/>
      <c r="GWK145" s="124"/>
      <c r="GWL145" s="124"/>
      <c r="GWM145" s="124"/>
      <c r="GWN145" s="124"/>
      <c r="GWO145" s="124"/>
      <c r="GWP145" s="124"/>
      <c r="GWQ145" s="124"/>
      <c r="GWR145" s="124"/>
      <c r="GWS145" s="124"/>
      <c r="GWT145" s="124"/>
      <c r="GWU145" s="124"/>
      <c r="GWV145" s="124"/>
      <c r="GWW145" s="124"/>
      <c r="GWX145" s="124"/>
      <c r="GWY145" s="124"/>
      <c r="GWZ145" s="124"/>
      <c r="GXA145" s="124"/>
      <c r="GXB145" s="124"/>
      <c r="GXC145" s="124"/>
      <c r="GXD145" s="124"/>
      <c r="GXE145" s="124"/>
      <c r="GXF145" s="124"/>
      <c r="GXG145" s="124"/>
      <c r="GXH145" s="124"/>
      <c r="GXI145" s="124"/>
      <c r="GXJ145" s="124"/>
      <c r="GXK145" s="124"/>
      <c r="GXL145" s="124"/>
      <c r="GXM145" s="124"/>
      <c r="GXN145" s="124"/>
      <c r="GXO145" s="124"/>
      <c r="GXP145" s="124"/>
      <c r="GXQ145" s="124"/>
      <c r="GXR145" s="124"/>
      <c r="GXS145" s="124"/>
      <c r="GXT145" s="124"/>
      <c r="GXU145" s="124"/>
      <c r="GXV145" s="124"/>
      <c r="GXW145" s="124"/>
      <c r="GXX145" s="124"/>
      <c r="GXY145" s="124"/>
      <c r="GXZ145" s="124"/>
      <c r="GYA145" s="124"/>
      <c r="GYB145" s="124"/>
      <c r="GYC145" s="124"/>
      <c r="GYD145" s="124"/>
      <c r="GYE145" s="124"/>
      <c r="GYF145" s="124"/>
      <c r="GYG145" s="124"/>
      <c r="GYH145" s="124"/>
      <c r="GYI145" s="124"/>
      <c r="GYJ145" s="124"/>
      <c r="GYK145" s="124"/>
      <c r="GYL145" s="124"/>
      <c r="GYM145" s="124"/>
      <c r="GYN145" s="124"/>
      <c r="GYO145" s="124"/>
      <c r="GYP145" s="124"/>
      <c r="GYQ145" s="124"/>
      <c r="GYR145" s="124"/>
      <c r="GYS145" s="124"/>
      <c r="GYT145" s="124"/>
      <c r="GYU145" s="124"/>
      <c r="GYV145" s="124"/>
      <c r="GYW145" s="124"/>
      <c r="GYX145" s="124"/>
      <c r="GYY145" s="124"/>
      <c r="GYZ145" s="124"/>
      <c r="GZA145" s="124"/>
      <c r="GZB145" s="124"/>
      <c r="GZC145" s="124"/>
      <c r="GZD145" s="124"/>
      <c r="GZE145" s="124"/>
      <c r="GZF145" s="124"/>
      <c r="GZG145" s="124"/>
      <c r="GZH145" s="124"/>
      <c r="GZI145" s="124"/>
      <c r="GZJ145" s="124"/>
      <c r="GZK145" s="124"/>
      <c r="GZL145" s="124"/>
      <c r="GZM145" s="124"/>
      <c r="GZN145" s="124"/>
      <c r="GZO145" s="124"/>
      <c r="GZP145" s="124"/>
      <c r="GZQ145" s="124"/>
      <c r="GZR145" s="124"/>
      <c r="GZS145" s="124"/>
      <c r="GZT145" s="124"/>
      <c r="GZU145" s="124"/>
      <c r="GZV145" s="124"/>
      <c r="GZW145" s="124"/>
      <c r="GZX145" s="124"/>
      <c r="GZY145" s="124"/>
      <c r="GZZ145" s="124"/>
      <c r="HAA145" s="124"/>
      <c r="HAB145" s="124"/>
      <c r="HAC145" s="124"/>
      <c r="HAD145" s="124"/>
      <c r="HAE145" s="124"/>
      <c r="HAF145" s="124"/>
      <c r="HAG145" s="124"/>
      <c r="HAH145" s="124"/>
      <c r="HAI145" s="124"/>
      <c r="HAJ145" s="124"/>
      <c r="HAK145" s="124"/>
      <c r="HAL145" s="124"/>
      <c r="HAM145" s="124"/>
      <c r="HAN145" s="124"/>
      <c r="HAO145" s="124"/>
      <c r="HAP145" s="124"/>
      <c r="HAQ145" s="124"/>
      <c r="HAR145" s="124"/>
      <c r="HAS145" s="124"/>
      <c r="HAT145" s="124"/>
      <c r="HAU145" s="124"/>
      <c r="HAV145" s="124"/>
      <c r="HAW145" s="124"/>
      <c r="HAX145" s="124"/>
      <c r="HAY145" s="124"/>
      <c r="HAZ145" s="124"/>
      <c r="HBA145" s="124"/>
      <c r="HBB145" s="124"/>
      <c r="HBC145" s="124"/>
      <c r="HBD145" s="124"/>
      <c r="HBE145" s="124"/>
      <c r="HBF145" s="124"/>
      <c r="HBG145" s="124"/>
      <c r="HBH145" s="124"/>
      <c r="HBI145" s="124"/>
      <c r="HBJ145" s="124"/>
      <c r="HBK145" s="124"/>
      <c r="HBL145" s="124"/>
      <c r="HBM145" s="124"/>
      <c r="HBN145" s="124"/>
      <c r="HBO145" s="124"/>
      <c r="HBP145" s="124"/>
      <c r="HBQ145" s="124"/>
      <c r="HBR145" s="124"/>
      <c r="HBS145" s="124"/>
      <c r="HBT145" s="124"/>
      <c r="HBU145" s="124"/>
      <c r="HBV145" s="124"/>
      <c r="HBW145" s="124"/>
      <c r="HBX145" s="124"/>
      <c r="HBY145" s="124"/>
      <c r="HBZ145" s="124"/>
      <c r="HCA145" s="124"/>
      <c r="HCB145" s="124"/>
      <c r="HCC145" s="124"/>
      <c r="HCD145" s="124"/>
      <c r="HCE145" s="124"/>
      <c r="HCF145" s="124"/>
      <c r="HCG145" s="124"/>
      <c r="HCH145" s="124"/>
      <c r="HCI145" s="124"/>
      <c r="HCJ145" s="124"/>
      <c r="HCK145" s="124"/>
      <c r="HCL145" s="124"/>
      <c r="HCM145" s="124"/>
      <c r="HCN145" s="124"/>
      <c r="HCO145" s="124"/>
      <c r="HCP145" s="124"/>
      <c r="HCQ145" s="124"/>
      <c r="HCR145" s="124"/>
      <c r="HCS145" s="124"/>
      <c r="HCT145" s="124"/>
      <c r="HCU145" s="124"/>
      <c r="HCV145" s="124"/>
      <c r="HCW145" s="124"/>
      <c r="HCX145" s="124"/>
      <c r="HCY145" s="124"/>
      <c r="HCZ145" s="124"/>
      <c r="HDA145" s="124"/>
      <c r="HDB145" s="124"/>
      <c r="HDC145" s="124"/>
      <c r="HDD145" s="124"/>
      <c r="HDE145" s="124"/>
      <c r="HDF145" s="124"/>
      <c r="HDG145" s="124"/>
      <c r="HDH145" s="124"/>
      <c r="HDI145" s="124"/>
      <c r="HDJ145" s="124"/>
      <c r="HDK145" s="124"/>
      <c r="HDL145" s="124"/>
      <c r="HDM145" s="124"/>
      <c r="HDN145" s="124"/>
      <c r="HDO145" s="124"/>
      <c r="HDP145" s="124"/>
      <c r="HDQ145" s="124"/>
      <c r="HDR145" s="124"/>
      <c r="HDS145" s="124"/>
      <c r="HDT145" s="124"/>
      <c r="HDU145" s="124"/>
      <c r="HDV145" s="124"/>
      <c r="HDW145" s="124"/>
      <c r="HDX145" s="124"/>
      <c r="HDY145" s="124"/>
      <c r="HDZ145" s="124"/>
      <c r="HEA145" s="124"/>
      <c r="HEB145" s="124"/>
      <c r="HEC145" s="124"/>
      <c r="HED145" s="124"/>
      <c r="HEE145" s="124"/>
      <c r="HEF145" s="124"/>
      <c r="HEG145" s="124"/>
      <c r="HEH145" s="124"/>
      <c r="HEI145" s="124"/>
      <c r="HEJ145" s="124"/>
      <c r="HEK145" s="124"/>
      <c r="HEL145" s="124"/>
      <c r="HEM145" s="124"/>
      <c r="HEN145" s="124"/>
      <c r="HEO145" s="124"/>
      <c r="HEP145" s="124"/>
      <c r="HEQ145" s="124"/>
      <c r="HER145" s="124"/>
      <c r="HES145" s="124"/>
      <c r="HET145" s="124"/>
      <c r="HEU145" s="124"/>
      <c r="HEV145" s="124"/>
      <c r="HEW145" s="124"/>
      <c r="HEX145" s="124"/>
      <c r="HEY145" s="124"/>
      <c r="HEZ145" s="124"/>
      <c r="HFA145" s="124"/>
      <c r="HFB145" s="124"/>
      <c r="HFC145" s="124"/>
      <c r="HFD145" s="124"/>
      <c r="HFE145" s="124"/>
      <c r="HFF145" s="124"/>
      <c r="HFG145" s="124"/>
      <c r="HFH145" s="124"/>
      <c r="HFI145" s="124"/>
      <c r="HFJ145" s="124"/>
      <c r="HFK145" s="124"/>
      <c r="HFL145" s="124"/>
      <c r="HFM145" s="124"/>
      <c r="HFN145" s="124"/>
      <c r="HFO145" s="124"/>
      <c r="HFP145" s="124"/>
      <c r="HFQ145" s="124"/>
      <c r="HFR145" s="124"/>
      <c r="HFS145" s="124"/>
      <c r="HFT145" s="124"/>
      <c r="HFU145" s="124"/>
      <c r="HFV145" s="124"/>
      <c r="HFW145" s="124"/>
      <c r="HFX145" s="124"/>
      <c r="HFY145" s="124"/>
      <c r="HFZ145" s="124"/>
      <c r="HGA145" s="124"/>
      <c r="HGB145" s="124"/>
      <c r="HGC145" s="124"/>
      <c r="HGD145" s="124"/>
      <c r="HGE145" s="124"/>
      <c r="HGF145" s="124"/>
      <c r="HGG145" s="124"/>
      <c r="HGH145" s="124"/>
      <c r="HGI145" s="124"/>
      <c r="HGJ145" s="124"/>
      <c r="HGK145" s="124"/>
      <c r="HGL145" s="124"/>
      <c r="HGM145" s="124"/>
      <c r="HGN145" s="124"/>
      <c r="HGO145" s="124"/>
      <c r="HGP145" s="124"/>
      <c r="HGQ145" s="124"/>
      <c r="HGR145" s="124"/>
      <c r="HGS145" s="124"/>
      <c r="HGT145" s="124"/>
      <c r="HGU145" s="124"/>
      <c r="HGV145" s="124"/>
      <c r="HGW145" s="124"/>
      <c r="HGX145" s="124"/>
      <c r="HGY145" s="124"/>
      <c r="HGZ145" s="124"/>
      <c r="HHA145" s="124"/>
      <c r="HHB145" s="124"/>
      <c r="HHC145" s="124"/>
      <c r="HHD145" s="124"/>
      <c r="HHE145" s="124"/>
      <c r="HHF145" s="124"/>
      <c r="HHG145" s="124"/>
      <c r="HHH145" s="124"/>
      <c r="HHI145" s="124"/>
      <c r="HHJ145" s="124"/>
      <c r="HHK145" s="124"/>
      <c r="HHL145" s="124"/>
      <c r="HHM145" s="124"/>
      <c r="HHN145" s="124"/>
      <c r="HHO145" s="124"/>
      <c r="HHP145" s="124"/>
      <c r="HHQ145" s="124"/>
      <c r="HHR145" s="124"/>
      <c r="HHS145" s="124"/>
      <c r="HHT145" s="124"/>
      <c r="HHU145" s="124"/>
      <c r="HHV145" s="124"/>
      <c r="HHW145" s="124"/>
      <c r="HHX145" s="124"/>
      <c r="HHY145" s="124"/>
      <c r="HHZ145" s="124"/>
      <c r="HIA145" s="124"/>
      <c r="HIB145" s="124"/>
      <c r="HIC145" s="124"/>
      <c r="HID145" s="124"/>
      <c r="HIE145" s="124"/>
      <c r="HIF145" s="124"/>
      <c r="HIG145" s="124"/>
      <c r="HIH145" s="124"/>
      <c r="HII145" s="124"/>
      <c r="HIJ145" s="124"/>
      <c r="HIK145" s="124"/>
      <c r="HIL145" s="124"/>
      <c r="HIM145" s="124"/>
      <c r="HIN145" s="124"/>
      <c r="HIO145" s="124"/>
      <c r="HIP145" s="124"/>
      <c r="HIQ145" s="124"/>
      <c r="HIR145" s="124"/>
      <c r="HIS145" s="124"/>
      <c r="HIT145" s="124"/>
      <c r="HIU145" s="124"/>
      <c r="HIV145" s="124"/>
      <c r="HIW145" s="124"/>
      <c r="HIX145" s="124"/>
      <c r="HIY145" s="124"/>
      <c r="HIZ145" s="124"/>
      <c r="HJA145" s="124"/>
      <c r="HJB145" s="124"/>
      <c r="HJC145" s="124"/>
      <c r="HJD145" s="124"/>
      <c r="HJE145" s="124"/>
      <c r="HJF145" s="124"/>
      <c r="HJG145" s="124"/>
      <c r="HJH145" s="124"/>
      <c r="HJI145" s="124"/>
      <c r="HJJ145" s="124"/>
      <c r="HJK145" s="124"/>
      <c r="HJL145" s="124"/>
      <c r="HJM145" s="124"/>
      <c r="HJN145" s="124"/>
      <c r="HJO145" s="124"/>
      <c r="HJP145" s="124"/>
      <c r="HJQ145" s="124"/>
      <c r="HJR145" s="124"/>
      <c r="HJS145" s="124"/>
      <c r="HJT145" s="124"/>
      <c r="HJU145" s="124"/>
      <c r="HJV145" s="124"/>
      <c r="HJW145" s="124"/>
      <c r="HJX145" s="124"/>
      <c r="HJY145" s="124"/>
      <c r="HJZ145" s="124"/>
      <c r="HKA145" s="124"/>
      <c r="HKB145" s="124"/>
      <c r="HKC145" s="124"/>
      <c r="HKD145" s="124"/>
      <c r="HKE145" s="124"/>
      <c r="HKF145" s="124"/>
      <c r="HKG145" s="124"/>
      <c r="HKH145" s="124"/>
      <c r="HKI145" s="124"/>
      <c r="HKJ145" s="124"/>
      <c r="HKK145" s="124"/>
      <c r="HKL145" s="124"/>
      <c r="HKM145" s="124"/>
      <c r="HKN145" s="124"/>
      <c r="HKO145" s="124"/>
      <c r="HKP145" s="124"/>
      <c r="HKQ145" s="124"/>
      <c r="HKR145" s="124"/>
      <c r="HKS145" s="124"/>
      <c r="HKT145" s="124"/>
      <c r="HKU145" s="124"/>
      <c r="HKV145" s="124"/>
      <c r="HKW145" s="124"/>
      <c r="HKX145" s="124"/>
      <c r="HKY145" s="124"/>
      <c r="HKZ145" s="124"/>
      <c r="HLA145" s="124"/>
      <c r="HLB145" s="124"/>
      <c r="HLC145" s="124"/>
      <c r="HLD145" s="124"/>
      <c r="HLE145" s="124"/>
      <c r="HLF145" s="124"/>
      <c r="HLG145" s="124"/>
      <c r="HLH145" s="124"/>
      <c r="HLI145" s="124"/>
      <c r="HLJ145" s="124"/>
      <c r="HLK145" s="124"/>
      <c r="HLL145" s="124"/>
      <c r="HLM145" s="124"/>
      <c r="HLN145" s="124"/>
      <c r="HLO145" s="124"/>
      <c r="HLP145" s="124"/>
      <c r="HLQ145" s="124"/>
      <c r="HLR145" s="124"/>
      <c r="HLS145" s="124"/>
      <c r="HLT145" s="124"/>
      <c r="HLU145" s="124"/>
      <c r="HLV145" s="124"/>
      <c r="HLW145" s="124"/>
      <c r="HLX145" s="124"/>
      <c r="HLY145" s="124"/>
      <c r="HLZ145" s="124"/>
      <c r="HMA145" s="124"/>
      <c r="HMB145" s="124"/>
      <c r="HMC145" s="124"/>
      <c r="HMD145" s="124"/>
      <c r="HME145" s="124"/>
      <c r="HMF145" s="124"/>
      <c r="HMG145" s="124"/>
      <c r="HMH145" s="124"/>
      <c r="HMI145" s="124"/>
      <c r="HMJ145" s="124"/>
      <c r="HMK145" s="124"/>
      <c r="HML145" s="124"/>
      <c r="HMM145" s="124"/>
      <c r="HMN145" s="124"/>
      <c r="HMO145" s="124"/>
      <c r="HMP145" s="124"/>
      <c r="HMQ145" s="124"/>
      <c r="HMR145" s="124"/>
      <c r="HMS145" s="124"/>
      <c r="HMT145" s="124"/>
      <c r="HMU145" s="124"/>
      <c r="HMV145" s="124"/>
      <c r="HMW145" s="124"/>
      <c r="HMX145" s="124"/>
      <c r="HMY145" s="124"/>
      <c r="HMZ145" s="124"/>
      <c r="HNA145" s="124"/>
      <c r="HNB145" s="124"/>
      <c r="HNC145" s="124"/>
      <c r="HND145" s="124"/>
      <c r="HNE145" s="124"/>
      <c r="HNF145" s="124"/>
      <c r="HNG145" s="124"/>
      <c r="HNH145" s="124"/>
      <c r="HNI145" s="124"/>
      <c r="HNJ145" s="124"/>
      <c r="HNK145" s="124"/>
      <c r="HNL145" s="124"/>
      <c r="HNM145" s="124"/>
      <c r="HNN145" s="124"/>
      <c r="HNO145" s="124"/>
      <c r="HNP145" s="124"/>
      <c r="HNQ145" s="124"/>
      <c r="HNR145" s="124"/>
      <c r="HNS145" s="124"/>
      <c r="HNT145" s="124"/>
      <c r="HNU145" s="124"/>
      <c r="HNV145" s="124"/>
      <c r="HNW145" s="124"/>
      <c r="HNX145" s="124"/>
      <c r="HNY145" s="124"/>
      <c r="HNZ145" s="124"/>
      <c r="HOA145" s="124"/>
      <c r="HOB145" s="124"/>
      <c r="HOC145" s="124"/>
      <c r="HOD145" s="124"/>
      <c r="HOE145" s="124"/>
      <c r="HOF145" s="124"/>
      <c r="HOG145" s="124"/>
      <c r="HOH145" s="124"/>
      <c r="HOI145" s="124"/>
      <c r="HOJ145" s="124"/>
      <c r="HOK145" s="124"/>
      <c r="HOL145" s="124"/>
      <c r="HOM145" s="124"/>
      <c r="HON145" s="124"/>
      <c r="HOO145" s="124"/>
      <c r="HOP145" s="124"/>
      <c r="HOQ145" s="124"/>
      <c r="HOR145" s="124"/>
      <c r="HOS145" s="124"/>
      <c r="HOT145" s="124"/>
      <c r="HOU145" s="124"/>
      <c r="HOV145" s="124"/>
      <c r="HOW145" s="124"/>
      <c r="HOX145" s="124"/>
      <c r="HOY145" s="124"/>
      <c r="HOZ145" s="124"/>
      <c r="HPA145" s="124"/>
      <c r="HPB145" s="124"/>
      <c r="HPC145" s="124"/>
      <c r="HPD145" s="124"/>
      <c r="HPE145" s="124"/>
      <c r="HPF145" s="124"/>
      <c r="HPG145" s="124"/>
      <c r="HPH145" s="124"/>
      <c r="HPI145" s="124"/>
      <c r="HPJ145" s="124"/>
      <c r="HPK145" s="124"/>
      <c r="HPL145" s="124"/>
      <c r="HPM145" s="124"/>
      <c r="HPN145" s="124"/>
      <c r="HPO145" s="124"/>
      <c r="HPP145" s="124"/>
      <c r="HPQ145" s="124"/>
      <c r="HPR145" s="124"/>
      <c r="HPS145" s="124"/>
      <c r="HPT145" s="124"/>
      <c r="HPU145" s="124"/>
      <c r="HPV145" s="124"/>
      <c r="HPW145" s="124"/>
      <c r="HPX145" s="124"/>
      <c r="HPY145" s="124"/>
      <c r="HPZ145" s="124"/>
      <c r="HQA145" s="124"/>
      <c r="HQB145" s="124"/>
      <c r="HQC145" s="124"/>
      <c r="HQD145" s="124"/>
      <c r="HQE145" s="124"/>
      <c r="HQF145" s="124"/>
      <c r="HQG145" s="124"/>
      <c r="HQH145" s="124"/>
      <c r="HQI145" s="124"/>
      <c r="HQJ145" s="124"/>
      <c r="HQK145" s="124"/>
      <c r="HQL145" s="124"/>
      <c r="HQM145" s="124"/>
      <c r="HQN145" s="124"/>
      <c r="HQO145" s="124"/>
      <c r="HQP145" s="124"/>
      <c r="HQQ145" s="124"/>
      <c r="HQR145" s="124"/>
      <c r="HQS145" s="124"/>
      <c r="HQT145" s="124"/>
      <c r="HQU145" s="124"/>
      <c r="HQV145" s="124"/>
      <c r="HQW145" s="124"/>
      <c r="HQX145" s="124"/>
      <c r="HQY145" s="124"/>
      <c r="HQZ145" s="124"/>
      <c r="HRA145" s="124"/>
      <c r="HRB145" s="124"/>
      <c r="HRC145" s="124"/>
      <c r="HRD145" s="124"/>
      <c r="HRE145" s="124"/>
      <c r="HRF145" s="124"/>
      <c r="HRG145" s="124"/>
      <c r="HRH145" s="124"/>
      <c r="HRI145" s="124"/>
      <c r="HRJ145" s="124"/>
      <c r="HRK145" s="124"/>
      <c r="HRL145" s="124"/>
      <c r="HRM145" s="124"/>
      <c r="HRN145" s="124"/>
      <c r="HRO145" s="124"/>
      <c r="HRP145" s="124"/>
      <c r="HRQ145" s="124"/>
      <c r="HRR145" s="124"/>
      <c r="HRS145" s="124"/>
      <c r="HRT145" s="124"/>
      <c r="HRU145" s="124"/>
      <c r="HRV145" s="124"/>
      <c r="HRW145" s="124"/>
      <c r="HRX145" s="124"/>
      <c r="HRY145" s="124"/>
      <c r="HRZ145" s="124"/>
      <c r="HSA145" s="124"/>
      <c r="HSB145" s="124"/>
      <c r="HSC145" s="124"/>
      <c r="HSD145" s="124"/>
      <c r="HSE145" s="124"/>
      <c r="HSF145" s="124"/>
      <c r="HSG145" s="124"/>
      <c r="HSH145" s="124"/>
      <c r="HSI145" s="124"/>
      <c r="HSJ145" s="124"/>
      <c r="HSK145" s="124"/>
      <c r="HSL145" s="124"/>
      <c r="HSM145" s="124"/>
      <c r="HSN145" s="124"/>
      <c r="HSO145" s="124"/>
      <c r="HSP145" s="124"/>
      <c r="HSQ145" s="124"/>
      <c r="HSR145" s="124"/>
      <c r="HSS145" s="124"/>
      <c r="HST145" s="124"/>
      <c r="HSU145" s="124"/>
      <c r="HSV145" s="124"/>
      <c r="HSW145" s="124"/>
      <c r="HSX145" s="124"/>
      <c r="HSY145" s="124"/>
      <c r="HSZ145" s="124"/>
      <c r="HTA145" s="124"/>
      <c r="HTB145" s="124"/>
      <c r="HTC145" s="124"/>
      <c r="HTD145" s="124"/>
      <c r="HTE145" s="124"/>
      <c r="HTF145" s="124"/>
      <c r="HTG145" s="124"/>
      <c r="HTH145" s="124"/>
      <c r="HTI145" s="124"/>
      <c r="HTJ145" s="124"/>
      <c r="HTK145" s="124"/>
      <c r="HTL145" s="124"/>
      <c r="HTM145" s="124"/>
      <c r="HTN145" s="124"/>
      <c r="HTO145" s="124"/>
      <c r="HTP145" s="124"/>
      <c r="HTQ145" s="124"/>
      <c r="HTR145" s="124"/>
      <c r="HTS145" s="124"/>
      <c r="HTT145" s="124"/>
      <c r="HTU145" s="124"/>
      <c r="HTV145" s="124"/>
      <c r="HTW145" s="124"/>
      <c r="HTX145" s="124"/>
      <c r="HTY145" s="124"/>
      <c r="HTZ145" s="124"/>
      <c r="HUA145" s="124"/>
      <c r="HUB145" s="124"/>
      <c r="HUC145" s="124"/>
      <c r="HUD145" s="124"/>
      <c r="HUE145" s="124"/>
      <c r="HUF145" s="124"/>
      <c r="HUG145" s="124"/>
      <c r="HUH145" s="124"/>
      <c r="HUI145" s="124"/>
      <c r="HUJ145" s="124"/>
      <c r="HUK145" s="124"/>
      <c r="HUL145" s="124"/>
      <c r="HUM145" s="124"/>
      <c r="HUN145" s="124"/>
      <c r="HUO145" s="124"/>
      <c r="HUP145" s="124"/>
      <c r="HUQ145" s="124"/>
      <c r="HUR145" s="124"/>
      <c r="HUS145" s="124"/>
      <c r="HUT145" s="124"/>
      <c r="HUU145" s="124"/>
      <c r="HUV145" s="124"/>
      <c r="HUW145" s="124"/>
      <c r="HUX145" s="124"/>
      <c r="HUY145" s="124"/>
      <c r="HUZ145" s="124"/>
      <c r="HVA145" s="124"/>
      <c r="HVB145" s="124"/>
      <c r="HVC145" s="124"/>
      <c r="HVD145" s="124"/>
      <c r="HVE145" s="124"/>
      <c r="HVF145" s="124"/>
      <c r="HVG145" s="124"/>
      <c r="HVH145" s="124"/>
      <c r="HVI145" s="124"/>
      <c r="HVJ145" s="124"/>
      <c r="HVK145" s="124"/>
      <c r="HVL145" s="124"/>
      <c r="HVM145" s="124"/>
      <c r="HVN145" s="124"/>
      <c r="HVO145" s="124"/>
      <c r="HVP145" s="124"/>
      <c r="HVQ145" s="124"/>
      <c r="HVR145" s="124"/>
      <c r="HVS145" s="124"/>
      <c r="HVT145" s="124"/>
      <c r="HVU145" s="124"/>
      <c r="HVV145" s="124"/>
      <c r="HVW145" s="124"/>
      <c r="HVX145" s="124"/>
      <c r="HVY145" s="124"/>
      <c r="HVZ145" s="124"/>
      <c r="HWA145" s="124"/>
      <c r="HWB145" s="124"/>
      <c r="HWC145" s="124"/>
      <c r="HWD145" s="124"/>
      <c r="HWE145" s="124"/>
      <c r="HWF145" s="124"/>
      <c r="HWG145" s="124"/>
      <c r="HWH145" s="124"/>
      <c r="HWI145" s="124"/>
      <c r="HWJ145" s="124"/>
      <c r="HWK145" s="124"/>
      <c r="HWL145" s="124"/>
      <c r="HWM145" s="124"/>
      <c r="HWN145" s="124"/>
      <c r="HWO145" s="124"/>
      <c r="HWP145" s="124"/>
      <c r="HWQ145" s="124"/>
      <c r="HWR145" s="124"/>
      <c r="HWS145" s="124"/>
      <c r="HWT145" s="124"/>
      <c r="HWU145" s="124"/>
      <c r="HWV145" s="124"/>
      <c r="HWW145" s="124"/>
      <c r="HWX145" s="124"/>
      <c r="HWY145" s="124"/>
      <c r="HWZ145" s="124"/>
      <c r="HXA145" s="124"/>
      <c r="HXB145" s="124"/>
      <c r="HXC145" s="124"/>
      <c r="HXD145" s="124"/>
      <c r="HXE145" s="124"/>
      <c r="HXF145" s="124"/>
      <c r="HXG145" s="124"/>
      <c r="HXH145" s="124"/>
      <c r="HXI145" s="124"/>
      <c r="HXJ145" s="124"/>
      <c r="HXK145" s="124"/>
      <c r="HXL145" s="124"/>
      <c r="HXM145" s="124"/>
      <c r="HXN145" s="124"/>
      <c r="HXO145" s="124"/>
      <c r="HXP145" s="124"/>
      <c r="HXQ145" s="124"/>
      <c r="HXR145" s="124"/>
      <c r="HXS145" s="124"/>
      <c r="HXT145" s="124"/>
      <c r="HXU145" s="124"/>
      <c r="HXV145" s="124"/>
      <c r="HXW145" s="124"/>
      <c r="HXX145" s="124"/>
      <c r="HXY145" s="124"/>
      <c r="HXZ145" s="124"/>
      <c r="HYA145" s="124"/>
      <c r="HYB145" s="124"/>
      <c r="HYC145" s="124"/>
      <c r="HYD145" s="124"/>
      <c r="HYE145" s="124"/>
      <c r="HYF145" s="124"/>
      <c r="HYG145" s="124"/>
      <c r="HYH145" s="124"/>
      <c r="HYI145" s="124"/>
      <c r="HYJ145" s="124"/>
      <c r="HYK145" s="124"/>
      <c r="HYL145" s="124"/>
      <c r="HYM145" s="124"/>
      <c r="HYN145" s="124"/>
      <c r="HYO145" s="124"/>
      <c r="HYP145" s="124"/>
      <c r="HYQ145" s="124"/>
      <c r="HYR145" s="124"/>
      <c r="HYS145" s="124"/>
      <c r="HYT145" s="124"/>
      <c r="HYU145" s="124"/>
      <c r="HYV145" s="124"/>
      <c r="HYW145" s="124"/>
      <c r="HYX145" s="124"/>
      <c r="HYY145" s="124"/>
      <c r="HYZ145" s="124"/>
      <c r="HZA145" s="124"/>
      <c r="HZB145" s="124"/>
      <c r="HZC145" s="124"/>
      <c r="HZD145" s="124"/>
      <c r="HZE145" s="124"/>
      <c r="HZF145" s="124"/>
      <c r="HZG145" s="124"/>
      <c r="HZH145" s="124"/>
      <c r="HZI145" s="124"/>
      <c r="HZJ145" s="124"/>
      <c r="HZK145" s="124"/>
      <c r="HZL145" s="124"/>
      <c r="HZM145" s="124"/>
      <c r="HZN145" s="124"/>
      <c r="HZO145" s="124"/>
      <c r="HZP145" s="124"/>
      <c r="HZQ145" s="124"/>
      <c r="HZR145" s="124"/>
      <c r="HZS145" s="124"/>
      <c r="HZT145" s="124"/>
      <c r="HZU145" s="124"/>
      <c r="HZV145" s="124"/>
      <c r="HZW145" s="124"/>
      <c r="HZX145" s="124"/>
      <c r="HZY145" s="124"/>
      <c r="HZZ145" s="124"/>
      <c r="IAA145" s="124"/>
      <c r="IAB145" s="124"/>
      <c r="IAC145" s="124"/>
      <c r="IAD145" s="124"/>
      <c r="IAE145" s="124"/>
      <c r="IAF145" s="124"/>
      <c r="IAG145" s="124"/>
      <c r="IAH145" s="124"/>
      <c r="IAI145" s="124"/>
      <c r="IAJ145" s="124"/>
      <c r="IAK145" s="124"/>
      <c r="IAL145" s="124"/>
      <c r="IAM145" s="124"/>
      <c r="IAN145" s="124"/>
      <c r="IAO145" s="124"/>
      <c r="IAP145" s="124"/>
      <c r="IAQ145" s="124"/>
      <c r="IAR145" s="124"/>
      <c r="IAS145" s="124"/>
      <c r="IAT145" s="124"/>
      <c r="IAU145" s="124"/>
      <c r="IAV145" s="124"/>
      <c r="IAW145" s="124"/>
      <c r="IAX145" s="124"/>
      <c r="IAY145" s="124"/>
      <c r="IAZ145" s="124"/>
      <c r="IBA145" s="124"/>
      <c r="IBB145" s="124"/>
      <c r="IBC145" s="124"/>
      <c r="IBD145" s="124"/>
      <c r="IBE145" s="124"/>
      <c r="IBF145" s="124"/>
      <c r="IBG145" s="124"/>
      <c r="IBH145" s="124"/>
      <c r="IBI145" s="124"/>
      <c r="IBJ145" s="124"/>
      <c r="IBK145" s="124"/>
      <c r="IBL145" s="124"/>
      <c r="IBM145" s="124"/>
      <c r="IBN145" s="124"/>
      <c r="IBO145" s="124"/>
      <c r="IBP145" s="124"/>
      <c r="IBQ145" s="124"/>
      <c r="IBR145" s="124"/>
      <c r="IBS145" s="124"/>
      <c r="IBT145" s="124"/>
      <c r="IBU145" s="124"/>
      <c r="IBV145" s="124"/>
      <c r="IBW145" s="124"/>
      <c r="IBX145" s="124"/>
      <c r="IBY145" s="124"/>
      <c r="IBZ145" s="124"/>
      <c r="ICA145" s="124"/>
      <c r="ICB145" s="124"/>
      <c r="ICC145" s="124"/>
      <c r="ICD145" s="124"/>
      <c r="ICE145" s="124"/>
      <c r="ICF145" s="124"/>
      <c r="ICG145" s="124"/>
      <c r="ICH145" s="124"/>
      <c r="ICI145" s="124"/>
      <c r="ICJ145" s="124"/>
      <c r="ICK145" s="124"/>
      <c r="ICL145" s="124"/>
      <c r="ICM145" s="124"/>
      <c r="ICN145" s="124"/>
      <c r="ICO145" s="124"/>
      <c r="ICP145" s="124"/>
      <c r="ICQ145" s="124"/>
      <c r="ICR145" s="124"/>
      <c r="ICS145" s="124"/>
      <c r="ICT145" s="124"/>
      <c r="ICU145" s="124"/>
      <c r="ICV145" s="124"/>
      <c r="ICW145" s="124"/>
      <c r="ICX145" s="124"/>
      <c r="ICY145" s="124"/>
      <c r="ICZ145" s="124"/>
      <c r="IDA145" s="124"/>
      <c r="IDB145" s="124"/>
      <c r="IDC145" s="124"/>
      <c r="IDD145" s="124"/>
      <c r="IDE145" s="124"/>
      <c r="IDF145" s="124"/>
      <c r="IDG145" s="124"/>
      <c r="IDH145" s="124"/>
      <c r="IDI145" s="124"/>
      <c r="IDJ145" s="124"/>
      <c r="IDK145" s="124"/>
      <c r="IDL145" s="124"/>
      <c r="IDM145" s="124"/>
      <c r="IDN145" s="124"/>
      <c r="IDO145" s="124"/>
      <c r="IDP145" s="124"/>
      <c r="IDQ145" s="124"/>
      <c r="IDR145" s="124"/>
      <c r="IDS145" s="124"/>
      <c r="IDT145" s="124"/>
      <c r="IDU145" s="124"/>
      <c r="IDV145" s="124"/>
      <c r="IDW145" s="124"/>
      <c r="IDX145" s="124"/>
      <c r="IDY145" s="124"/>
      <c r="IDZ145" s="124"/>
      <c r="IEA145" s="124"/>
      <c r="IEB145" s="124"/>
      <c r="IEC145" s="124"/>
      <c r="IED145" s="124"/>
      <c r="IEE145" s="124"/>
      <c r="IEF145" s="124"/>
      <c r="IEG145" s="124"/>
      <c r="IEH145" s="124"/>
      <c r="IEI145" s="124"/>
      <c r="IEJ145" s="124"/>
      <c r="IEK145" s="124"/>
      <c r="IEL145" s="124"/>
      <c r="IEM145" s="124"/>
      <c r="IEN145" s="124"/>
      <c r="IEO145" s="124"/>
      <c r="IEP145" s="124"/>
      <c r="IEQ145" s="124"/>
      <c r="IER145" s="124"/>
      <c r="IES145" s="124"/>
      <c r="IET145" s="124"/>
      <c r="IEU145" s="124"/>
      <c r="IEV145" s="124"/>
      <c r="IEW145" s="124"/>
      <c r="IEX145" s="124"/>
      <c r="IEY145" s="124"/>
      <c r="IEZ145" s="124"/>
      <c r="IFA145" s="124"/>
      <c r="IFB145" s="124"/>
      <c r="IFC145" s="124"/>
      <c r="IFD145" s="124"/>
      <c r="IFE145" s="124"/>
      <c r="IFF145" s="124"/>
      <c r="IFG145" s="124"/>
      <c r="IFH145" s="124"/>
      <c r="IFI145" s="124"/>
      <c r="IFJ145" s="124"/>
      <c r="IFK145" s="124"/>
      <c r="IFL145" s="124"/>
      <c r="IFM145" s="124"/>
      <c r="IFN145" s="124"/>
      <c r="IFO145" s="124"/>
      <c r="IFP145" s="124"/>
      <c r="IFQ145" s="124"/>
      <c r="IFR145" s="124"/>
      <c r="IFS145" s="124"/>
      <c r="IFT145" s="124"/>
      <c r="IFU145" s="124"/>
      <c r="IFV145" s="124"/>
      <c r="IFW145" s="124"/>
      <c r="IFX145" s="124"/>
      <c r="IFY145" s="124"/>
      <c r="IFZ145" s="124"/>
      <c r="IGA145" s="124"/>
      <c r="IGB145" s="124"/>
      <c r="IGC145" s="124"/>
      <c r="IGD145" s="124"/>
      <c r="IGE145" s="124"/>
      <c r="IGF145" s="124"/>
      <c r="IGG145" s="124"/>
      <c r="IGH145" s="124"/>
      <c r="IGI145" s="124"/>
      <c r="IGJ145" s="124"/>
      <c r="IGK145" s="124"/>
      <c r="IGL145" s="124"/>
      <c r="IGM145" s="124"/>
      <c r="IGN145" s="124"/>
      <c r="IGO145" s="124"/>
      <c r="IGP145" s="124"/>
      <c r="IGQ145" s="124"/>
      <c r="IGR145" s="124"/>
      <c r="IGS145" s="124"/>
      <c r="IGT145" s="124"/>
      <c r="IGU145" s="124"/>
      <c r="IGV145" s="124"/>
      <c r="IGW145" s="124"/>
      <c r="IGX145" s="124"/>
      <c r="IGY145" s="124"/>
      <c r="IGZ145" s="124"/>
      <c r="IHA145" s="124"/>
      <c r="IHB145" s="124"/>
      <c r="IHC145" s="124"/>
      <c r="IHD145" s="124"/>
      <c r="IHE145" s="124"/>
      <c r="IHF145" s="124"/>
      <c r="IHG145" s="124"/>
      <c r="IHH145" s="124"/>
      <c r="IHI145" s="124"/>
      <c r="IHJ145" s="124"/>
      <c r="IHK145" s="124"/>
      <c r="IHL145" s="124"/>
      <c r="IHM145" s="124"/>
      <c r="IHN145" s="124"/>
      <c r="IHO145" s="124"/>
      <c r="IHP145" s="124"/>
      <c r="IHQ145" s="124"/>
      <c r="IHR145" s="124"/>
      <c r="IHS145" s="124"/>
      <c r="IHT145" s="124"/>
      <c r="IHU145" s="124"/>
      <c r="IHV145" s="124"/>
      <c r="IHW145" s="124"/>
      <c r="IHX145" s="124"/>
      <c r="IHY145" s="124"/>
      <c r="IHZ145" s="124"/>
      <c r="IIA145" s="124"/>
      <c r="IIB145" s="124"/>
      <c r="IIC145" s="124"/>
      <c r="IID145" s="124"/>
      <c r="IIE145" s="124"/>
      <c r="IIF145" s="124"/>
      <c r="IIG145" s="124"/>
      <c r="IIH145" s="124"/>
      <c r="III145" s="124"/>
      <c r="IIJ145" s="124"/>
      <c r="IIK145" s="124"/>
      <c r="IIL145" s="124"/>
      <c r="IIM145" s="124"/>
      <c r="IIN145" s="124"/>
      <c r="IIO145" s="124"/>
      <c r="IIP145" s="124"/>
      <c r="IIQ145" s="124"/>
      <c r="IIR145" s="124"/>
      <c r="IIS145" s="124"/>
      <c r="IIT145" s="124"/>
      <c r="IIU145" s="124"/>
      <c r="IIV145" s="124"/>
      <c r="IIW145" s="124"/>
      <c r="IIX145" s="124"/>
      <c r="IIY145" s="124"/>
      <c r="IIZ145" s="124"/>
      <c r="IJA145" s="124"/>
      <c r="IJB145" s="124"/>
      <c r="IJC145" s="124"/>
      <c r="IJD145" s="124"/>
      <c r="IJE145" s="124"/>
      <c r="IJF145" s="124"/>
      <c r="IJG145" s="124"/>
      <c r="IJH145" s="124"/>
      <c r="IJI145" s="124"/>
      <c r="IJJ145" s="124"/>
      <c r="IJK145" s="124"/>
      <c r="IJL145" s="124"/>
      <c r="IJM145" s="124"/>
      <c r="IJN145" s="124"/>
      <c r="IJO145" s="124"/>
      <c r="IJP145" s="124"/>
      <c r="IJQ145" s="124"/>
      <c r="IJR145" s="124"/>
      <c r="IJS145" s="124"/>
      <c r="IJT145" s="124"/>
      <c r="IJU145" s="124"/>
      <c r="IJV145" s="124"/>
      <c r="IJW145" s="124"/>
      <c r="IJX145" s="124"/>
      <c r="IJY145" s="124"/>
      <c r="IJZ145" s="124"/>
      <c r="IKA145" s="124"/>
      <c r="IKB145" s="124"/>
      <c r="IKC145" s="124"/>
      <c r="IKD145" s="124"/>
      <c r="IKE145" s="124"/>
      <c r="IKF145" s="124"/>
      <c r="IKG145" s="124"/>
      <c r="IKH145" s="124"/>
      <c r="IKI145" s="124"/>
      <c r="IKJ145" s="124"/>
      <c r="IKK145" s="124"/>
      <c r="IKL145" s="124"/>
      <c r="IKM145" s="124"/>
      <c r="IKN145" s="124"/>
      <c r="IKO145" s="124"/>
      <c r="IKP145" s="124"/>
      <c r="IKQ145" s="124"/>
      <c r="IKR145" s="124"/>
      <c r="IKS145" s="124"/>
      <c r="IKT145" s="124"/>
      <c r="IKU145" s="124"/>
      <c r="IKV145" s="124"/>
      <c r="IKW145" s="124"/>
      <c r="IKX145" s="124"/>
      <c r="IKY145" s="124"/>
      <c r="IKZ145" s="124"/>
      <c r="ILA145" s="124"/>
      <c r="ILB145" s="124"/>
      <c r="ILC145" s="124"/>
      <c r="ILD145" s="124"/>
      <c r="ILE145" s="124"/>
      <c r="ILF145" s="124"/>
      <c r="ILG145" s="124"/>
      <c r="ILH145" s="124"/>
      <c r="ILI145" s="124"/>
      <c r="ILJ145" s="124"/>
      <c r="ILK145" s="124"/>
      <c r="ILL145" s="124"/>
      <c r="ILM145" s="124"/>
      <c r="ILN145" s="124"/>
      <c r="ILO145" s="124"/>
      <c r="ILP145" s="124"/>
      <c r="ILQ145" s="124"/>
      <c r="ILR145" s="124"/>
      <c r="ILS145" s="124"/>
      <c r="ILT145" s="124"/>
      <c r="ILU145" s="124"/>
      <c r="ILV145" s="124"/>
      <c r="ILW145" s="124"/>
      <c r="ILX145" s="124"/>
      <c r="ILY145" s="124"/>
      <c r="ILZ145" s="124"/>
      <c r="IMA145" s="124"/>
      <c r="IMB145" s="124"/>
      <c r="IMC145" s="124"/>
      <c r="IMD145" s="124"/>
      <c r="IME145" s="124"/>
      <c r="IMF145" s="124"/>
      <c r="IMG145" s="124"/>
      <c r="IMH145" s="124"/>
      <c r="IMI145" s="124"/>
      <c r="IMJ145" s="124"/>
      <c r="IMK145" s="124"/>
      <c r="IML145" s="124"/>
      <c r="IMM145" s="124"/>
      <c r="IMN145" s="124"/>
      <c r="IMO145" s="124"/>
      <c r="IMP145" s="124"/>
      <c r="IMQ145" s="124"/>
      <c r="IMR145" s="124"/>
      <c r="IMS145" s="124"/>
      <c r="IMT145" s="124"/>
      <c r="IMU145" s="124"/>
      <c r="IMV145" s="124"/>
      <c r="IMW145" s="124"/>
      <c r="IMX145" s="124"/>
      <c r="IMY145" s="124"/>
      <c r="IMZ145" s="124"/>
      <c r="INA145" s="124"/>
      <c r="INB145" s="124"/>
      <c r="INC145" s="124"/>
      <c r="IND145" s="124"/>
      <c r="INE145" s="124"/>
      <c r="INF145" s="124"/>
      <c r="ING145" s="124"/>
      <c r="INH145" s="124"/>
      <c r="INI145" s="124"/>
      <c r="INJ145" s="124"/>
      <c r="INK145" s="124"/>
      <c r="INL145" s="124"/>
      <c r="INM145" s="124"/>
      <c r="INN145" s="124"/>
      <c r="INO145" s="124"/>
      <c r="INP145" s="124"/>
      <c r="INQ145" s="124"/>
      <c r="INR145" s="124"/>
      <c r="INS145" s="124"/>
      <c r="INT145" s="124"/>
      <c r="INU145" s="124"/>
      <c r="INV145" s="124"/>
      <c r="INW145" s="124"/>
      <c r="INX145" s="124"/>
      <c r="INY145" s="124"/>
      <c r="INZ145" s="124"/>
      <c r="IOA145" s="124"/>
      <c r="IOB145" s="124"/>
      <c r="IOC145" s="124"/>
      <c r="IOD145" s="124"/>
      <c r="IOE145" s="124"/>
      <c r="IOF145" s="124"/>
      <c r="IOG145" s="124"/>
      <c r="IOH145" s="124"/>
      <c r="IOI145" s="124"/>
      <c r="IOJ145" s="124"/>
      <c r="IOK145" s="124"/>
      <c r="IOL145" s="124"/>
      <c r="IOM145" s="124"/>
      <c r="ION145" s="124"/>
      <c r="IOO145" s="124"/>
      <c r="IOP145" s="124"/>
      <c r="IOQ145" s="124"/>
      <c r="IOR145" s="124"/>
      <c r="IOS145" s="124"/>
      <c r="IOT145" s="124"/>
      <c r="IOU145" s="124"/>
      <c r="IOV145" s="124"/>
      <c r="IOW145" s="124"/>
      <c r="IOX145" s="124"/>
      <c r="IOY145" s="124"/>
      <c r="IOZ145" s="124"/>
      <c r="IPA145" s="124"/>
      <c r="IPB145" s="124"/>
      <c r="IPC145" s="124"/>
      <c r="IPD145" s="124"/>
      <c r="IPE145" s="124"/>
      <c r="IPF145" s="124"/>
      <c r="IPG145" s="124"/>
      <c r="IPH145" s="124"/>
      <c r="IPI145" s="124"/>
      <c r="IPJ145" s="124"/>
      <c r="IPK145" s="124"/>
      <c r="IPL145" s="124"/>
      <c r="IPM145" s="124"/>
      <c r="IPN145" s="124"/>
      <c r="IPO145" s="124"/>
      <c r="IPP145" s="124"/>
      <c r="IPQ145" s="124"/>
      <c r="IPR145" s="124"/>
      <c r="IPS145" s="124"/>
      <c r="IPT145" s="124"/>
      <c r="IPU145" s="124"/>
      <c r="IPV145" s="124"/>
      <c r="IPW145" s="124"/>
      <c r="IPX145" s="124"/>
      <c r="IPY145" s="124"/>
      <c r="IPZ145" s="124"/>
      <c r="IQA145" s="124"/>
      <c r="IQB145" s="124"/>
      <c r="IQC145" s="124"/>
      <c r="IQD145" s="124"/>
      <c r="IQE145" s="124"/>
      <c r="IQF145" s="124"/>
      <c r="IQG145" s="124"/>
      <c r="IQH145" s="124"/>
      <c r="IQI145" s="124"/>
      <c r="IQJ145" s="124"/>
      <c r="IQK145" s="124"/>
      <c r="IQL145" s="124"/>
      <c r="IQM145" s="124"/>
      <c r="IQN145" s="124"/>
      <c r="IQO145" s="124"/>
      <c r="IQP145" s="124"/>
      <c r="IQQ145" s="124"/>
      <c r="IQR145" s="124"/>
      <c r="IQS145" s="124"/>
      <c r="IQT145" s="124"/>
      <c r="IQU145" s="124"/>
      <c r="IQV145" s="124"/>
      <c r="IQW145" s="124"/>
      <c r="IQX145" s="124"/>
      <c r="IQY145" s="124"/>
      <c r="IQZ145" s="124"/>
      <c r="IRA145" s="124"/>
      <c r="IRB145" s="124"/>
      <c r="IRC145" s="124"/>
      <c r="IRD145" s="124"/>
      <c r="IRE145" s="124"/>
      <c r="IRF145" s="124"/>
      <c r="IRG145" s="124"/>
      <c r="IRH145" s="124"/>
      <c r="IRI145" s="124"/>
      <c r="IRJ145" s="124"/>
      <c r="IRK145" s="124"/>
      <c r="IRL145" s="124"/>
      <c r="IRM145" s="124"/>
      <c r="IRN145" s="124"/>
      <c r="IRO145" s="124"/>
      <c r="IRP145" s="124"/>
      <c r="IRQ145" s="124"/>
      <c r="IRR145" s="124"/>
      <c r="IRS145" s="124"/>
      <c r="IRT145" s="124"/>
      <c r="IRU145" s="124"/>
      <c r="IRV145" s="124"/>
      <c r="IRW145" s="124"/>
      <c r="IRX145" s="124"/>
      <c r="IRY145" s="124"/>
      <c r="IRZ145" s="124"/>
      <c r="ISA145" s="124"/>
      <c r="ISB145" s="124"/>
      <c r="ISC145" s="124"/>
      <c r="ISD145" s="124"/>
      <c r="ISE145" s="124"/>
      <c r="ISF145" s="124"/>
      <c r="ISG145" s="124"/>
      <c r="ISH145" s="124"/>
      <c r="ISI145" s="124"/>
      <c r="ISJ145" s="124"/>
      <c r="ISK145" s="124"/>
      <c r="ISL145" s="124"/>
      <c r="ISM145" s="124"/>
      <c r="ISN145" s="124"/>
      <c r="ISO145" s="124"/>
      <c r="ISP145" s="124"/>
      <c r="ISQ145" s="124"/>
      <c r="ISR145" s="124"/>
      <c r="ISS145" s="124"/>
      <c r="IST145" s="124"/>
      <c r="ISU145" s="124"/>
      <c r="ISV145" s="124"/>
      <c r="ISW145" s="124"/>
      <c r="ISX145" s="124"/>
      <c r="ISY145" s="124"/>
      <c r="ISZ145" s="124"/>
      <c r="ITA145" s="124"/>
      <c r="ITB145" s="124"/>
      <c r="ITC145" s="124"/>
      <c r="ITD145" s="124"/>
      <c r="ITE145" s="124"/>
      <c r="ITF145" s="124"/>
      <c r="ITG145" s="124"/>
      <c r="ITH145" s="124"/>
      <c r="ITI145" s="124"/>
      <c r="ITJ145" s="124"/>
      <c r="ITK145" s="124"/>
      <c r="ITL145" s="124"/>
      <c r="ITM145" s="124"/>
      <c r="ITN145" s="124"/>
      <c r="ITO145" s="124"/>
      <c r="ITP145" s="124"/>
      <c r="ITQ145" s="124"/>
      <c r="ITR145" s="124"/>
      <c r="ITS145" s="124"/>
      <c r="ITT145" s="124"/>
      <c r="ITU145" s="124"/>
      <c r="ITV145" s="124"/>
      <c r="ITW145" s="124"/>
      <c r="ITX145" s="124"/>
      <c r="ITY145" s="124"/>
      <c r="ITZ145" s="124"/>
      <c r="IUA145" s="124"/>
      <c r="IUB145" s="124"/>
      <c r="IUC145" s="124"/>
      <c r="IUD145" s="124"/>
      <c r="IUE145" s="124"/>
      <c r="IUF145" s="124"/>
      <c r="IUG145" s="124"/>
      <c r="IUH145" s="124"/>
      <c r="IUI145" s="124"/>
      <c r="IUJ145" s="124"/>
      <c r="IUK145" s="124"/>
      <c r="IUL145" s="124"/>
      <c r="IUM145" s="124"/>
      <c r="IUN145" s="124"/>
      <c r="IUO145" s="124"/>
      <c r="IUP145" s="124"/>
      <c r="IUQ145" s="124"/>
      <c r="IUR145" s="124"/>
      <c r="IUS145" s="124"/>
      <c r="IUT145" s="124"/>
      <c r="IUU145" s="124"/>
      <c r="IUV145" s="124"/>
      <c r="IUW145" s="124"/>
      <c r="IUX145" s="124"/>
      <c r="IUY145" s="124"/>
      <c r="IUZ145" s="124"/>
      <c r="IVA145" s="124"/>
      <c r="IVB145" s="124"/>
      <c r="IVC145" s="124"/>
      <c r="IVD145" s="124"/>
      <c r="IVE145" s="124"/>
      <c r="IVF145" s="124"/>
      <c r="IVG145" s="124"/>
      <c r="IVH145" s="124"/>
      <c r="IVI145" s="124"/>
      <c r="IVJ145" s="124"/>
      <c r="IVK145" s="124"/>
      <c r="IVL145" s="124"/>
      <c r="IVM145" s="124"/>
      <c r="IVN145" s="124"/>
      <c r="IVO145" s="124"/>
      <c r="IVP145" s="124"/>
      <c r="IVQ145" s="124"/>
      <c r="IVR145" s="124"/>
      <c r="IVS145" s="124"/>
      <c r="IVT145" s="124"/>
      <c r="IVU145" s="124"/>
      <c r="IVV145" s="124"/>
      <c r="IVW145" s="124"/>
      <c r="IVX145" s="124"/>
      <c r="IVY145" s="124"/>
      <c r="IVZ145" s="124"/>
      <c r="IWA145" s="124"/>
      <c r="IWB145" s="124"/>
      <c r="IWC145" s="124"/>
      <c r="IWD145" s="124"/>
      <c r="IWE145" s="124"/>
      <c r="IWF145" s="124"/>
      <c r="IWG145" s="124"/>
      <c r="IWH145" s="124"/>
      <c r="IWI145" s="124"/>
      <c r="IWJ145" s="124"/>
      <c r="IWK145" s="124"/>
      <c r="IWL145" s="124"/>
      <c r="IWM145" s="124"/>
      <c r="IWN145" s="124"/>
      <c r="IWO145" s="124"/>
      <c r="IWP145" s="124"/>
      <c r="IWQ145" s="124"/>
      <c r="IWR145" s="124"/>
      <c r="IWS145" s="124"/>
      <c r="IWT145" s="124"/>
      <c r="IWU145" s="124"/>
      <c r="IWV145" s="124"/>
      <c r="IWW145" s="124"/>
      <c r="IWX145" s="124"/>
      <c r="IWY145" s="124"/>
      <c r="IWZ145" s="124"/>
      <c r="IXA145" s="124"/>
      <c r="IXB145" s="124"/>
      <c r="IXC145" s="124"/>
      <c r="IXD145" s="124"/>
      <c r="IXE145" s="124"/>
      <c r="IXF145" s="124"/>
      <c r="IXG145" s="124"/>
      <c r="IXH145" s="124"/>
      <c r="IXI145" s="124"/>
      <c r="IXJ145" s="124"/>
      <c r="IXK145" s="124"/>
      <c r="IXL145" s="124"/>
      <c r="IXM145" s="124"/>
      <c r="IXN145" s="124"/>
      <c r="IXO145" s="124"/>
      <c r="IXP145" s="124"/>
      <c r="IXQ145" s="124"/>
      <c r="IXR145" s="124"/>
      <c r="IXS145" s="124"/>
      <c r="IXT145" s="124"/>
      <c r="IXU145" s="124"/>
      <c r="IXV145" s="124"/>
      <c r="IXW145" s="124"/>
      <c r="IXX145" s="124"/>
      <c r="IXY145" s="124"/>
      <c r="IXZ145" s="124"/>
      <c r="IYA145" s="124"/>
      <c r="IYB145" s="124"/>
      <c r="IYC145" s="124"/>
      <c r="IYD145" s="124"/>
      <c r="IYE145" s="124"/>
      <c r="IYF145" s="124"/>
      <c r="IYG145" s="124"/>
      <c r="IYH145" s="124"/>
      <c r="IYI145" s="124"/>
      <c r="IYJ145" s="124"/>
      <c r="IYK145" s="124"/>
      <c r="IYL145" s="124"/>
      <c r="IYM145" s="124"/>
      <c r="IYN145" s="124"/>
      <c r="IYO145" s="124"/>
      <c r="IYP145" s="124"/>
      <c r="IYQ145" s="124"/>
      <c r="IYR145" s="124"/>
      <c r="IYS145" s="124"/>
      <c r="IYT145" s="124"/>
      <c r="IYU145" s="124"/>
      <c r="IYV145" s="124"/>
      <c r="IYW145" s="124"/>
      <c r="IYX145" s="124"/>
      <c r="IYY145" s="124"/>
      <c r="IYZ145" s="124"/>
      <c r="IZA145" s="124"/>
      <c r="IZB145" s="124"/>
      <c r="IZC145" s="124"/>
      <c r="IZD145" s="124"/>
      <c r="IZE145" s="124"/>
      <c r="IZF145" s="124"/>
      <c r="IZG145" s="124"/>
      <c r="IZH145" s="124"/>
      <c r="IZI145" s="124"/>
      <c r="IZJ145" s="124"/>
      <c r="IZK145" s="124"/>
      <c r="IZL145" s="124"/>
      <c r="IZM145" s="124"/>
      <c r="IZN145" s="124"/>
      <c r="IZO145" s="124"/>
      <c r="IZP145" s="124"/>
      <c r="IZQ145" s="124"/>
      <c r="IZR145" s="124"/>
      <c r="IZS145" s="124"/>
      <c r="IZT145" s="124"/>
      <c r="IZU145" s="124"/>
      <c r="IZV145" s="124"/>
      <c r="IZW145" s="124"/>
      <c r="IZX145" s="124"/>
      <c r="IZY145" s="124"/>
      <c r="IZZ145" s="124"/>
      <c r="JAA145" s="124"/>
      <c r="JAB145" s="124"/>
      <c r="JAC145" s="124"/>
      <c r="JAD145" s="124"/>
      <c r="JAE145" s="124"/>
      <c r="JAF145" s="124"/>
      <c r="JAG145" s="124"/>
      <c r="JAH145" s="124"/>
      <c r="JAI145" s="124"/>
      <c r="JAJ145" s="124"/>
      <c r="JAK145" s="124"/>
      <c r="JAL145" s="124"/>
      <c r="JAM145" s="124"/>
      <c r="JAN145" s="124"/>
      <c r="JAO145" s="124"/>
      <c r="JAP145" s="124"/>
      <c r="JAQ145" s="124"/>
      <c r="JAR145" s="124"/>
      <c r="JAS145" s="124"/>
      <c r="JAT145" s="124"/>
      <c r="JAU145" s="124"/>
      <c r="JAV145" s="124"/>
      <c r="JAW145" s="124"/>
      <c r="JAX145" s="124"/>
      <c r="JAY145" s="124"/>
      <c r="JAZ145" s="124"/>
      <c r="JBA145" s="124"/>
      <c r="JBB145" s="124"/>
      <c r="JBC145" s="124"/>
      <c r="JBD145" s="124"/>
      <c r="JBE145" s="124"/>
      <c r="JBF145" s="124"/>
      <c r="JBG145" s="124"/>
      <c r="JBH145" s="124"/>
      <c r="JBI145" s="124"/>
      <c r="JBJ145" s="124"/>
      <c r="JBK145" s="124"/>
      <c r="JBL145" s="124"/>
      <c r="JBM145" s="124"/>
      <c r="JBN145" s="124"/>
      <c r="JBO145" s="124"/>
      <c r="JBP145" s="124"/>
      <c r="JBQ145" s="124"/>
      <c r="JBR145" s="124"/>
      <c r="JBS145" s="124"/>
      <c r="JBT145" s="124"/>
      <c r="JBU145" s="124"/>
      <c r="JBV145" s="124"/>
      <c r="JBW145" s="124"/>
      <c r="JBX145" s="124"/>
      <c r="JBY145" s="124"/>
      <c r="JBZ145" s="124"/>
      <c r="JCA145" s="124"/>
      <c r="JCB145" s="124"/>
      <c r="JCC145" s="124"/>
      <c r="JCD145" s="124"/>
      <c r="JCE145" s="124"/>
      <c r="JCF145" s="124"/>
      <c r="JCG145" s="124"/>
      <c r="JCH145" s="124"/>
      <c r="JCI145" s="124"/>
      <c r="JCJ145" s="124"/>
      <c r="JCK145" s="124"/>
      <c r="JCL145" s="124"/>
      <c r="JCM145" s="124"/>
      <c r="JCN145" s="124"/>
      <c r="JCO145" s="124"/>
      <c r="JCP145" s="124"/>
      <c r="JCQ145" s="124"/>
      <c r="JCR145" s="124"/>
      <c r="JCS145" s="124"/>
      <c r="JCT145" s="124"/>
      <c r="JCU145" s="124"/>
      <c r="JCV145" s="124"/>
      <c r="JCW145" s="124"/>
      <c r="JCX145" s="124"/>
      <c r="JCY145" s="124"/>
      <c r="JCZ145" s="124"/>
      <c r="JDA145" s="124"/>
      <c r="JDB145" s="124"/>
      <c r="JDC145" s="124"/>
      <c r="JDD145" s="124"/>
      <c r="JDE145" s="124"/>
      <c r="JDF145" s="124"/>
      <c r="JDG145" s="124"/>
      <c r="JDH145" s="124"/>
      <c r="JDI145" s="124"/>
      <c r="JDJ145" s="124"/>
      <c r="JDK145" s="124"/>
      <c r="JDL145" s="124"/>
      <c r="JDM145" s="124"/>
      <c r="JDN145" s="124"/>
      <c r="JDO145" s="124"/>
      <c r="JDP145" s="124"/>
      <c r="JDQ145" s="124"/>
      <c r="JDR145" s="124"/>
      <c r="JDS145" s="124"/>
      <c r="JDT145" s="124"/>
      <c r="JDU145" s="124"/>
      <c r="JDV145" s="124"/>
      <c r="JDW145" s="124"/>
      <c r="JDX145" s="124"/>
      <c r="JDY145" s="124"/>
      <c r="JDZ145" s="124"/>
      <c r="JEA145" s="124"/>
      <c r="JEB145" s="124"/>
      <c r="JEC145" s="124"/>
      <c r="JED145" s="124"/>
      <c r="JEE145" s="124"/>
      <c r="JEF145" s="124"/>
      <c r="JEG145" s="124"/>
      <c r="JEH145" s="124"/>
      <c r="JEI145" s="124"/>
      <c r="JEJ145" s="124"/>
      <c r="JEK145" s="124"/>
      <c r="JEL145" s="124"/>
      <c r="JEM145" s="124"/>
      <c r="JEN145" s="124"/>
      <c r="JEO145" s="124"/>
      <c r="JEP145" s="124"/>
      <c r="JEQ145" s="124"/>
      <c r="JER145" s="124"/>
      <c r="JES145" s="124"/>
      <c r="JET145" s="124"/>
      <c r="JEU145" s="124"/>
      <c r="JEV145" s="124"/>
      <c r="JEW145" s="124"/>
      <c r="JEX145" s="124"/>
      <c r="JEY145" s="124"/>
      <c r="JEZ145" s="124"/>
      <c r="JFA145" s="124"/>
      <c r="JFB145" s="124"/>
      <c r="JFC145" s="124"/>
      <c r="JFD145" s="124"/>
      <c r="JFE145" s="124"/>
      <c r="JFF145" s="124"/>
      <c r="JFG145" s="124"/>
      <c r="JFH145" s="124"/>
      <c r="JFI145" s="124"/>
      <c r="JFJ145" s="124"/>
      <c r="JFK145" s="124"/>
      <c r="JFL145" s="124"/>
      <c r="JFM145" s="124"/>
      <c r="JFN145" s="124"/>
      <c r="JFO145" s="124"/>
      <c r="JFP145" s="124"/>
      <c r="JFQ145" s="124"/>
      <c r="JFR145" s="124"/>
      <c r="JFS145" s="124"/>
      <c r="JFT145" s="124"/>
      <c r="JFU145" s="124"/>
      <c r="JFV145" s="124"/>
      <c r="JFW145" s="124"/>
      <c r="JFX145" s="124"/>
      <c r="JFY145" s="124"/>
      <c r="JFZ145" s="124"/>
      <c r="JGA145" s="124"/>
      <c r="JGB145" s="124"/>
      <c r="JGC145" s="124"/>
      <c r="JGD145" s="124"/>
      <c r="JGE145" s="124"/>
      <c r="JGF145" s="124"/>
      <c r="JGG145" s="124"/>
      <c r="JGH145" s="124"/>
      <c r="JGI145" s="124"/>
      <c r="JGJ145" s="124"/>
      <c r="JGK145" s="124"/>
      <c r="JGL145" s="124"/>
      <c r="JGM145" s="124"/>
      <c r="JGN145" s="124"/>
      <c r="JGO145" s="124"/>
      <c r="JGP145" s="124"/>
      <c r="JGQ145" s="124"/>
      <c r="JGR145" s="124"/>
      <c r="JGS145" s="124"/>
      <c r="JGT145" s="124"/>
      <c r="JGU145" s="124"/>
      <c r="JGV145" s="124"/>
      <c r="JGW145" s="124"/>
      <c r="JGX145" s="124"/>
      <c r="JGY145" s="124"/>
      <c r="JGZ145" s="124"/>
      <c r="JHA145" s="124"/>
      <c r="JHB145" s="124"/>
      <c r="JHC145" s="124"/>
      <c r="JHD145" s="124"/>
      <c r="JHE145" s="124"/>
      <c r="JHF145" s="124"/>
      <c r="JHG145" s="124"/>
      <c r="JHH145" s="124"/>
      <c r="JHI145" s="124"/>
      <c r="JHJ145" s="124"/>
      <c r="JHK145" s="124"/>
      <c r="JHL145" s="124"/>
      <c r="JHM145" s="124"/>
      <c r="JHN145" s="124"/>
      <c r="JHO145" s="124"/>
      <c r="JHP145" s="124"/>
      <c r="JHQ145" s="124"/>
      <c r="JHR145" s="124"/>
      <c r="JHS145" s="124"/>
      <c r="JHT145" s="124"/>
      <c r="JHU145" s="124"/>
      <c r="JHV145" s="124"/>
      <c r="JHW145" s="124"/>
      <c r="JHX145" s="124"/>
      <c r="JHY145" s="124"/>
      <c r="JHZ145" s="124"/>
      <c r="JIA145" s="124"/>
      <c r="JIB145" s="124"/>
      <c r="JIC145" s="124"/>
      <c r="JID145" s="124"/>
      <c r="JIE145" s="124"/>
      <c r="JIF145" s="124"/>
      <c r="JIG145" s="124"/>
      <c r="JIH145" s="124"/>
      <c r="JII145" s="124"/>
      <c r="JIJ145" s="124"/>
      <c r="JIK145" s="124"/>
      <c r="JIL145" s="124"/>
      <c r="JIM145" s="124"/>
      <c r="JIN145" s="124"/>
      <c r="JIO145" s="124"/>
      <c r="JIP145" s="124"/>
      <c r="JIQ145" s="124"/>
      <c r="JIR145" s="124"/>
      <c r="JIS145" s="124"/>
      <c r="JIT145" s="124"/>
      <c r="JIU145" s="124"/>
      <c r="JIV145" s="124"/>
      <c r="JIW145" s="124"/>
      <c r="JIX145" s="124"/>
      <c r="JIY145" s="124"/>
      <c r="JIZ145" s="124"/>
      <c r="JJA145" s="124"/>
      <c r="JJB145" s="124"/>
      <c r="JJC145" s="124"/>
      <c r="JJD145" s="124"/>
      <c r="JJE145" s="124"/>
      <c r="JJF145" s="124"/>
      <c r="JJG145" s="124"/>
      <c r="JJH145" s="124"/>
      <c r="JJI145" s="124"/>
      <c r="JJJ145" s="124"/>
      <c r="JJK145" s="124"/>
      <c r="JJL145" s="124"/>
      <c r="JJM145" s="124"/>
      <c r="JJN145" s="124"/>
      <c r="JJO145" s="124"/>
      <c r="JJP145" s="124"/>
      <c r="JJQ145" s="124"/>
      <c r="JJR145" s="124"/>
      <c r="JJS145" s="124"/>
      <c r="JJT145" s="124"/>
      <c r="JJU145" s="124"/>
      <c r="JJV145" s="124"/>
      <c r="JJW145" s="124"/>
      <c r="JJX145" s="124"/>
      <c r="JJY145" s="124"/>
      <c r="JJZ145" s="124"/>
      <c r="JKA145" s="124"/>
      <c r="JKB145" s="124"/>
      <c r="JKC145" s="124"/>
      <c r="JKD145" s="124"/>
      <c r="JKE145" s="124"/>
      <c r="JKF145" s="124"/>
      <c r="JKG145" s="124"/>
      <c r="JKH145" s="124"/>
      <c r="JKI145" s="124"/>
      <c r="JKJ145" s="124"/>
      <c r="JKK145" s="124"/>
      <c r="JKL145" s="124"/>
      <c r="JKM145" s="124"/>
      <c r="JKN145" s="124"/>
      <c r="JKO145" s="124"/>
      <c r="JKP145" s="124"/>
      <c r="JKQ145" s="124"/>
      <c r="JKR145" s="124"/>
      <c r="JKS145" s="124"/>
      <c r="JKT145" s="124"/>
      <c r="JKU145" s="124"/>
      <c r="JKV145" s="124"/>
      <c r="JKW145" s="124"/>
      <c r="JKX145" s="124"/>
      <c r="JKY145" s="124"/>
      <c r="JKZ145" s="124"/>
      <c r="JLA145" s="124"/>
      <c r="JLB145" s="124"/>
      <c r="JLC145" s="124"/>
      <c r="JLD145" s="124"/>
      <c r="JLE145" s="124"/>
      <c r="JLF145" s="124"/>
      <c r="JLG145" s="124"/>
      <c r="JLH145" s="124"/>
      <c r="JLI145" s="124"/>
      <c r="JLJ145" s="124"/>
      <c r="JLK145" s="124"/>
      <c r="JLL145" s="124"/>
      <c r="JLM145" s="124"/>
      <c r="JLN145" s="124"/>
      <c r="JLO145" s="124"/>
      <c r="JLP145" s="124"/>
      <c r="JLQ145" s="124"/>
      <c r="JLR145" s="124"/>
      <c r="JLS145" s="124"/>
      <c r="JLT145" s="124"/>
      <c r="JLU145" s="124"/>
      <c r="JLV145" s="124"/>
      <c r="JLW145" s="124"/>
      <c r="JLX145" s="124"/>
      <c r="JLY145" s="124"/>
      <c r="JLZ145" s="124"/>
      <c r="JMA145" s="124"/>
      <c r="JMB145" s="124"/>
      <c r="JMC145" s="124"/>
      <c r="JMD145" s="124"/>
      <c r="JME145" s="124"/>
      <c r="JMF145" s="124"/>
      <c r="JMG145" s="124"/>
      <c r="JMH145" s="124"/>
      <c r="JMI145" s="124"/>
      <c r="JMJ145" s="124"/>
      <c r="JMK145" s="124"/>
      <c r="JML145" s="124"/>
      <c r="JMM145" s="124"/>
      <c r="JMN145" s="124"/>
      <c r="JMO145" s="124"/>
      <c r="JMP145" s="124"/>
      <c r="JMQ145" s="124"/>
      <c r="JMR145" s="124"/>
      <c r="JMS145" s="124"/>
      <c r="JMT145" s="124"/>
      <c r="JMU145" s="124"/>
      <c r="JMV145" s="124"/>
      <c r="JMW145" s="124"/>
      <c r="JMX145" s="124"/>
      <c r="JMY145" s="124"/>
      <c r="JMZ145" s="124"/>
      <c r="JNA145" s="124"/>
      <c r="JNB145" s="124"/>
      <c r="JNC145" s="124"/>
      <c r="JND145" s="124"/>
      <c r="JNE145" s="124"/>
      <c r="JNF145" s="124"/>
      <c r="JNG145" s="124"/>
      <c r="JNH145" s="124"/>
      <c r="JNI145" s="124"/>
      <c r="JNJ145" s="124"/>
      <c r="JNK145" s="124"/>
      <c r="JNL145" s="124"/>
      <c r="JNM145" s="124"/>
      <c r="JNN145" s="124"/>
      <c r="JNO145" s="124"/>
      <c r="JNP145" s="124"/>
      <c r="JNQ145" s="124"/>
      <c r="JNR145" s="124"/>
      <c r="JNS145" s="124"/>
      <c r="JNT145" s="124"/>
      <c r="JNU145" s="124"/>
      <c r="JNV145" s="124"/>
      <c r="JNW145" s="124"/>
      <c r="JNX145" s="124"/>
      <c r="JNY145" s="124"/>
      <c r="JNZ145" s="124"/>
      <c r="JOA145" s="124"/>
      <c r="JOB145" s="124"/>
      <c r="JOC145" s="124"/>
      <c r="JOD145" s="124"/>
      <c r="JOE145" s="124"/>
      <c r="JOF145" s="124"/>
      <c r="JOG145" s="124"/>
      <c r="JOH145" s="124"/>
      <c r="JOI145" s="124"/>
      <c r="JOJ145" s="124"/>
      <c r="JOK145" s="124"/>
      <c r="JOL145" s="124"/>
      <c r="JOM145" s="124"/>
      <c r="JON145" s="124"/>
      <c r="JOO145" s="124"/>
      <c r="JOP145" s="124"/>
      <c r="JOQ145" s="124"/>
      <c r="JOR145" s="124"/>
      <c r="JOS145" s="124"/>
      <c r="JOT145" s="124"/>
      <c r="JOU145" s="124"/>
      <c r="JOV145" s="124"/>
      <c r="JOW145" s="124"/>
      <c r="JOX145" s="124"/>
      <c r="JOY145" s="124"/>
      <c r="JOZ145" s="124"/>
      <c r="JPA145" s="124"/>
      <c r="JPB145" s="124"/>
      <c r="JPC145" s="124"/>
      <c r="JPD145" s="124"/>
      <c r="JPE145" s="124"/>
      <c r="JPF145" s="124"/>
      <c r="JPG145" s="124"/>
      <c r="JPH145" s="124"/>
      <c r="JPI145" s="124"/>
      <c r="JPJ145" s="124"/>
      <c r="JPK145" s="124"/>
      <c r="JPL145" s="124"/>
      <c r="JPM145" s="124"/>
      <c r="JPN145" s="124"/>
      <c r="JPO145" s="124"/>
      <c r="JPP145" s="124"/>
      <c r="JPQ145" s="124"/>
      <c r="JPR145" s="124"/>
      <c r="JPS145" s="124"/>
      <c r="JPT145" s="124"/>
      <c r="JPU145" s="124"/>
      <c r="JPV145" s="124"/>
      <c r="JPW145" s="124"/>
      <c r="JPX145" s="124"/>
      <c r="JPY145" s="124"/>
      <c r="JPZ145" s="124"/>
      <c r="JQA145" s="124"/>
      <c r="JQB145" s="124"/>
      <c r="JQC145" s="124"/>
      <c r="JQD145" s="124"/>
      <c r="JQE145" s="124"/>
      <c r="JQF145" s="124"/>
      <c r="JQG145" s="124"/>
      <c r="JQH145" s="124"/>
      <c r="JQI145" s="124"/>
      <c r="JQJ145" s="124"/>
      <c r="JQK145" s="124"/>
      <c r="JQL145" s="124"/>
      <c r="JQM145" s="124"/>
      <c r="JQN145" s="124"/>
      <c r="JQO145" s="124"/>
      <c r="JQP145" s="124"/>
      <c r="JQQ145" s="124"/>
      <c r="JQR145" s="124"/>
      <c r="JQS145" s="124"/>
      <c r="JQT145" s="124"/>
      <c r="JQU145" s="124"/>
      <c r="JQV145" s="124"/>
      <c r="JQW145" s="124"/>
      <c r="JQX145" s="124"/>
      <c r="JQY145" s="124"/>
      <c r="JQZ145" s="124"/>
      <c r="JRA145" s="124"/>
      <c r="JRB145" s="124"/>
      <c r="JRC145" s="124"/>
      <c r="JRD145" s="124"/>
      <c r="JRE145" s="124"/>
      <c r="JRF145" s="124"/>
      <c r="JRG145" s="124"/>
      <c r="JRH145" s="124"/>
      <c r="JRI145" s="124"/>
      <c r="JRJ145" s="124"/>
      <c r="JRK145" s="124"/>
      <c r="JRL145" s="124"/>
      <c r="JRM145" s="124"/>
      <c r="JRN145" s="124"/>
      <c r="JRO145" s="124"/>
      <c r="JRP145" s="124"/>
      <c r="JRQ145" s="124"/>
      <c r="JRR145" s="124"/>
      <c r="JRS145" s="124"/>
      <c r="JRT145" s="124"/>
      <c r="JRU145" s="124"/>
      <c r="JRV145" s="124"/>
      <c r="JRW145" s="124"/>
      <c r="JRX145" s="124"/>
      <c r="JRY145" s="124"/>
      <c r="JRZ145" s="124"/>
      <c r="JSA145" s="124"/>
      <c r="JSB145" s="124"/>
      <c r="JSC145" s="124"/>
      <c r="JSD145" s="124"/>
      <c r="JSE145" s="124"/>
      <c r="JSF145" s="124"/>
      <c r="JSG145" s="124"/>
      <c r="JSH145" s="124"/>
      <c r="JSI145" s="124"/>
      <c r="JSJ145" s="124"/>
      <c r="JSK145" s="124"/>
      <c r="JSL145" s="124"/>
      <c r="JSM145" s="124"/>
      <c r="JSN145" s="124"/>
      <c r="JSO145" s="124"/>
      <c r="JSP145" s="124"/>
      <c r="JSQ145" s="124"/>
      <c r="JSR145" s="124"/>
      <c r="JSS145" s="124"/>
      <c r="JST145" s="124"/>
      <c r="JSU145" s="124"/>
      <c r="JSV145" s="124"/>
      <c r="JSW145" s="124"/>
      <c r="JSX145" s="124"/>
      <c r="JSY145" s="124"/>
      <c r="JSZ145" s="124"/>
      <c r="JTA145" s="124"/>
      <c r="JTB145" s="124"/>
      <c r="JTC145" s="124"/>
      <c r="JTD145" s="124"/>
      <c r="JTE145" s="124"/>
      <c r="JTF145" s="124"/>
      <c r="JTG145" s="124"/>
      <c r="JTH145" s="124"/>
      <c r="JTI145" s="124"/>
      <c r="JTJ145" s="124"/>
      <c r="JTK145" s="124"/>
      <c r="JTL145" s="124"/>
      <c r="JTM145" s="124"/>
      <c r="JTN145" s="124"/>
      <c r="JTO145" s="124"/>
      <c r="JTP145" s="124"/>
      <c r="JTQ145" s="124"/>
      <c r="JTR145" s="124"/>
      <c r="JTS145" s="124"/>
      <c r="JTT145" s="124"/>
      <c r="JTU145" s="124"/>
      <c r="JTV145" s="124"/>
      <c r="JTW145" s="124"/>
      <c r="JTX145" s="124"/>
      <c r="JTY145" s="124"/>
      <c r="JTZ145" s="124"/>
      <c r="JUA145" s="124"/>
      <c r="JUB145" s="124"/>
      <c r="JUC145" s="124"/>
      <c r="JUD145" s="124"/>
      <c r="JUE145" s="124"/>
      <c r="JUF145" s="124"/>
      <c r="JUG145" s="124"/>
      <c r="JUH145" s="124"/>
      <c r="JUI145" s="124"/>
      <c r="JUJ145" s="124"/>
      <c r="JUK145" s="124"/>
      <c r="JUL145" s="124"/>
      <c r="JUM145" s="124"/>
      <c r="JUN145" s="124"/>
      <c r="JUO145" s="124"/>
      <c r="JUP145" s="124"/>
      <c r="JUQ145" s="124"/>
      <c r="JUR145" s="124"/>
      <c r="JUS145" s="124"/>
      <c r="JUT145" s="124"/>
      <c r="JUU145" s="124"/>
      <c r="JUV145" s="124"/>
      <c r="JUW145" s="124"/>
      <c r="JUX145" s="124"/>
      <c r="JUY145" s="124"/>
      <c r="JUZ145" s="124"/>
      <c r="JVA145" s="124"/>
      <c r="JVB145" s="124"/>
      <c r="JVC145" s="124"/>
      <c r="JVD145" s="124"/>
      <c r="JVE145" s="124"/>
      <c r="JVF145" s="124"/>
      <c r="JVG145" s="124"/>
      <c r="JVH145" s="124"/>
      <c r="JVI145" s="124"/>
      <c r="JVJ145" s="124"/>
      <c r="JVK145" s="124"/>
      <c r="JVL145" s="124"/>
      <c r="JVM145" s="124"/>
      <c r="JVN145" s="124"/>
      <c r="JVO145" s="124"/>
      <c r="JVP145" s="124"/>
      <c r="JVQ145" s="124"/>
      <c r="JVR145" s="124"/>
      <c r="JVS145" s="124"/>
      <c r="JVT145" s="124"/>
      <c r="JVU145" s="124"/>
      <c r="JVV145" s="124"/>
      <c r="JVW145" s="124"/>
      <c r="JVX145" s="124"/>
      <c r="JVY145" s="124"/>
      <c r="JVZ145" s="124"/>
      <c r="JWA145" s="124"/>
      <c r="JWB145" s="124"/>
      <c r="JWC145" s="124"/>
      <c r="JWD145" s="124"/>
      <c r="JWE145" s="124"/>
      <c r="JWF145" s="124"/>
      <c r="JWG145" s="124"/>
      <c r="JWH145" s="124"/>
      <c r="JWI145" s="124"/>
      <c r="JWJ145" s="124"/>
      <c r="JWK145" s="124"/>
      <c r="JWL145" s="124"/>
      <c r="JWM145" s="124"/>
      <c r="JWN145" s="124"/>
      <c r="JWO145" s="124"/>
      <c r="JWP145" s="124"/>
      <c r="JWQ145" s="124"/>
      <c r="JWR145" s="124"/>
      <c r="JWS145" s="124"/>
      <c r="JWT145" s="124"/>
      <c r="JWU145" s="124"/>
      <c r="JWV145" s="124"/>
      <c r="JWW145" s="124"/>
      <c r="JWX145" s="124"/>
      <c r="JWY145" s="124"/>
      <c r="JWZ145" s="124"/>
      <c r="JXA145" s="124"/>
      <c r="JXB145" s="124"/>
      <c r="JXC145" s="124"/>
      <c r="JXD145" s="124"/>
      <c r="JXE145" s="124"/>
      <c r="JXF145" s="124"/>
      <c r="JXG145" s="124"/>
      <c r="JXH145" s="124"/>
      <c r="JXI145" s="124"/>
      <c r="JXJ145" s="124"/>
      <c r="JXK145" s="124"/>
      <c r="JXL145" s="124"/>
      <c r="JXM145" s="124"/>
      <c r="JXN145" s="124"/>
      <c r="JXO145" s="124"/>
      <c r="JXP145" s="124"/>
      <c r="JXQ145" s="124"/>
      <c r="JXR145" s="124"/>
      <c r="JXS145" s="124"/>
      <c r="JXT145" s="124"/>
      <c r="JXU145" s="124"/>
      <c r="JXV145" s="124"/>
      <c r="JXW145" s="124"/>
      <c r="JXX145" s="124"/>
      <c r="JXY145" s="124"/>
      <c r="JXZ145" s="124"/>
      <c r="JYA145" s="124"/>
      <c r="JYB145" s="124"/>
      <c r="JYC145" s="124"/>
      <c r="JYD145" s="124"/>
      <c r="JYE145" s="124"/>
      <c r="JYF145" s="124"/>
      <c r="JYG145" s="124"/>
      <c r="JYH145" s="124"/>
      <c r="JYI145" s="124"/>
      <c r="JYJ145" s="124"/>
      <c r="JYK145" s="124"/>
      <c r="JYL145" s="124"/>
      <c r="JYM145" s="124"/>
      <c r="JYN145" s="124"/>
      <c r="JYO145" s="124"/>
      <c r="JYP145" s="124"/>
      <c r="JYQ145" s="124"/>
      <c r="JYR145" s="124"/>
      <c r="JYS145" s="124"/>
      <c r="JYT145" s="124"/>
      <c r="JYU145" s="124"/>
      <c r="JYV145" s="124"/>
      <c r="JYW145" s="124"/>
      <c r="JYX145" s="124"/>
      <c r="JYY145" s="124"/>
      <c r="JYZ145" s="124"/>
      <c r="JZA145" s="124"/>
      <c r="JZB145" s="124"/>
      <c r="JZC145" s="124"/>
      <c r="JZD145" s="124"/>
      <c r="JZE145" s="124"/>
      <c r="JZF145" s="124"/>
      <c r="JZG145" s="124"/>
      <c r="JZH145" s="124"/>
      <c r="JZI145" s="124"/>
      <c r="JZJ145" s="124"/>
      <c r="JZK145" s="124"/>
      <c r="JZL145" s="124"/>
      <c r="JZM145" s="124"/>
      <c r="JZN145" s="124"/>
      <c r="JZO145" s="124"/>
      <c r="JZP145" s="124"/>
      <c r="JZQ145" s="124"/>
      <c r="JZR145" s="124"/>
      <c r="JZS145" s="124"/>
      <c r="JZT145" s="124"/>
      <c r="JZU145" s="124"/>
      <c r="JZV145" s="124"/>
      <c r="JZW145" s="124"/>
      <c r="JZX145" s="124"/>
      <c r="JZY145" s="124"/>
      <c r="JZZ145" s="124"/>
      <c r="KAA145" s="124"/>
      <c r="KAB145" s="124"/>
      <c r="KAC145" s="124"/>
      <c r="KAD145" s="124"/>
      <c r="KAE145" s="124"/>
      <c r="KAF145" s="124"/>
      <c r="KAG145" s="124"/>
      <c r="KAH145" s="124"/>
      <c r="KAI145" s="124"/>
      <c r="KAJ145" s="124"/>
      <c r="KAK145" s="124"/>
      <c r="KAL145" s="124"/>
      <c r="KAM145" s="124"/>
      <c r="KAN145" s="124"/>
      <c r="KAO145" s="124"/>
      <c r="KAP145" s="124"/>
      <c r="KAQ145" s="124"/>
      <c r="KAR145" s="124"/>
      <c r="KAS145" s="124"/>
      <c r="KAT145" s="124"/>
      <c r="KAU145" s="124"/>
      <c r="KAV145" s="124"/>
      <c r="KAW145" s="124"/>
      <c r="KAX145" s="124"/>
      <c r="KAY145" s="124"/>
      <c r="KAZ145" s="124"/>
      <c r="KBA145" s="124"/>
      <c r="KBB145" s="124"/>
      <c r="KBC145" s="124"/>
      <c r="KBD145" s="124"/>
      <c r="KBE145" s="124"/>
      <c r="KBF145" s="124"/>
      <c r="KBG145" s="124"/>
      <c r="KBH145" s="124"/>
      <c r="KBI145" s="124"/>
      <c r="KBJ145" s="124"/>
      <c r="KBK145" s="124"/>
      <c r="KBL145" s="124"/>
      <c r="KBM145" s="124"/>
      <c r="KBN145" s="124"/>
      <c r="KBO145" s="124"/>
      <c r="KBP145" s="124"/>
      <c r="KBQ145" s="124"/>
      <c r="KBR145" s="124"/>
      <c r="KBS145" s="124"/>
      <c r="KBT145" s="124"/>
      <c r="KBU145" s="124"/>
      <c r="KBV145" s="124"/>
      <c r="KBW145" s="124"/>
      <c r="KBX145" s="124"/>
      <c r="KBY145" s="124"/>
      <c r="KBZ145" s="124"/>
      <c r="KCA145" s="124"/>
      <c r="KCB145" s="124"/>
      <c r="KCC145" s="124"/>
      <c r="KCD145" s="124"/>
      <c r="KCE145" s="124"/>
      <c r="KCF145" s="124"/>
      <c r="KCG145" s="124"/>
      <c r="KCH145" s="124"/>
      <c r="KCI145" s="124"/>
      <c r="KCJ145" s="124"/>
      <c r="KCK145" s="124"/>
      <c r="KCL145" s="124"/>
      <c r="KCM145" s="124"/>
      <c r="KCN145" s="124"/>
      <c r="KCO145" s="124"/>
      <c r="KCP145" s="124"/>
      <c r="KCQ145" s="124"/>
      <c r="KCR145" s="124"/>
      <c r="KCS145" s="124"/>
      <c r="KCT145" s="124"/>
      <c r="KCU145" s="124"/>
      <c r="KCV145" s="124"/>
      <c r="KCW145" s="124"/>
      <c r="KCX145" s="124"/>
      <c r="KCY145" s="124"/>
      <c r="KCZ145" s="124"/>
      <c r="KDA145" s="124"/>
      <c r="KDB145" s="124"/>
      <c r="KDC145" s="124"/>
      <c r="KDD145" s="124"/>
      <c r="KDE145" s="124"/>
      <c r="KDF145" s="124"/>
      <c r="KDG145" s="124"/>
      <c r="KDH145" s="124"/>
      <c r="KDI145" s="124"/>
      <c r="KDJ145" s="124"/>
      <c r="KDK145" s="124"/>
      <c r="KDL145" s="124"/>
      <c r="KDM145" s="124"/>
      <c r="KDN145" s="124"/>
      <c r="KDO145" s="124"/>
      <c r="KDP145" s="124"/>
      <c r="KDQ145" s="124"/>
      <c r="KDR145" s="124"/>
      <c r="KDS145" s="124"/>
      <c r="KDT145" s="124"/>
      <c r="KDU145" s="124"/>
      <c r="KDV145" s="124"/>
      <c r="KDW145" s="124"/>
      <c r="KDX145" s="124"/>
      <c r="KDY145" s="124"/>
      <c r="KDZ145" s="124"/>
      <c r="KEA145" s="124"/>
      <c r="KEB145" s="124"/>
      <c r="KEC145" s="124"/>
      <c r="KED145" s="124"/>
      <c r="KEE145" s="124"/>
      <c r="KEF145" s="124"/>
      <c r="KEG145" s="124"/>
      <c r="KEH145" s="124"/>
      <c r="KEI145" s="124"/>
      <c r="KEJ145" s="124"/>
      <c r="KEK145" s="124"/>
      <c r="KEL145" s="124"/>
      <c r="KEM145" s="124"/>
      <c r="KEN145" s="124"/>
      <c r="KEO145" s="124"/>
      <c r="KEP145" s="124"/>
      <c r="KEQ145" s="124"/>
      <c r="KER145" s="124"/>
      <c r="KES145" s="124"/>
      <c r="KET145" s="124"/>
      <c r="KEU145" s="124"/>
      <c r="KEV145" s="124"/>
      <c r="KEW145" s="124"/>
      <c r="KEX145" s="124"/>
      <c r="KEY145" s="124"/>
      <c r="KEZ145" s="124"/>
      <c r="KFA145" s="124"/>
      <c r="KFB145" s="124"/>
      <c r="KFC145" s="124"/>
      <c r="KFD145" s="124"/>
      <c r="KFE145" s="124"/>
      <c r="KFF145" s="124"/>
      <c r="KFG145" s="124"/>
      <c r="KFH145" s="124"/>
      <c r="KFI145" s="124"/>
      <c r="KFJ145" s="124"/>
      <c r="KFK145" s="124"/>
      <c r="KFL145" s="124"/>
      <c r="KFM145" s="124"/>
      <c r="KFN145" s="124"/>
      <c r="KFO145" s="124"/>
      <c r="KFP145" s="124"/>
      <c r="KFQ145" s="124"/>
      <c r="KFR145" s="124"/>
      <c r="KFS145" s="124"/>
      <c r="KFT145" s="124"/>
      <c r="KFU145" s="124"/>
      <c r="KFV145" s="124"/>
      <c r="KFW145" s="124"/>
      <c r="KFX145" s="124"/>
      <c r="KFY145" s="124"/>
      <c r="KFZ145" s="124"/>
      <c r="KGA145" s="124"/>
      <c r="KGB145" s="124"/>
      <c r="KGC145" s="124"/>
      <c r="KGD145" s="124"/>
      <c r="KGE145" s="124"/>
      <c r="KGF145" s="124"/>
      <c r="KGG145" s="124"/>
      <c r="KGH145" s="124"/>
      <c r="KGI145" s="124"/>
      <c r="KGJ145" s="124"/>
      <c r="KGK145" s="124"/>
      <c r="KGL145" s="124"/>
      <c r="KGM145" s="124"/>
      <c r="KGN145" s="124"/>
      <c r="KGO145" s="124"/>
      <c r="KGP145" s="124"/>
      <c r="KGQ145" s="124"/>
      <c r="KGR145" s="124"/>
      <c r="KGS145" s="124"/>
      <c r="KGT145" s="124"/>
      <c r="KGU145" s="124"/>
      <c r="KGV145" s="124"/>
      <c r="KGW145" s="124"/>
      <c r="KGX145" s="124"/>
      <c r="KGY145" s="124"/>
      <c r="KGZ145" s="124"/>
      <c r="KHA145" s="124"/>
      <c r="KHB145" s="124"/>
      <c r="KHC145" s="124"/>
      <c r="KHD145" s="124"/>
      <c r="KHE145" s="124"/>
      <c r="KHF145" s="124"/>
      <c r="KHG145" s="124"/>
      <c r="KHH145" s="124"/>
      <c r="KHI145" s="124"/>
      <c r="KHJ145" s="124"/>
      <c r="KHK145" s="124"/>
      <c r="KHL145" s="124"/>
      <c r="KHM145" s="124"/>
      <c r="KHN145" s="124"/>
      <c r="KHO145" s="124"/>
      <c r="KHP145" s="124"/>
      <c r="KHQ145" s="124"/>
      <c r="KHR145" s="124"/>
      <c r="KHS145" s="124"/>
      <c r="KHT145" s="124"/>
      <c r="KHU145" s="124"/>
      <c r="KHV145" s="124"/>
      <c r="KHW145" s="124"/>
      <c r="KHX145" s="124"/>
      <c r="KHY145" s="124"/>
      <c r="KHZ145" s="124"/>
      <c r="KIA145" s="124"/>
      <c r="KIB145" s="124"/>
      <c r="KIC145" s="124"/>
      <c r="KID145" s="124"/>
      <c r="KIE145" s="124"/>
      <c r="KIF145" s="124"/>
      <c r="KIG145" s="124"/>
      <c r="KIH145" s="124"/>
      <c r="KII145" s="124"/>
      <c r="KIJ145" s="124"/>
      <c r="KIK145" s="124"/>
      <c r="KIL145" s="124"/>
      <c r="KIM145" s="124"/>
      <c r="KIN145" s="124"/>
      <c r="KIO145" s="124"/>
      <c r="KIP145" s="124"/>
      <c r="KIQ145" s="124"/>
      <c r="KIR145" s="124"/>
      <c r="KIS145" s="124"/>
      <c r="KIT145" s="124"/>
      <c r="KIU145" s="124"/>
      <c r="KIV145" s="124"/>
      <c r="KIW145" s="124"/>
      <c r="KIX145" s="124"/>
      <c r="KIY145" s="124"/>
      <c r="KIZ145" s="124"/>
      <c r="KJA145" s="124"/>
      <c r="KJB145" s="124"/>
      <c r="KJC145" s="124"/>
      <c r="KJD145" s="124"/>
      <c r="KJE145" s="124"/>
      <c r="KJF145" s="124"/>
      <c r="KJG145" s="124"/>
      <c r="KJH145" s="124"/>
      <c r="KJI145" s="124"/>
      <c r="KJJ145" s="124"/>
      <c r="KJK145" s="124"/>
      <c r="KJL145" s="124"/>
      <c r="KJM145" s="124"/>
      <c r="KJN145" s="124"/>
      <c r="KJO145" s="124"/>
      <c r="KJP145" s="124"/>
      <c r="KJQ145" s="124"/>
      <c r="KJR145" s="124"/>
      <c r="KJS145" s="124"/>
      <c r="KJT145" s="124"/>
      <c r="KJU145" s="124"/>
      <c r="KJV145" s="124"/>
      <c r="KJW145" s="124"/>
      <c r="KJX145" s="124"/>
      <c r="KJY145" s="124"/>
      <c r="KJZ145" s="124"/>
      <c r="KKA145" s="124"/>
      <c r="KKB145" s="124"/>
      <c r="KKC145" s="124"/>
      <c r="KKD145" s="124"/>
      <c r="KKE145" s="124"/>
      <c r="KKF145" s="124"/>
      <c r="KKG145" s="124"/>
      <c r="KKH145" s="124"/>
      <c r="KKI145" s="124"/>
      <c r="KKJ145" s="124"/>
      <c r="KKK145" s="124"/>
      <c r="KKL145" s="124"/>
      <c r="KKM145" s="124"/>
      <c r="KKN145" s="124"/>
      <c r="KKO145" s="124"/>
      <c r="KKP145" s="124"/>
      <c r="KKQ145" s="124"/>
      <c r="KKR145" s="124"/>
      <c r="KKS145" s="124"/>
      <c r="KKT145" s="124"/>
      <c r="KKU145" s="124"/>
      <c r="KKV145" s="124"/>
      <c r="KKW145" s="124"/>
      <c r="KKX145" s="124"/>
      <c r="KKY145" s="124"/>
      <c r="KKZ145" s="124"/>
      <c r="KLA145" s="124"/>
      <c r="KLB145" s="124"/>
      <c r="KLC145" s="124"/>
      <c r="KLD145" s="124"/>
      <c r="KLE145" s="124"/>
      <c r="KLF145" s="124"/>
      <c r="KLG145" s="124"/>
      <c r="KLH145" s="124"/>
      <c r="KLI145" s="124"/>
      <c r="KLJ145" s="124"/>
      <c r="KLK145" s="124"/>
      <c r="KLL145" s="124"/>
      <c r="KLM145" s="124"/>
      <c r="KLN145" s="124"/>
      <c r="KLO145" s="124"/>
      <c r="KLP145" s="124"/>
      <c r="KLQ145" s="124"/>
      <c r="KLR145" s="124"/>
      <c r="KLS145" s="124"/>
      <c r="KLT145" s="124"/>
      <c r="KLU145" s="124"/>
      <c r="KLV145" s="124"/>
      <c r="KLW145" s="124"/>
      <c r="KLX145" s="124"/>
      <c r="KLY145" s="124"/>
      <c r="KLZ145" s="124"/>
      <c r="KMA145" s="124"/>
      <c r="KMB145" s="124"/>
      <c r="KMC145" s="124"/>
      <c r="KMD145" s="124"/>
      <c r="KME145" s="124"/>
      <c r="KMF145" s="124"/>
      <c r="KMG145" s="124"/>
      <c r="KMH145" s="124"/>
      <c r="KMI145" s="124"/>
      <c r="KMJ145" s="124"/>
      <c r="KMK145" s="124"/>
      <c r="KML145" s="124"/>
      <c r="KMM145" s="124"/>
      <c r="KMN145" s="124"/>
      <c r="KMO145" s="124"/>
      <c r="KMP145" s="124"/>
      <c r="KMQ145" s="124"/>
      <c r="KMR145" s="124"/>
      <c r="KMS145" s="124"/>
      <c r="KMT145" s="124"/>
      <c r="KMU145" s="124"/>
      <c r="KMV145" s="124"/>
      <c r="KMW145" s="124"/>
      <c r="KMX145" s="124"/>
      <c r="KMY145" s="124"/>
      <c r="KMZ145" s="124"/>
      <c r="KNA145" s="124"/>
      <c r="KNB145" s="124"/>
      <c r="KNC145" s="124"/>
      <c r="KND145" s="124"/>
      <c r="KNE145" s="124"/>
      <c r="KNF145" s="124"/>
      <c r="KNG145" s="124"/>
      <c r="KNH145" s="124"/>
      <c r="KNI145" s="124"/>
      <c r="KNJ145" s="124"/>
      <c r="KNK145" s="124"/>
      <c r="KNL145" s="124"/>
      <c r="KNM145" s="124"/>
      <c r="KNN145" s="124"/>
      <c r="KNO145" s="124"/>
      <c r="KNP145" s="124"/>
      <c r="KNQ145" s="124"/>
      <c r="KNR145" s="124"/>
      <c r="KNS145" s="124"/>
      <c r="KNT145" s="124"/>
      <c r="KNU145" s="124"/>
      <c r="KNV145" s="124"/>
      <c r="KNW145" s="124"/>
      <c r="KNX145" s="124"/>
      <c r="KNY145" s="124"/>
      <c r="KNZ145" s="124"/>
      <c r="KOA145" s="124"/>
      <c r="KOB145" s="124"/>
      <c r="KOC145" s="124"/>
      <c r="KOD145" s="124"/>
      <c r="KOE145" s="124"/>
      <c r="KOF145" s="124"/>
      <c r="KOG145" s="124"/>
      <c r="KOH145" s="124"/>
      <c r="KOI145" s="124"/>
      <c r="KOJ145" s="124"/>
      <c r="KOK145" s="124"/>
      <c r="KOL145" s="124"/>
      <c r="KOM145" s="124"/>
      <c r="KON145" s="124"/>
      <c r="KOO145" s="124"/>
      <c r="KOP145" s="124"/>
      <c r="KOQ145" s="124"/>
      <c r="KOR145" s="124"/>
      <c r="KOS145" s="124"/>
      <c r="KOT145" s="124"/>
      <c r="KOU145" s="124"/>
      <c r="KOV145" s="124"/>
      <c r="KOW145" s="124"/>
      <c r="KOX145" s="124"/>
      <c r="KOY145" s="124"/>
      <c r="KOZ145" s="124"/>
      <c r="KPA145" s="124"/>
      <c r="KPB145" s="124"/>
      <c r="KPC145" s="124"/>
      <c r="KPD145" s="124"/>
      <c r="KPE145" s="124"/>
      <c r="KPF145" s="124"/>
      <c r="KPG145" s="124"/>
      <c r="KPH145" s="124"/>
      <c r="KPI145" s="124"/>
      <c r="KPJ145" s="124"/>
      <c r="KPK145" s="124"/>
      <c r="KPL145" s="124"/>
      <c r="KPM145" s="124"/>
      <c r="KPN145" s="124"/>
      <c r="KPO145" s="124"/>
      <c r="KPP145" s="124"/>
      <c r="KPQ145" s="124"/>
      <c r="KPR145" s="124"/>
      <c r="KPS145" s="124"/>
      <c r="KPT145" s="124"/>
      <c r="KPU145" s="124"/>
      <c r="KPV145" s="124"/>
      <c r="KPW145" s="124"/>
      <c r="KPX145" s="124"/>
      <c r="KPY145" s="124"/>
      <c r="KPZ145" s="124"/>
      <c r="KQA145" s="124"/>
      <c r="KQB145" s="124"/>
      <c r="KQC145" s="124"/>
      <c r="KQD145" s="124"/>
      <c r="KQE145" s="124"/>
      <c r="KQF145" s="124"/>
      <c r="KQG145" s="124"/>
      <c r="KQH145" s="124"/>
      <c r="KQI145" s="124"/>
      <c r="KQJ145" s="124"/>
      <c r="KQK145" s="124"/>
      <c r="KQL145" s="124"/>
      <c r="KQM145" s="124"/>
      <c r="KQN145" s="124"/>
      <c r="KQO145" s="124"/>
      <c r="KQP145" s="124"/>
      <c r="KQQ145" s="124"/>
      <c r="KQR145" s="124"/>
      <c r="KQS145" s="124"/>
      <c r="KQT145" s="124"/>
      <c r="KQU145" s="124"/>
      <c r="KQV145" s="124"/>
      <c r="KQW145" s="124"/>
      <c r="KQX145" s="124"/>
      <c r="KQY145" s="124"/>
      <c r="KQZ145" s="124"/>
      <c r="KRA145" s="124"/>
      <c r="KRB145" s="124"/>
      <c r="KRC145" s="124"/>
      <c r="KRD145" s="124"/>
      <c r="KRE145" s="124"/>
      <c r="KRF145" s="124"/>
      <c r="KRG145" s="124"/>
      <c r="KRH145" s="124"/>
      <c r="KRI145" s="124"/>
      <c r="KRJ145" s="124"/>
      <c r="KRK145" s="124"/>
      <c r="KRL145" s="124"/>
      <c r="KRM145" s="124"/>
      <c r="KRN145" s="124"/>
      <c r="KRO145" s="124"/>
      <c r="KRP145" s="124"/>
      <c r="KRQ145" s="124"/>
      <c r="KRR145" s="124"/>
      <c r="KRS145" s="124"/>
      <c r="KRT145" s="124"/>
      <c r="KRU145" s="124"/>
      <c r="KRV145" s="124"/>
      <c r="KRW145" s="124"/>
      <c r="KRX145" s="124"/>
      <c r="KRY145" s="124"/>
      <c r="KRZ145" s="124"/>
      <c r="KSA145" s="124"/>
      <c r="KSB145" s="124"/>
      <c r="KSC145" s="124"/>
      <c r="KSD145" s="124"/>
      <c r="KSE145" s="124"/>
      <c r="KSF145" s="124"/>
      <c r="KSG145" s="124"/>
      <c r="KSH145" s="124"/>
      <c r="KSI145" s="124"/>
      <c r="KSJ145" s="124"/>
      <c r="KSK145" s="124"/>
      <c r="KSL145" s="124"/>
      <c r="KSM145" s="124"/>
      <c r="KSN145" s="124"/>
      <c r="KSO145" s="124"/>
      <c r="KSP145" s="124"/>
      <c r="KSQ145" s="124"/>
      <c r="KSR145" s="124"/>
      <c r="KSS145" s="124"/>
      <c r="KST145" s="124"/>
      <c r="KSU145" s="124"/>
      <c r="KSV145" s="124"/>
      <c r="KSW145" s="124"/>
      <c r="KSX145" s="124"/>
      <c r="KSY145" s="124"/>
      <c r="KSZ145" s="124"/>
      <c r="KTA145" s="124"/>
      <c r="KTB145" s="124"/>
      <c r="KTC145" s="124"/>
      <c r="KTD145" s="124"/>
      <c r="KTE145" s="124"/>
      <c r="KTF145" s="124"/>
      <c r="KTG145" s="124"/>
      <c r="KTH145" s="124"/>
      <c r="KTI145" s="124"/>
      <c r="KTJ145" s="124"/>
      <c r="KTK145" s="124"/>
      <c r="KTL145" s="124"/>
      <c r="KTM145" s="124"/>
      <c r="KTN145" s="124"/>
      <c r="KTO145" s="124"/>
      <c r="KTP145" s="124"/>
      <c r="KTQ145" s="124"/>
      <c r="KTR145" s="124"/>
      <c r="KTS145" s="124"/>
      <c r="KTT145" s="124"/>
      <c r="KTU145" s="124"/>
      <c r="KTV145" s="124"/>
      <c r="KTW145" s="124"/>
      <c r="KTX145" s="124"/>
      <c r="KTY145" s="124"/>
      <c r="KTZ145" s="124"/>
      <c r="KUA145" s="124"/>
      <c r="KUB145" s="124"/>
      <c r="KUC145" s="124"/>
      <c r="KUD145" s="124"/>
      <c r="KUE145" s="124"/>
      <c r="KUF145" s="124"/>
      <c r="KUG145" s="124"/>
      <c r="KUH145" s="124"/>
      <c r="KUI145" s="124"/>
      <c r="KUJ145" s="124"/>
      <c r="KUK145" s="124"/>
      <c r="KUL145" s="124"/>
      <c r="KUM145" s="124"/>
      <c r="KUN145" s="124"/>
      <c r="KUO145" s="124"/>
      <c r="KUP145" s="124"/>
      <c r="KUQ145" s="124"/>
      <c r="KUR145" s="124"/>
      <c r="KUS145" s="124"/>
      <c r="KUT145" s="124"/>
      <c r="KUU145" s="124"/>
      <c r="KUV145" s="124"/>
      <c r="KUW145" s="124"/>
      <c r="KUX145" s="124"/>
      <c r="KUY145" s="124"/>
      <c r="KUZ145" s="124"/>
      <c r="KVA145" s="124"/>
      <c r="KVB145" s="124"/>
      <c r="KVC145" s="124"/>
      <c r="KVD145" s="124"/>
      <c r="KVE145" s="124"/>
      <c r="KVF145" s="124"/>
      <c r="KVG145" s="124"/>
      <c r="KVH145" s="124"/>
      <c r="KVI145" s="124"/>
      <c r="KVJ145" s="124"/>
      <c r="KVK145" s="124"/>
      <c r="KVL145" s="124"/>
      <c r="KVM145" s="124"/>
      <c r="KVN145" s="124"/>
      <c r="KVO145" s="124"/>
      <c r="KVP145" s="124"/>
      <c r="KVQ145" s="124"/>
      <c r="KVR145" s="124"/>
      <c r="KVS145" s="124"/>
      <c r="KVT145" s="124"/>
      <c r="KVU145" s="124"/>
      <c r="KVV145" s="124"/>
      <c r="KVW145" s="124"/>
      <c r="KVX145" s="124"/>
      <c r="KVY145" s="124"/>
      <c r="KVZ145" s="124"/>
      <c r="KWA145" s="124"/>
      <c r="KWB145" s="124"/>
      <c r="KWC145" s="124"/>
      <c r="KWD145" s="124"/>
      <c r="KWE145" s="124"/>
      <c r="KWF145" s="124"/>
      <c r="KWG145" s="124"/>
      <c r="KWH145" s="124"/>
      <c r="KWI145" s="124"/>
      <c r="KWJ145" s="124"/>
      <c r="KWK145" s="124"/>
      <c r="KWL145" s="124"/>
      <c r="KWM145" s="124"/>
      <c r="KWN145" s="124"/>
      <c r="KWO145" s="124"/>
      <c r="KWP145" s="124"/>
      <c r="KWQ145" s="124"/>
      <c r="KWR145" s="124"/>
      <c r="KWS145" s="124"/>
      <c r="KWT145" s="124"/>
      <c r="KWU145" s="124"/>
      <c r="KWV145" s="124"/>
      <c r="KWW145" s="124"/>
      <c r="KWX145" s="124"/>
      <c r="KWY145" s="124"/>
      <c r="KWZ145" s="124"/>
      <c r="KXA145" s="124"/>
      <c r="KXB145" s="124"/>
      <c r="KXC145" s="124"/>
      <c r="KXD145" s="124"/>
      <c r="KXE145" s="124"/>
      <c r="KXF145" s="124"/>
      <c r="KXG145" s="124"/>
      <c r="KXH145" s="124"/>
      <c r="KXI145" s="124"/>
      <c r="KXJ145" s="124"/>
      <c r="KXK145" s="124"/>
      <c r="KXL145" s="124"/>
      <c r="KXM145" s="124"/>
      <c r="KXN145" s="124"/>
      <c r="KXO145" s="124"/>
      <c r="KXP145" s="124"/>
      <c r="KXQ145" s="124"/>
      <c r="KXR145" s="124"/>
      <c r="KXS145" s="124"/>
      <c r="KXT145" s="124"/>
      <c r="KXU145" s="124"/>
      <c r="KXV145" s="124"/>
      <c r="KXW145" s="124"/>
      <c r="KXX145" s="124"/>
      <c r="KXY145" s="124"/>
      <c r="KXZ145" s="124"/>
      <c r="KYA145" s="124"/>
      <c r="KYB145" s="124"/>
      <c r="KYC145" s="124"/>
      <c r="KYD145" s="124"/>
      <c r="KYE145" s="124"/>
      <c r="KYF145" s="124"/>
      <c r="KYG145" s="124"/>
      <c r="KYH145" s="124"/>
      <c r="KYI145" s="124"/>
      <c r="KYJ145" s="124"/>
      <c r="KYK145" s="124"/>
      <c r="KYL145" s="124"/>
      <c r="KYM145" s="124"/>
      <c r="KYN145" s="124"/>
      <c r="KYO145" s="124"/>
      <c r="KYP145" s="124"/>
      <c r="KYQ145" s="124"/>
      <c r="KYR145" s="124"/>
      <c r="KYS145" s="124"/>
      <c r="KYT145" s="124"/>
      <c r="KYU145" s="124"/>
      <c r="KYV145" s="124"/>
      <c r="KYW145" s="124"/>
      <c r="KYX145" s="124"/>
      <c r="KYY145" s="124"/>
      <c r="KYZ145" s="124"/>
      <c r="KZA145" s="124"/>
      <c r="KZB145" s="124"/>
      <c r="KZC145" s="124"/>
      <c r="KZD145" s="124"/>
      <c r="KZE145" s="124"/>
      <c r="KZF145" s="124"/>
      <c r="KZG145" s="124"/>
      <c r="KZH145" s="124"/>
      <c r="KZI145" s="124"/>
      <c r="KZJ145" s="124"/>
      <c r="KZK145" s="124"/>
      <c r="KZL145" s="124"/>
      <c r="KZM145" s="124"/>
      <c r="KZN145" s="124"/>
      <c r="KZO145" s="124"/>
      <c r="KZP145" s="124"/>
      <c r="KZQ145" s="124"/>
      <c r="KZR145" s="124"/>
      <c r="KZS145" s="124"/>
      <c r="KZT145" s="124"/>
      <c r="KZU145" s="124"/>
      <c r="KZV145" s="124"/>
      <c r="KZW145" s="124"/>
      <c r="KZX145" s="124"/>
      <c r="KZY145" s="124"/>
      <c r="KZZ145" s="124"/>
      <c r="LAA145" s="124"/>
      <c r="LAB145" s="124"/>
      <c r="LAC145" s="124"/>
      <c r="LAD145" s="124"/>
      <c r="LAE145" s="124"/>
      <c r="LAF145" s="124"/>
      <c r="LAG145" s="124"/>
      <c r="LAH145" s="124"/>
      <c r="LAI145" s="124"/>
      <c r="LAJ145" s="124"/>
      <c r="LAK145" s="124"/>
      <c r="LAL145" s="124"/>
      <c r="LAM145" s="124"/>
      <c r="LAN145" s="124"/>
      <c r="LAO145" s="124"/>
      <c r="LAP145" s="124"/>
      <c r="LAQ145" s="124"/>
      <c r="LAR145" s="124"/>
      <c r="LAS145" s="124"/>
      <c r="LAT145" s="124"/>
      <c r="LAU145" s="124"/>
      <c r="LAV145" s="124"/>
      <c r="LAW145" s="124"/>
      <c r="LAX145" s="124"/>
      <c r="LAY145" s="124"/>
      <c r="LAZ145" s="124"/>
      <c r="LBA145" s="124"/>
      <c r="LBB145" s="124"/>
      <c r="LBC145" s="124"/>
      <c r="LBD145" s="124"/>
      <c r="LBE145" s="124"/>
      <c r="LBF145" s="124"/>
      <c r="LBG145" s="124"/>
      <c r="LBH145" s="124"/>
      <c r="LBI145" s="124"/>
      <c r="LBJ145" s="124"/>
      <c r="LBK145" s="124"/>
      <c r="LBL145" s="124"/>
      <c r="LBM145" s="124"/>
      <c r="LBN145" s="124"/>
      <c r="LBO145" s="124"/>
      <c r="LBP145" s="124"/>
      <c r="LBQ145" s="124"/>
      <c r="LBR145" s="124"/>
      <c r="LBS145" s="124"/>
      <c r="LBT145" s="124"/>
      <c r="LBU145" s="124"/>
      <c r="LBV145" s="124"/>
      <c r="LBW145" s="124"/>
      <c r="LBX145" s="124"/>
      <c r="LBY145" s="124"/>
      <c r="LBZ145" s="124"/>
      <c r="LCA145" s="124"/>
      <c r="LCB145" s="124"/>
      <c r="LCC145" s="124"/>
      <c r="LCD145" s="124"/>
      <c r="LCE145" s="124"/>
      <c r="LCF145" s="124"/>
      <c r="LCG145" s="124"/>
      <c r="LCH145" s="124"/>
      <c r="LCI145" s="124"/>
      <c r="LCJ145" s="124"/>
      <c r="LCK145" s="124"/>
      <c r="LCL145" s="124"/>
      <c r="LCM145" s="124"/>
      <c r="LCN145" s="124"/>
      <c r="LCO145" s="124"/>
      <c r="LCP145" s="124"/>
      <c r="LCQ145" s="124"/>
      <c r="LCR145" s="124"/>
      <c r="LCS145" s="124"/>
      <c r="LCT145" s="124"/>
      <c r="LCU145" s="124"/>
      <c r="LCV145" s="124"/>
      <c r="LCW145" s="124"/>
      <c r="LCX145" s="124"/>
      <c r="LCY145" s="124"/>
      <c r="LCZ145" s="124"/>
      <c r="LDA145" s="124"/>
      <c r="LDB145" s="124"/>
      <c r="LDC145" s="124"/>
      <c r="LDD145" s="124"/>
      <c r="LDE145" s="124"/>
      <c r="LDF145" s="124"/>
      <c r="LDG145" s="124"/>
      <c r="LDH145" s="124"/>
      <c r="LDI145" s="124"/>
      <c r="LDJ145" s="124"/>
      <c r="LDK145" s="124"/>
      <c r="LDL145" s="124"/>
      <c r="LDM145" s="124"/>
      <c r="LDN145" s="124"/>
      <c r="LDO145" s="124"/>
      <c r="LDP145" s="124"/>
      <c r="LDQ145" s="124"/>
      <c r="LDR145" s="124"/>
      <c r="LDS145" s="124"/>
      <c r="LDT145" s="124"/>
      <c r="LDU145" s="124"/>
      <c r="LDV145" s="124"/>
      <c r="LDW145" s="124"/>
      <c r="LDX145" s="124"/>
      <c r="LDY145" s="124"/>
      <c r="LDZ145" s="124"/>
      <c r="LEA145" s="124"/>
      <c r="LEB145" s="124"/>
      <c r="LEC145" s="124"/>
      <c r="LED145" s="124"/>
      <c r="LEE145" s="124"/>
      <c r="LEF145" s="124"/>
      <c r="LEG145" s="124"/>
      <c r="LEH145" s="124"/>
      <c r="LEI145" s="124"/>
      <c r="LEJ145" s="124"/>
      <c r="LEK145" s="124"/>
      <c r="LEL145" s="124"/>
      <c r="LEM145" s="124"/>
      <c r="LEN145" s="124"/>
      <c r="LEO145" s="124"/>
      <c r="LEP145" s="124"/>
      <c r="LEQ145" s="124"/>
      <c r="LER145" s="124"/>
      <c r="LES145" s="124"/>
      <c r="LET145" s="124"/>
      <c r="LEU145" s="124"/>
      <c r="LEV145" s="124"/>
      <c r="LEW145" s="124"/>
      <c r="LEX145" s="124"/>
      <c r="LEY145" s="124"/>
      <c r="LEZ145" s="124"/>
      <c r="LFA145" s="124"/>
      <c r="LFB145" s="124"/>
      <c r="LFC145" s="124"/>
      <c r="LFD145" s="124"/>
      <c r="LFE145" s="124"/>
      <c r="LFF145" s="124"/>
      <c r="LFG145" s="124"/>
      <c r="LFH145" s="124"/>
      <c r="LFI145" s="124"/>
      <c r="LFJ145" s="124"/>
      <c r="LFK145" s="124"/>
      <c r="LFL145" s="124"/>
      <c r="LFM145" s="124"/>
      <c r="LFN145" s="124"/>
      <c r="LFO145" s="124"/>
      <c r="LFP145" s="124"/>
      <c r="LFQ145" s="124"/>
      <c r="LFR145" s="124"/>
      <c r="LFS145" s="124"/>
      <c r="LFT145" s="124"/>
      <c r="LFU145" s="124"/>
      <c r="LFV145" s="124"/>
      <c r="LFW145" s="124"/>
      <c r="LFX145" s="124"/>
      <c r="LFY145" s="124"/>
      <c r="LFZ145" s="124"/>
      <c r="LGA145" s="124"/>
      <c r="LGB145" s="124"/>
      <c r="LGC145" s="124"/>
      <c r="LGD145" s="124"/>
      <c r="LGE145" s="124"/>
      <c r="LGF145" s="124"/>
      <c r="LGG145" s="124"/>
      <c r="LGH145" s="124"/>
      <c r="LGI145" s="124"/>
      <c r="LGJ145" s="124"/>
      <c r="LGK145" s="124"/>
      <c r="LGL145" s="124"/>
      <c r="LGM145" s="124"/>
      <c r="LGN145" s="124"/>
      <c r="LGO145" s="124"/>
      <c r="LGP145" s="124"/>
      <c r="LGQ145" s="124"/>
      <c r="LGR145" s="124"/>
      <c r="LGS145" s="124"/>
      <c r="LGT145" s="124"/>
      <c r="LGU145" s="124"/>
      <c r="LGV145" s="124"/>
      <c r="LGW145" s="124"/>
      <c r="LGX145" s="124"/>
      <c r="LGY145" s="124"/>
      <c r="LGZ145" s="124"/>
      <c r="LHA145" s="124"/>
      <c r="LHB145" s="124"/>
      <c r="LHC145" s="124"/>
      <c r="LHD145" s="124"/>
      <c r="LHE145" s="124"/>
      <c r="LHF145" s="124"/>
      <c r="LHG145" s="124"/>
      <c r="LHH145" s="124"/>
      <c r="LHI145" s="124"/>
      <c r="LHJ145" s="124"/>
      <c r="LHK145" s="124"/>
      <c r="LHL145" s="124"/>
      <c r="LHM145" s="124"/>
      <c r="LHN145" s="124"/>
      <c r="LHO145" s="124"/>
      <c r="LHP145" s="124"/>
      <c r="LHQ145" s="124"/>
      <c r="LHR145" s="124"/>
      <c r="LHS145" s="124"/>
      <c r="LHT145" s="124"/>
      <c r="LHU145" s="124"/>
      <c r="LHV145" s="124"/>
      <c r="LHW145" s="124"/>
      <c r="LHX145" s="124"/>
      <c r="LHY145" s="124"/>
      <c r="LHZ145" s="124"/>
      <c r="LIA145" s="124"/>
      <c r="LIB145" s="124"/>
      <c r="LIC145" s="124"/>
      <c r="LID145" s="124"/>
      <c r="LIE145" s="124"/>
      <c r="LIF145" s="124"/>
      <c r="LIG145" s="124"/>
      <c r="LIH145" s="124"/>
      <c r="LII145" s="124"/>
      <c r="LIJ145" s="124"/>
      <c r="LIK145" s="124"/>
      <c r="LIL145" s="124"/>
      <c r="LIM145" s="124"/>
      <c r="LIN145" s="124"/>
      <c r="LIO145" s="124"/>
      <c r="LIP145" s="124"/>
      <c r="LIQ145" s="124"/>
      <c r="LIR145" s="124"/>
      <c r="LIS145" s="124"/>
      <c r="LIT145" s="124"/>
      <c r="LIU145" s="124"/>
      <c r="LIV145" s="124"/>
      <c r="LIW145" s="124"/>
      <c r="LIX145" s="124"/>
      <c r="LIY145" s="124"/>
      <c r="LIZ145" s="124"/>
      <c r="LJA145" s="124"/>
      <c r="LJB145" s="124"/>
      <c r="LJC145" s="124"/>
      <c r="LJD145" s="124"/>
      <c r="LJE145" s="124"/>
      <c r="LJF145" s="124"/>
      <c r="LJG145" s="124"/>
      <c r="LJH145" s="124"/>
      <c r="LJI145" s="124"/>
      <c r="LJJ145" s="124"/>
      <c r="LJK145" s="124"/>
      <c r="LJL145" s="124"/>
      <c r="LJM145" s="124"/>
      <c r="LJN145" s="124"/>
      <c r="LJO145" s="124"/>
      <c r="LJP145" s="124"/>
      <c r="LJQ145" s="124"/>
      <c r="LJR145" s="124"/>
      <c r="LJS145" s="124"/>
      <c r="LJT145" s="124"/>
      <c r="LJU145" s="124"/>
      <c r="LJV145" s="124"/>
      <c r="LJW145" s="124"/>
      <c r="LJX145" s="124"/>
      <c r="LJY145" s="124"/>
      <c r="LJZ145" s="124"/>
      <c r="LKA145" s="124"/>
      <c r="LKB145" s="124"/>
      <c r="LKC145" s="124"/>
      <c r="LKD145" s="124"/>
      <c r="LKE145" s="124"/>
      <c r="LKF145" s="124"/>
      <c r="LKG145" s="124"/>
      <c r="LKH145" s="124"/>
      <c r="LKI145" s="124"/>
      <c r="LKJ145" s="124"/>
      <c r="LKK145" s="124"/>
      <c r="LKL145" s="124"/>
      <c r="LKM145" s="124"/>
      <c r="LKN145" s="124"/>
      <c r="LKO145" s="124"/>
      <c r="LKP145" s="124"/>
      <c r="LKQ145" s="124"/>
      <c r="LKR145" s="124"/>
      <c r="LKS145" s="124"/>
      <c r="LKT145" s="124"/>
      <c r="LKU145" s="124"/>
      <c r="LKV145" s="124"/>
      <c r="LKW145" s="124"/>
      <c r="LKX145" s="124"/>
      <c r="LKY145" s="124"/>
      <c r="LKZ145" s="124"/>
      <c r="LLA145" s="124"/>
      <c r="LLB145" s="124"/>
      <c r="LLC145" s="124"/>
      <c r="LLD145" s="124"/>
      <c r="LLE145" s="124"/>
      <c r="LLF145" s="124"/>
      <c r="LLG145" s="124"/>
      <c r="LLH145" s="124"/>
      <c r="LLI145" s="124"/>
      <c r="LLJ145" s="124"/>
      <c r="LLK145" s="124"/>
      <c r="LLL145" s="124"/>
      <c r="LLM145" s="124"/>
      <c r="LLN145" s="124"/>
      <c r="LLO145" s="124"/>
      <c r="LLP145" s="124"/>
      <c r="LLQ145" s="124"/>
      <c r="LLR145" s="124"/>
      <c r="LLS145" s="124"/>
      <c r="LLT145" s="124"/>
      <c r="LLU145" s="124"/>
      <c r="LLV145" s="124"/>
      <c r="LLW145" s="124"/>
      <c r="LLX145" s="124"/>
      <c r="LLY145" s="124"/>
      <c r="LLZ145" s="124"/>
      <c r="LMA145" s="124"/>
      <c r="LMB145" s="124"/>
      <c r="LMC145" s="124"/>
      <c r="LMD145" s="124"/>
      <c r="LME145" s="124"/>
      <c r="LMF145" s="124"/>
      <c r="LMG145" s="124"/>
      <c r="LMH145" s="124"/>
      <c r="LMI145" s="124"/>
      <c r="LMJ145" s="124"/>
      <c r="LMK145" s="124"/>
      <c r="LML145" s="124"/>
      <c r="LMM145" s="124"/>
      <c r="LMN145" s="124"/>
      <c r="LMO145" s="124"/>
      <c r="LMP145" s="124"/>
      <c r="LMQ145" s="124"/>
      <c r="LMR145" s="124"/>
      <c r="LMS145" s="124"/>
      <c r="LMT145" s="124"/>
      <c r="LMU145" s="124"/>
      <c r="LMV145" s="124"/>
      <c r="LMW145" s="124"/>
      <c r="LMX145" s="124"/>
      <c r="LMY145" s="124"/>
      <c r="LMZ145" s="124"/>
      <c r="LNA145" s="124"/>
      <c r="LNB145" s="124"/>
      <c r="LNC145" s="124"/>
      <c r="LND145" s="124"/>
      <c r="LNE145" s="124"/>
      <c r="LNF145" s="124"/>
      <c r="LNG145" s="124"/>
      <c r="LNH145" s="124"/>
      <c r="LNI145" s="124"/>
      <c r="LNJ145" s="124"/>
      <c r="LNK145" s="124"/>
      <c r="LNL145" s="124"/>
      <c r="LNM145" s="124"/>
      <c r="LNN145" s="124"/>
      <c r="LNO145" s="124"/>
      <c r="LNP145" s="124"/>
      <c r="LNQ145" s="124"/>
      <c r="LNR145" s="124"/>
      <c r="LNS145" s="124"/>
      <c r="LNT145" s="124"/>
      <c r="LNU145" s="124"/>
      <c r="LNV145" s="124"/>
      <c r="LNW145" s="124"/>
      <c r="LNX145" s="124"/>
      <c r="LNY145" s="124"/>
      <c r="LNZ145" s="124"/>
      <c r="LOA145" s="124"/>
      <c r="LOB145" s="124"/>
      <c r="LOC145" s="124"/>
      <c r="LOD145" s="124"/>
      <c r="LOE145" s="124"/>
      <c r="LOF145" s="124"/>
      <c r="LOG145" s="124"/>
      <c r="LOH145" s="124"/>
      <c r="LOI145" s="124"/>
      <c r="LOJ145" s="124"/>
      <c r="LOK145" s="124"/>
      <c r="LOL145" s="124"/>
      <c r="LOM145" s="124"/>
      <c r="LON145" s="124"/>
      <c r="LOO145" s="124"/>
      <c r="LOP145" s="124"/>
      <c r="LOQ145" s="124"/>
      <c r="LOR145" s="124"/>
      <c r="LOS145" s="124"/>
      <c r="LOT145" s="124"/>
      <c r="LOU145" s="124"/>
      <c r="LOV145" s="124"/>
      <c r="LOW145" s="124"/>
      <c r="LOX145" s="124"/>
      <c r="LOY145" s="124"/>
      <c r="LOZ145" s="124"/>
      <c r="LPA145" s="124"/>
      <c r="LPB145" s="124"/>
      <c r="LPC145" s="124"/>
      <c r="LPD145" s="124"/>
      <c r="LPE145" s="124"/>
      <c r="LPF145" s="124"/>
      <c r="LPG145" s="124"/>
      <c r="LPH145" s="124"/>
      <c r="LPI145" s="124"/>
      <c r="LPJ145" s="124"/>
      <c r="LPK145" s="124"/>
      <c r="LPL145" s="124"/>
      <c r="LPM145" s="124"/>
      <c r="LPN145" s="124"/>
      <c r="LPO145" s="124"/>
      <c r="LPP145" s="124"/>
      <c r="LPQ145" s="124"/>
      <c r="LPR145" s="124"/>
      <c r="LPS145" s="124"/>
      <c r="LPT145" s="124"/>
      <c r="LPU145" s="124"/>
      <c r="LPV145" s="124"/>
      <c r="LPW145" s="124"/>
      <c r="LPX145" s="124"/>
      <c r="LPY145" s="124"/>
      <c r="LPZ145" s="124"/>
      <c r="LQA145" s="124"/>
      <c r="LQB145" s="124"/>
      <c r="LQC145" s="124"/>
      <c r="LQD145" s="124"/>
      <c r="LQE145" s="124"/>
      <c r="LQF145" s="124"/>
      <c r="LQG145" s="124"/>
      <c r="LQH145" s="124"/>
      <c r="LQI145" s="124"/>
      <c r="LQJ145" s="124"/>
      <c r="LQK145" s="124"/>
      <c r="LQL145" s="124"/>
      <c r="LQM145" s="124"/>
      <c r="LQN145" s="124"/>
      <c r="LQO145" s="124"/>
      <c r="LQP145" s="124"/>
      <c r="LQQ145" s="124"/>
      <c r="LQR145" s="124"/>
      <c r="LQS145" s="124"/>
      <c r="LQT145" s="124"/>
      <c r="LQU145" s="124"/>
      <c r="LQV145" s="124"/>
      <c r="LQW145" s="124"/>
      <c r="LQX145" s="124"/>
      <c r="LQY145" s="124"/>
      <c r="LQZ145" s="124"/>
      <c r="LRA145" s="124"/>
      <c r="LRB145" s="124"/>
      <c r="LRC145" s="124"/>
      <c r="LRD145" s="124"/>
      <c r="LRE145" s="124"/>
      <c r="LRF145" s="124"/>
      <c r="LRG145" s="124"/>
      <c r="LRH145" s="124"/>
      <c r="LRI145" s="124"/>
      <c r="LRJ145" s="124"/>
      <c r="LRK145" s="124"/>
      <c r="LRL145" s="124"/>
      <c r="LRM145" s="124"/>
      <c r="LRN145" s="124"/>
      <c r="LRO145" s="124"/>
      <c r="LRP145" s="124"/>
      <c r="LRQ145" s="124"/>
      <c r="LRR145" s="124"/>
      <c r="LRS145" s="124"/>
      <c r="LRT145" s="124"/>
      <c r="LRU145" s="124"/>
      <c r="LRV145" s="124"/>
      <c r="LRW145" s="124"/>
      <c r="LRX145" s="124"/>
      <c r="LRY145" s="124"/>
      <c r="LRZ145" s="124"/>
      <c r="LSA145" s="124"/>
      <c r="LSB145" s="124"/>
      <c r="LSC145" s="124"/>
      <c r="LSD145" s="124"/>
      <c r="LSE145" s="124"/>
      <c r="LSF145" s="124"/>
      <c r="LSG145" s="124"/>
      <c r="LSH145" s="124"/>
      <c r="LSI145" s="124"/>
      <c r="LSJ145" s="124"/>
      <c r="LSK145" s="124"/>
      <c r="LSL145" s="124"/>
      <c r="LSM145" s="124"/>
      <c r="LSN145" s="124"/>
      <c r="LSO145" s="124"/>
      <c r="LSP145" s="124"/>
      <c r="LSQ145" s="124"/>
      <c r="LSR145" s="124"/>
      <c r="LSS145" s="124"/>
      <c r="LST145" s="124"/>
      <c r="LSU145" s="124"/>
      <c r="LSV145" s="124"/>
      <c r="LSW145" s="124"/>
      <c r="LSX145" s="124"/>
      <c r="LSY145" s="124"/>
      <c r="LSZ145" s="124"/>
      <c r="LTA145" s="124"/>
      <c r="LTB145" s="124"/>
      <c r="LTC145" s="124"/>
      <c r="LTD145" s="124"/>
      <c r="LTE145" s="124"/>
      <c r="LTF145" s="124"/>
      <c r="LTG145" s="124"/>
      <c r="LTH145" s="124"/>
      <c r="LTI145" s="124"/>
      <c r="LTJ145" s="124"/>
      <c r="LTK145" s="124"/>
      <c r="LTL145" s="124"/>
      <c r="LTM145" s="124"/>
      <c r="LTN145" s="124"/>
      <c r="LTO145" s="124"/>
      <c r="LTP145" s="124"/>
      <c r="LTQ145" s="124"/>
      <c r="LTR145" s="124"/>
      <c r="LTS145" s="124"/>
      <c r="LTT145" s="124"/>
      <c r="LTU145" s="124"/>
      <c r="LTV145" s="124"/>
      <c r="LTW145" s="124"/>
      <c r="LTX145" s="124"/>
      <c r="LTY145" s="124"/>
      <c r="LTZ145" s="124"/>
      <c r="LUA145" s="124"/>
      <c r="LUB145" s="124"/>
      <c r="LUC145" s="124"/>
      <c r="LUD145" s="124"/>
      <c r="LUE145" s="124"/>
      <c r="LUF145" s="124"/>
      <c r="LUG145" s="124"/>
      <c r="LUH145" s="124"/>
      <c r="LUI145" s="124"/>
      <c r="LUJ145" s="124"/>
      <c r="LUK145" s="124"/>
      <c r="LUL145" s="124"/>
      <c r="LUM145" s="124"/>
      <c r="LUN145" s="124"/>
      <c r="LUO145" s="124"/>
      <c r="LUP145" s="124"/>
      <c r="LUQ145" s="124"/>
      <c r="LUR145" s="124"/>
      <c r="LUS145" s="124"/>
      <c r="LUT145" s="124"/>
      <c r="LUU145" s="124"/>
      <c r="LUV145" s="124"/>
      <c r="LUW145" s="124"/>
      <c r="LUX145" s="124"/>
      <c r="LUY145" s="124"/>
      <c r="LUZ145" s="124"/>
      <c r="LVA145" s="124"/>
      <c r="LVB145" s="124"/>
      <c r="LVC145" s="124"/>
      <c r="LVD145" s="124"/>
      <c r="LVE145" s="124"/>
      <c r="LVF145" s="124"/>
      <c r="LVG145" s="124"/>
      <c r="LVH145" s="124"/>
      <c r="LVI145" s="124"/>
      <c r="LVJ145" s="124"/>
      <c r="LVK145" s="124"/>
      <c r="LVL145" s="124"/>
      <c r="LVM145" s="124"/>
      <c r="LVN145" s="124"/>
      <c r="LVO145" s="124"/>
      <c r="LVP145" s="124"/>
      <c r="LVQ145" s="124"/>
      <c r="LVR145" s="124"/>
      <c r="LVS145" s="124"/>
      <c r="LVT145" s="124"/>
      <c r="LVU145" s="124"/>
      <c r="LVV145" s="124"/>
      <c r="LVW145" s="124"/>
      <c r="LVX145" s="124"/>
      <c r="LVY145" s="124"/>
      <c r="LVZ145" s="124"/>
      <c r="LWA145" s="124"/>
      <c r="LWB145" s="124"/>
      <c r="LWC145" s="124"/>
      <c r="LWD145" s="124"/>
      <c r="LWE145" s="124"/>
      <c r="LWF145" s="124"/>
      <c r="LWG145" s="124"/>
      <c r="LWH145" s="124"/>
      <c r="LWI145" s="124"/>
      <c r="LWJ145" s="124"/>
      <c r="LWK145" s="124"/>
      <c r="LWL145" s="124"/>
      <c r="LWM145" s="124"/>
      <c r="LWN145" s="124"/>
      <c r="LWO145" s="124"/>
      <c r="LWP145" s="124"/>
      <c r="LWQ145" s="124"/>
      <c r="LWR145" s="124"/>
      <c r="LWS145" s="124"/>
      <c r="LWT145" s="124"/>
      <c r="LWU145" s="124"/>
      <c r="LWV145" s="124"/>
      <c r="LWW145" s="124"/>
      <c r="LWX145" s="124"/>
      <c r="LWY145" s="124"/>
      <c r="LWZ145" s="124"/>
      <c r="LXA145" s="124"/>
      <c r="LXB145" s="124"/>
      <c r="LXC145" s="124"/>
      <c r="LXD145" s="124"/>
      <c r="LXE145" s="124"/>
      <c r="LXF145" s="124"/>
      <c r="LXG145" s="124"/>
      <c r="LXH145" s="124"/>
      <c r="LXI145" s="124"/>
      <c r="LXJ145" s="124"/>
      <c r="LXK145" s="124"/>
      <c r="LXL145" s="124"/>
      <c r="LXM145" s="124"/>
      <c r="LXN145" s="124"/>
      <c r="LXO145" s="124"/>
      <c r="LXP145" s="124"/>
      <c r="LXQ145" s="124"/>
      <c r="LXR145" s="124"/>
      <c r="LXS145" s="124"/>
      <c r="LXT145" s="124"/>
      <c r="LXU145" s="124"/>
      <c r="LXV145" s="124"/>
      <c r="LXW145" s="124"/>
      <c r="LXX145" s="124"/>
      <c r="LXY145" s="124"/>
      <c r="LXZ145" s="124"/>
      <c r="LYA145" s="124"/>
      <c r="LYB145" s="124"/>
      <c r="LYC145" s="124"/>
      <c r="LYD145" s="124"/>
      <c r="LYE145" s="124"/>
      <c r="LYF145" s="124"/>
      <c r="LYG145" s="124"/>
      <c r="LYH145" s="124"/>
      <c r="LYI145" s="124"/>
      <c r="LYJ145" s="124"/>
      <c r="LYK145" s="124"/>
      <c r="LYL145" s="124"/>
      <c r="LYM145" s="124"/>
      <c r="LYN145" s="124"/>
      <c r="LYO145" s="124"/>
      <c r="LYP145" s="124"/>
      <c r="LYQ145" s="124"/>
      <c r="LYR145" s="124"/>
      <c r="LYS145" s="124"/>
      <c r="LYT145" s="124"/>
      <c r="LYU145" s="124"/>
      <c r="LYV145" s="124"/>
      <c r="LYW145" s="124"/>
      <c r="LYX145" s="124"/>
      <c r="LYY145" s="124"/>
      <c r="LYZ145" s="124"/>
      <c r="LZA145" s="124"/>
      <c r="LZB145" s="124"/>
      <c r="LZC145" s="124"/>
      <c r="LZD145" s="124"/>
      <c r="LZE145" s="124"/>
      <c r="LZF145" s="124"/>
      <c r="LZG145" s="124"/>
      <c r="LZH145" s="124"/>
      <c r="LZI145" s="124"/>
      <c r="LZJ145" s="124"/>
      <c r="LZK145" s="124"/>
      <c r="LZL145" s="124"/>
      <c r="LZM145" s="124"/>
      <c r="LZN145" s="124"/>
      <c r="LZO145" s="124"/>
      <c r="LZP145" s="124"/>
      <c r="LZQ145" s="124"/>
      <c r="LZR145" s="124"/>
      <c r="LZS145" s="124"/>
      <c r="LZT145" s="124"/>
      <c r="LZU145" s="124"/>
      <c r="LZV145" s="124"/>
      <c r="LZW145" s="124"/>
      <c r="LZX145" s="124"/>
      <c r="LZY145" s="124"/>
      <c r="LZZ145" s="124"/>
      <c r="MAA145" s="124"/>
      <c r="MAB145" s="124"/>
      <c r="MAC145" s="124"/>
      <c r="MAD145" s="124"/>
      <c r="MAE145" s="124"/>
      <c r="MAF145" s="124"/>
      <c r="MAG145" s="124"/>
      <c r="MAH145" s="124"/>
      <c r="MAI145" s="124"/>
      <c r="MAJ145" s="124"/>
      <c r="MAK145" s="124"/>
      <c r="MAL145" s="124"/>
      <c r="MAM145" s="124"/>
      <c r="MAN145" s="124"/>
      <c r="MAO145" s="124"/>
      <c r="MAP145" s="124"/>
      <c r="MAQ145" s="124"/>
      <c r="MAR145" s="124"/>
      <c r="MAS145" s="124"/>
      <c r="MAT145" s="124"/>
      <c r="MAU145" s="124"/>
      <c r="MAV145" s="124"/>
      <c r="MAW145" s="124"/>
      <c r="MAX145" s="124"/>
      <c r="MAY145" s="124"/>
      <c r="MAZ145" s="124"/>
      <c r="MBA145" s="124"/>
      <c r="MBB145" s="124"/>
      <c r="MBC145" s="124"/>
      <c r="MBD145" s="124"/>
      <c r="MBE145" s="124"/>
      <c r="MBF145" s="124"/>
      <c r="MBG145" s="124"/>
      <c r="MBH145" s="124"/>
      <c r="MBI145" s="124"/>
      <c r="MBJ145" s="124"/>
      <c r="MBK145" s="124"/>
      <c r="MBL145" s="124"/>
      <c r="MBM145" s="124"/>
      <c r="MBN145" s="124"/>
      <c r="MBO145" s="124"/>
      <c r="MBP145" s="124"/>
      <c r="MBQ145" s="124"/>
      <c r="MBR145" s="124"/>
      <c r="MBS145" s="124"/>
      <c r="MBT145" s="124"/>
      <c r="MBU145" s="124"/>
      <c r="MBV145" s="124"/>
      <c r="MBW145" s="124"/>
      <c r="MBX145" s="124"/>
      <c r="MBY145" s="124"/>
      <c r="MBZ145" s="124"/>
      <c r="MCA145" s="124"/>
      <c r="MCB145" s="124"/>
      <c r="MCC145" s="124"/>
      <c r="MCD145" s="124"/>
      <c r="MCE145" s="124"/>
      <c r="MCF145" s="124"/>
      <c r="MCG145" s="124"/>
      <c r="MCH145" s="124"/>
      <c r="MCI145" s="124"/>
      <c r="MCJ145" s="124"/>
      <c r="MCK145" s="124"/>
      <c r="MCL145" s="124"/>
      <c r="MCM145" s="124"/>
      <c r="MCN145" s="124"/>
      <c r="MCO145" s="124"/>
      <c r="MCP145" s="124"/>
      <c r="MCQ145" s="124"/>
      <c r="MCR145" s="124"/>
      <c r="MCS145" s="124"/>
      <c r="MCT145" s="124"/>
      <c r="MCU145" s="124"/>
      <c r="MCV145" s="124"/>
      <c r="MCW145" s="124"/>
      <c r="MCX145" s="124"/>
      <c r="MCY145" s="124"/>
      <c r="MCZ145" s="124"/>
      <c r="MDA145" s="124"/>
      <c r="MDB145" s="124"/>
      <c r="MDC145" s="124"/>
      <c r="MDD145" s="124"/>
      <c r="MDE145" s="124"/>
      <c r="MDF145" s="124"/>
      <c r="MDG145" s="124"/>
      <c r="MDH145" s="124"/>
      <c r="MDI145" s="124"/>
      <c r="MDJ145" s="124"/>
      <c r="MDK145" s="124"/>
      <c r="MDL145" s="124"/>
      <c r="MDM145" s="124"/>
      <c r="MDN145" s="124"/>
      <c r="MDO145" s="124"/>
      <c r="MDP145" s="124"/>
      <c r="MDQ145" s="124"/>
      <c r="MDR145" s="124"/>
      <c r="MDS145" s="124"/>
      <c r="MDT145" s="124"/>
      <c r="MDU145" s="124"/>
      <c r="MDV145" s="124"/>
      <c r="MDW145" s="124"/>
      <c r="MDX145" s="124"/>
      <c r="MDY145" s="124"/>
      <c r="MDZ145" s="124"/>
      <c r="MEA145" s="124"/>
      <c r="MEB145" s="124"/>
      <c r="MEC145" s="124"/>
      <c r="MED145" s="124"/>
      <c r="MEE145" s="124"/>
      <c r="MEF145" s="124"/>
      <c r="MEG145" s="124"/>
      <c r="MEH145" s="124"/>
      <c r="MEI145" s="124"/>
      <c r="MEJ145" s="124"/>
      <c r="MEK145" s="124"/>
      <c r="MEL145" s="124"/>
      <c r="MEM145" s="124"/>
      <c r="MEN145" s="124"/>
      <c r="MEO145" s="124"/>
      <c r="MEP145" s="124"/>
      <c r="MEQ145" s="124"/>
      <c r="MER145" s="124"/>
      <c r="MES145" s="124"/>
      <c r="MET145" s="124"/>
      <c r="MEU145" s="124"/>
      <c r="MEV145" s="124"/>
      <c r="MEW145" s="124"/>
      <c r="MEX145" s="124"/>
      <c r="MEY145" s="124"/>
      <c r="MEZ145" s="124"/>
      <c r="MFA145" s="124"/>
      <c r="MFB145" s="124"/>
      <c r="MFC145" s="124"/>
      <c r="MFD145" s="124"/>
      <c r="MFE145" s="124"/>
      <c r="MFF145" s="124"/>
      <c r="MFG145" s="124"/>
      <c r="MFH145" s="124"/>
      <c r="MFI145" s="124"/>
      <c r="MFJ145" s="124"/>
      <c r="MFK145" s="124"/>
      <c r="MFL145" s="124"/>
      <c r="MFM145" s="124"/>
      <c r="MFN145" s="124"/>
      <c r="MFO145" s="124"/>
      <c r="MFP145" s="124"/>
      <c r="MFQ145" s="124"/>
      <c r="MFR145" s="124"/>
      <c r="MFS145" s="124"/>
      <c r="MFT145" s="124"/>
      <c r="MFU145" s="124"/>
      <c r="MFV145" s="124"/>
      <c r="MFW145" s="124"/>
      <c r="MFX145" s="124"/>
      <c r="MFY145" s="124"/>
      <c r="MFZ145" s="124"/>
      <c r="MGA145" s="124"/>
      <c r="MGB145" s="124"/>
      <c r="MGC145" s="124"/>
      <c r="MGD145" s="124"/>
      <c r="MGE145" s="124"/>
      <c r="MGF145" s="124"/>
      <c r="MGG145" s="124"/>
      <c r="MGH145" s="124"/>
      <c r="MGI145" s="124"/>
      <c r="MGJ145" s="124"/>
      <c r="MGK145" s="124"/>
      <c r="MGL145" s="124"/>
      <c r="MGM145" s="124"/>
      <c r="MGN145" s="124"/>
      <c r="MGO145" s="124"/>
      <c r="MGP145" s="124"/>
      <c r="MGQ145" s="124"/>
      <c r="MGR145" s="124"/>
      <c r="MGS145" s="124"/>
      <c r="MGT145" s="124"/>
      <c r="MGU145" s="124"/>
      <c r="MGV145" s="124"/>
      <c r="MGW145" s="124"/>
      <c r="MGX145" s="124"/>
      <c r="MGY145" s="124"/>
      <c r="MGZ145" s="124"/>
      <c r="MHA145" s="124"/>
      <c r="MHB145" s="124"/>
      <c r="MHC145" s="124"/>
      <c r="MHD145" s="124"/>
      <c r="MHE145" s="124"/>
      <c r="MHF145" s="124"/>
      <c r="MHG145" s="124"/>
      <c r="MHH145" s="124"/>
      <c r="MHI145" s="124"/>
      <c r="MHJ145" s="124"/>
      <c r="MHK145" s="124"/>
      <c r="MHL145" s="124"/>
      <c r="MHM145" s="124"/>
      <c r="MHN145" s="124"/>
      <c r="MHO145" s="124"/>
      <c r="MHP145" s="124"/>
      <c r="MHQ145" s="124"/>
      <c r="MHR145" s="124"/>
      <c r="MHS145" s="124"/>
      <c r="MHT145" s="124"/>
      <c r="MHU145" s="124"/>
      <c r="MHV145" s="124"/>
      <c r="MHW145" s="124"/>
      <c r="MHX145" s="124"/>
      <c r="MHY145" s="124"/>
      <c r="MHZ145" s="124"/>
      <c r="MIA145" s="124"/>
      <c r="MIB145" s="124"/>
      <c r="MIC145" s="124"/>
      <c r="MID145" s="124"/>
      <c r="MIE145" s="124"/>
      <c r="MIF145" s="124"/>
      <c r="MIG145" s="124"/>
      <c r="MIH145" s="124"/>
      <c r="MII145" s="124"/>
      <c r="MIJ145" s="124"/>
      <c r="MIK145" s="124"/>
      <c r="MIL145" s="124"/>
      <c r="MIM145" s="124"/>
      <c r="MIN145" s="124"/>
      <c r="MIO145" s="124"/>
      <c r="MIP145" s="124"/>
      <c r="MIQ145" s="124"/>
      <c r="MIR145" s="124"/>
      <c r="MIS145" s="124"/>
      <c r="MIT145" s="124"/>
      <c r="MIU145" s="124"/>
      <c r="MIV145" s="124"/>
      <c r="MIW145" s="124"/>
      <c r="MIX145" s="124"/>
      <c r="MIY145" s="124"/>
      <c r="MIZ145" s="124"/>
      <c r="MJA145" s="124"/>
      <c r="MJB145" s="124"/>
      <c r="MJC145" s="124"/>
      <c r="MJD145" s="124"/>
      <c r="MJE145" s="124"/>
      <c r="MJF145" s="124"/>
      <c r="MJG145" s="124"/>
      <c r="MJH145" s="124"/>
      <c r="MJI145" s="124"/>
      <c r="MJJ145" s="124"/>
      <c r="MJK145" s="124"/>
      <c r="MJL145" s="124"/>
      <c r="MJM145" s="124"/>
      <c r="MJN145" s="124"/>
      <c r="MJO145" s="124"/>
      <c r="MJP145" s="124"/>
      <c r="MJQ145" s="124"/>
      <c r="MJR145" s="124"/>
      <c r="MJS145" s="124"/>
      <c r="MJT145" s="124"/>
      <c r="MJU145" s="124"/>
      <c r="MJV145" s="124"/>
      <c r="MJW145" s="124"/>
      <c r="MJX145" s="124"/>
      <c r="MJY145" s="124"/>
      <c r="MJZ145" s="124"/>
      <c r="MKA145" s="124"/>
      <c r="MKB145" s="124"/>
      <c r="MKC145" s="124"/>
      <c r="MKD145" s="124"/>
      <c r="MKE145" s="124"/>
      <c r="MKF145" s="124"/>
      <c r="MKG145" s="124"/>
      <c r="MKH145" s="124"/>
      <c r="MKI145" s="124"/>
      <c r="MKJ145" s="124"/>
      <c r="MKK145" s="124"/>
      <c r="MKL145" s="124"/>
      <c r="MKM145" s="124"/>
      <c r="MKN145" s="124"/>
      <c r="MKO145" s="124"/>
      <c r="MKP145" s="124"/>
      <c r="MKQ145" s="124"/>
      <c r="MKR145" s="124"/>
      <c r="MKS145" s="124"/>
      <c r="MKT145" s="124"/>
      <c r="MKU145" s="124"/>
      <c r="MKV145" s="124"/>
      <c r="MKW145" s="124"/>
      <c r="MKX145" s="124"/>
      <c r="MKY145" s="124"/>
      <c r="MKZ145" s="124"/>
      <c r="MLA145" s="124"/>
      <c r="MLB145" s="124"/>
      <c r="MLC145" s="124"/>
      <c r="MLD145" s="124"/>
      <c r="MLE145" s="124"/>
      <c r="MLF145" s="124"/>
      <c r="MLG145" s="124"/>
      <c r="MLH145" s="124"/>
      <c r="MLI145" s="124"/>
      <c r="MLJ145" s="124"/>
      <c r="MLK145" s="124"/>
      <c r="MLL145" s="124"/>
      <c r="MLM145" s="124"/>
      <c r="MLN145" s="124"/>
      <c r="MLO145" s="124"/>
      <c r="MLP145" s="124"/>
      <c r="MLQ145" s="124"/>
      <c r="MLR145" s="124"/>
      <c r="MLS145" s="124"/>
      <c r="MLT145" s="124"/>
      <c r="MLU145" s="124"/>
      <c r="MLV145" s="124"/>
      <c r="MLW145" s="124"/>
      <c r="MLX145" s="124"/>
      <c r="MLY145" s="124"/>
      <c r="MLZ145" s="124"/>
      <c r="MMA145" s="124"/>
      <c r="MMB145" s="124"/>
      <c r="MMC145" s="124"/>
      <c r="MMD145" s="124"/>
      <c r="MME145" s="124"/>
      <c r="MMF145" s="124"/>
      <c r="MMG145" s="124"/>
      <c r="MMH145" s="124"/>
      <c r="MMI145" s="124"/>
      <c r="MMJ145" s="124"/>
      <c r="MMK145" s="124"/>
      <c r="MML145" s="124"/>
      <c r="MMM145" s="124"/>
      <c r="MMN145" s="124"/>
      <c r="MMO145" s="124"/>
      <c r="MMP145" s="124"/>
      <c r="MMQ145" s="124"/>
      <c r="MMR145" s="124"/>
      <c r="MMS145" s="124"/>
      <c r="MMT145" s="124"/>
      <c r="MMU145" s="124"/>
      <c r="MMV145" s="124"/>
      <c r="MMW145" s="124"/>
      <c r="MMX145" s="124"/>
      <c r="MMY145" s="124"/>
      <c r="MMZ145" s="124"/>
      <c r="MNA145" s="124"/>
      <c r="MNB145" s="124"/>
      <c r="MNC145" s="124"/>
      <c r="MND145" s="124"/>
      <c r="MNE145" s="124"/>
      <c r="MNF145" s="124"/>
      <c r="MNG145" s="124"/>
      <c r="MNH145" s="124"/>
      <c r="MNI145" s="124"/>
      <c r="MNJ145" s="124"/>
      <c r="MNK145" s="124"/>
      <c r="MNL145" s="124"/>
      <c r="MNM145" s="124"/>
      <c r="MNN145" s="124"/>
      <c r="MNO145" s="124"/>
      <c r="MNP145" s="124"/>
      <c r="MNQ145" s="124"/>
      <c r="MNR145" s="124"/>
      <c r="MNS145" s="124"/>
      <c r="MNT145" s="124"/>
      <c r="MNU145" s="124"/>
      <c r="MNV145" s="124"/>
      <c r="MNW145" s="124"/>
      <c r="MNX145" s="124"/>
      <c r="MNY145" s="124"/>
      <c r="MNZ145" s="124"/>
      <c r="MOA145" s="124"/>
      <c r="MOB145" s="124"/>
      <c r="MOC145" s="124"/>
      <c r="MOD145" s="124"/>
      <c r="MOE145" s="124"/>
      <c r="MOF145" s="124"/>
      <c r="MOG145" s="124"/>
      <c r="MOH145" s="124"/>
      <c r="MOI145" s="124"/>
      <c r="MOJ145" s="124"/>
      <c r="MOK145" s="124"/>
      <c r="MOL145" s="124"/>
      <c r="MOM145" s="124"/>
      <c r="MON145" s="124"/>
      <c r="MOO145" s="124"/>
      <c r="MOP145" s="124"/>
      <c r="MOQ145" s="124"/>
      <c r="MOR145" s="124"/>
      <c r="MOS145" s="124"/>
      <c r="MOT145" s="124"/>
      <c r="MOU145" s="124"/>
      <c r="MOV145" s="124"/>
      <c r="MOW145" s="124"/>
      <c r="MOX145" s="124"/>
      <c r="MOY145" s="124"/>
      <c r="MOZ145" s="124"/>
      <c r="MPA145" s="124"/>
      <c r="MPB145" s="124"/>
      <c r="MPC145" s="124"/>
      <c r="MPD145" s="124"/>
      <c r="MPE145" s="124"/>
      <c r="MPF145" s="124"/>
      <c r="MPG145" s="124"/>
      <c r="MPH145" s="124"/>
      <c r="MPI145" s="124"/>
      <c r="MPJ145" s="124"/>
      <c r="MPK145" s="124"/>
      <c r="MPL145" s="124"/>
      <c r="MPM145" s="124"/>
      <c r="MPN145" s="124"/>
      <c r="MPO145" s="124"/>
      <c r="MPP145" s="124"/>
      <c r="MPQ145" s="124"/>
      <c r="MPR145" s="124"/>
      <c r="MPS145" s="124"/>
      <c r="MPT145" s="124"/>
      <c r="MPU145" s="124"/>
      <c r="MPV145" s="124"/>
      <c r="MPW145" s="124"/>
      <c r="MPX145" s="124"/>
      <c r="MPY145" s="124"/>
      <c r="MPZ145" s="124"/>
      <c r="MQA145" s="124"/>
      <c r="MQB145" s="124"/>
      <c r="MQC145" s="124"/>
      <c r="MQD145" s="124"/>
      <c r="MQE145" s="124"/>
      <c r="MQF145" s="124"/>
      <c r="MQG145" s="124"/>
      <c r="MQH145" s="124"/>
      <c r="MQI145" s="124"/>
      <c r="MQJ145" s="124"/>
      <c r="MQK145" s="124"/>
      <c r="MQL145" s="124"/>
      <c r="MQM145" s="124"/>
      <c r="MQN145" s="124"/>
      <c r="MQO145" s="124"/>
      <c r="MQP145" s="124"/>
      <c r="MQQ145" s="124"/>
      <c r="MQR145" s="124"/>
      <c r="MQS145" s="124"/>
      <c r="MQT145" s="124"/>
      <c r="MQU145" s="124"/>
      <c r="MQV145" s="124"/>
      <c r="MQW145" s="124"/>
      <c r="MQX145" s="124"/>
      <c r="MQY145" s="124"/>
      <c r="MQZ145" s="124"/>
      <c r="MRA145" s="124"/>
      <c r="MRB145" s="124"/>
      <c r="MRC145" s="124"/>
      <c r="MRD145" s="124"/>
      <c r="MRE145" s="124"/>
      <c r="MRF145" s="124"/>
      <c r="MRG145" s="124"/>
      <c r="MRH145" s="124"/>
      <c r="MRI145" s="124"/>
      <c r="MRJ145" s="124"/>
      <c r="MRK145" s="124"/>
      <c r="MRL145" s="124"/>
      <c r="MRM145" s="124"/>
      <c r="MRN145" s="124"/>
      <c r="MRO145" s="124"/>
      <c r="MRP145" s="124"/>
      <c r="MRQ145" s="124"/>
      <c r="MRR145" s="124"/>
      <c r="MRS145" s="124"/>
      <c r="MRT145" s="124"/>
      <c r="MRU145" s="124"/>
      <c r="MRV145" s="124"/>
      <c r="MRW145" s="124"/>
      <c r="MRX145" s="124"/>
      <c r="MRY145" s="124"/>
      <c r="MRZ145" s="124"/>
      <c r="MSA145" s="124"/>
      <c r="MSB145" s="124"/>
      <c r="MSC145" s="124"/>
      <c r="MSD145" s="124"/>
      <c r="MSE145" s="124"/>
      <c r="MSF145" s="124"/>
      <c r="MSG145" s="124"/>
      <c r="MSH145" s="124"/>
      <c r="MSI145" s="124"/>
      <c r="MSJ145" s="124"/>
      <c r="MSK145" s="124"/>
      <c r="MSL145" s="124"/>
      <c r="MSM145" s="124"/>
      <c r="MSN145" s="124"/>
      <c r="MSO145" s="124"/>
      <c r="MSP145" s="124"/>
      <c r="MSQ145" s="124"/>
      <c r="MSR145" s="124"/>
      <c r="MSS145" s="124"/>
      <c r="MST145" s="124"/>
      <c r="MSU145" s="124"/>
      <c r="MSV145" s="124"/>
      <c r="MSW145" s="124"/>
      <c r="MSX145" s="124"/>
      <c r="MSY145" s="124"/>
      <c r="MSZ145" s="124"/>
      <c r="MTA145" s="124"/>
      <c r="MTB145" s="124"/>
      <c r="MTC145" s="124"/>
      <c r="MTD145" s="124"/>
      <c r="MTE145" s="124"/>
      <c r="MTF145" s="124"/>
      <c r="MTG145" s="124"/>
      <c r="MTH145" s="124"/>
      <c r="MTI145" s="124"/>
      <c r="MTJ145" s="124"/>
      <c r="MTK145" s="124"/>
      <c r="MTL145" s="124"/>
      <c r="MTM145" s="124"/>
      <c r="MTN145" s="124"/>
      <c r="MTO145" s="124"/>
      <c r="MTP145" s="124"/>
      <c r="MTQ145" s="124"/>
      <c r="MTR145" s="124"/>
      <c r="MTS145" s="124"/>
      <c r="MTT145" s="124"/>
      <c r="MTU145" s="124"/>
      <c r="MTV145" s="124"/>
      <c r="MTW145" s="124"/>
      <c r="MTX145" s="124"/>
      <c r="MTY145" s="124"/>
      <c r="MTZ145" s="124"/>
      <c r="MUA145" s="124"/>
      <c r="MUB145" s="124"/>
      <c r="MUC145" s="124"/>
      <c r="MUD145" s="124"/>
      <c r="MUE145" s="124"/>
      <c r="MUF145" s="124"/>
      <c r="MUG145" s="124"/>
      <c r="MUH145" s="124"/>
      <c r="MUI145" s="124"/>
      <c r="MUJ145" s="124"/>
      <c r="MUK145" s="124"/>
      <c r="MUL145" s="124"/>
      <c r="MUM145" s="124"/>
      <c r="MUN145" s="124"/>
      <c r="MUO145" s="124"/>
      <c r="MUP145" s="124"/>
      <c r="MUQ145" s="124"/>
      <c r="MUR145" s="124"/>
      <c r="MUS145" s="124"/>
      <c r="MUT145" s="124"/>
      <c r="MUU145" s="124"/>
      <c r="MUV145" s="124"/>
      <c r="MUW145" s="124"/>
      <c r="MUX145" s="124"/>
      <c r="MUY145" s="124"/>
      <c r="MUZ145" s="124"/>
      <c r="MVA145" s="124"/>
      <c r="MVB145" s="124"/>
      <c r="MVC145" s="124"/>
      <c r="MVD145" s="124"/>
      <c r="MVE145" s="124"/>
      <c r="MVF145" s="124"/>
      <c r="MVG145" s="124"/>
      <c r="MVH145" s="124"/>
      <c r="MVI145" s="124"/>
      <c r="MVJ145" s="124"/>
      <c r="MVK145" s="124"/>
      <c r="MVL145" s="124"/>
      <c r="MVM145" s="124"/>
      <c r="MVN145" s="124"/>
      <c r="MVO145" s="124"/>
      <c r="MVP145" s="124"/>
      <c r="MVQ145" s="124"/>
      <c r="MVR145" s="124"/>
      <c r="MVS145" s="124"/>
      <c r="MVT145" s="124"/>
      <c r="MVU145" s="124"/>
      <c r="MVV145" s="124"/>
      <c r="MVW145" s="124"/>
      <c r="MVX145" s="124"/>
      <c r="MVY145" s="124"/>
      <c r="MVZ145" s="124"/>
      <c r="MWA145" s="124"/>
      <c r="MWB145" s="124"/>
      <c r="MWC145" s="124"/>
      <c r="MWD145" s="124"/>
      <c r="MWE145" s="124"/>
      <c r="MWF145" s="124"/>
      <c r="MWG145" s="124"/>
      <c r="MWH145" s="124"/>
      <c r="MWI145" s="124"/>
      <c r="MWJ145" s="124"/>
      <c r="MWK145" s="124"/>
      <c r="MWL145" s="124"/>
      <c r="MWM145" s="124"/>
      <c r="MWN145" s="124"/>
      <c r="MWO145" s="124"/>
      <c r="MWP145" s="124"/>
      <c r="MWQ145" s="124"/>
      <c r="MWR145" s="124"/>
      <c r="MWS145" s="124"/>
      <c r="MWT145" s="124"/>
      <c r="MWU145" s="124"/>
      <c r="MWV145" s="124"/>
      <c r="MWW145" s="124"/>
      <c r="MWX145" s="124"/>
      <c r="MWY145" s="124"/>
      <c r="MWZ145" s="124"/>
      <c r="MXA145" s="124"/>
      <c r="MXB145" s="124"/>
      <c r="MXC145" s="124"/>
      <c r="MXD145" s="124"/>
      <c r="MXE145" s="124"/>
      <c r="MXF145" s="124"/>
      <c r="MXG145" s="124"/>
      <c r="MXH145" s="124"/>
      <c r="MXI145" s="124"/>
      <c r="MXJ145" s="124"/>
      <c r="MXK145" s="124"/>
      <c r="MXL145" s="124"/>
      <c r="MXM145" s="124"/>
      <c r="MXN145" s="124"/>
      <c r="MXO145" s="124"/>
      <c r="MXP145" s="124"/>
      <c r="MXQ145" s="124"/>
      <c r="MXR145" s="124"/>
      <c r="MXS145" s="124"/>
      <c r="MXT145" s="124"/>
      <c r="MXU145" s="124"/>
      <c r="MXV145" s="124"/>
      <c r="MXW145" s="124"/>
      <c r="MXX145" s="124"/>
      <c r="MXY145" s="124"/>
      <c r="MXZ145" s="124"/>
      <c r="MYA145" s="124"/>
      <c r="MYB145" s="124"/>
      <c r="MYC145" s="124"/>
      <c r="MYD145" s="124"/>
      <c r="MYE145" s="124"/>
      <c r="MYF145" s="124"/>
      <c r="MYG145" s="124"/>
      <c r="MYH145" s="124"/>
      <c r="MYI145" s="124"/>
      <c r="MYJ145" s="124"/>
      <c r="MYK145" s="124"/>
      <c r="MYL145" s="124"/>
      <c r="MYM145" s="124"/>
      <c r="MYN145" s="124"/>
      <c r="MYO145" s="124"/>
      <c r="MYP145" s="124"/>
      <c r="MYQ145" s="124"/>
      <c r="MYR145" s="124"/>
      <c r="MYS145" s="124"/>
      <c r="MYT145" s="124"/>
      <c r="MYU145" s="124"/>
      <c r="MYV145" s="124"/>
      <c r="MYW145" s="124"/>
      <c r="MYX145" s="124"/>
      <c r="MYY145" s="124"/>
      <c r="MYZ145" s="124"/>
      <c r="MZA145" s="124"/>
      <c r="MZB145" s="124"/>
      <c r="MZC145" s="124"/>
      <c r="MZD145" s="124"/>
      <c r="MZE145" s="124"/>
      <c r="MZF145" s="124"/>
      <c r="MZG145" s="124"/>
      <c r="MZH145" s="124"/>
      <c r="MZI145" s="124"/>
      <c r="MZJ145" s="124"/>
      <c r="MZK145" s="124"/>
      <c r="MZL145" s="124"/>
      <c r="MZM145" s="124"/>
      <c r="MZN145" s="124"/>
      <c r="MZO145" s="124"/>
      <c r="MZP145" s="124"/>
      <c r="MZQ145" s="124"/>
      <c r="MZR145" s="124"/>
      <c r="MZS145" s="124"/>
      <c r="MZT145" s="124"/>
      <c r="MZU145" s="124"/>
      <c r="MZV145" s="124"/>
      <c r="MZW145" s="124"/>
      <c r="MZX145" s="124"/>
      <c r="MZY145" s="124"/>
      <c r="MZZ145" s="124"/>
      <c r="NAA145" s="124"/>
      <c r="NAB145" s="124"/>
      <c r="NAC145" s="124"/>
      <c r="NAD145" s="124"/>
      <c r="NAE145" s="124"/>
      <c r="NAF145" s="124"/>
      <c r="NAG145" s="124"/>
      <c r="NAH145" s="124"/>
      <c r="NAI145" s="124"/>
      <c r="NAJ145" s="124"/>
      <c r="NAK145" s="124"/>
      <c r="NAL145" s="124"/>
      <c r="NAM145" s="124"/>
      <c r="NAN145" s="124"/>
      <c r="NAO145" s="124"/>
      <c r="NAP145" s="124"/>
      <c r="NAQ145" s="124"/>
      <c r="NAR145" s="124"/>
      <c r="NAS145" s="124"/>
      <c r="NAT145" s="124"/>
      <c r="NAU145" s="124"/>
      <c r="NAV145" s="124"/>
      <c r="NAW145" s="124"/>
      <c r="NAX145" s="124"/>
      <c r="NAY145" s="124"/>
      <c r="NAZ145" s="124"/>
      <c r="NBA145" s="124"/>
      <c r="NBB145" s="124"/>
      <c r="NBC145" s="124"/>
      <c r="NBD145" s="124"/>
      <c r="NBE145" s="124"/>
      <c r="NBF145" s="124"/>
      <c r="NBG145" s="124"/>
      <c r="NBH145" s="124"/>
      <c r="NBI145" s="124"/>
      <c r="NBJ145" s="124"/>
      <c r="NBK145" s="124"/>
      <c r="NBL145" s="124"/>
      <c r="NBM145" s="124"/>
      <c r="NBN145" s="124"/>
      <c r="NBO145" s="124"/>
      <c r="NBP145" s="124"/>
      <c r="NBQ145" s="124"/>
      <c r="NBR145" s="124"/>
      <c r="NBS145" s="124"/>
      <c r="NBT145" s="124"/>
      <c r="NBU145" s="124"/>
      <c r="NBV145" s="124"/>
      <c r="NBW145" s="124"/>
      <c r="NBX145" s="124"/>
      <c r="NBY145" s="124"/>
      <c r="NBZ145" s="124"/>
      <c r="NCA145" s="124"/>
      <c r="NCB145" s="124"/>
      <c r="NCC145" s="124"/>
      <c r="NCD145" s="124"/>
      <c r="NCE145" s="124"/>
      <c r="NCF145" s="124"/>
      <c r="NCG145" s="124"/>
      <c r="NCH145" s="124"/>
      <c r="NCI145" s="124"/>
      <c r="NCJ145" s="124"/>
      <c r="NCK145" s="124"/>
      <c r="NCL145" s="124"/>
      <c r="NCM145" s="124"/>
      <c r="NCN145" s="124"/>
      <c r="NCO145" s="124"/>
      <c r="NCP145" s="124"/>
      <c r="NCQ145" s="124"/>
      <c r="NCR145" s="124"/>
      <c r="NCS145" s="124"/>
      <c r="NCT145" s="124"/>
      <c r="NCU145" s="124"/>
      <c r="NCV145" s="124"/>
      <c r="NCW145" s="124"/>
      <c r="NCX145" s="124"/>
      <c r="NCY145" s="124"/>
      <c r="NCZ145" s="124"/>
      <c r="NDA145" s="124"/>
      <c r="NDB145" s="124"/>
      <c r="NDC145" s="124"/>
      <c r="NDD145" s="124"/>
      <c r="NDE145" s="124"/>
      <c r="NDF145" s="124"/>
      <c r="NDG145" s="124"/>
      <c r="NDH145" s="124"/>
      <c r="NDI145" s="124"/>
      <c r="NDJ145" s="124"/>
      <c r="NDK145" s="124"/>
      <c r="NDL145" s="124"/>
      <c r="NDM145" s="124"/>
      <c r="NDN145" s="124"/>
      <c r="NDO145" s="124"/>
      <c r="NDP145" s="124"/>
      <c r="NDQ145" s="124"/>
      <c r="NDR145" s="124"/>
      <c r="NDS145" s="124"/>
      <c r="NDT145" s="124"/>
      <c r="NDU145" s="124"/>
      <c r="NDV145" s="124"/>
      <c r="NDW145" s="124"/>
      <c r="NDX145" s="124"/>
      <c r="NDY145" s="124"/>
      <c r="NDZ145" s="124"/>
      <c r="NEA145" s="124"/>
      <c r="NEB145" s="124"/>
      <c r="NEC145" s="124"/>
      <c r="NED145" s="124"/>
      <c r="NEE145" s="124"/>
      <c r="NEF145" s="124"/>
      <c r="NEG145" s="124"/>
      <c r="NEH145" s="124"/>
      <c r="NEI145" s="124"/>
      <c r="NEJ145" s="124"/>
      <c r="NEK145" s="124"/>
      <c r="NEL145" s="124"/>
      <c r="NEM145" s="124"/>
      <c r="NEN145" s="124"/>
      <c r="NEO145" s="124"/>
      <c r="NEP145" s="124"/>
      <c r="NEQ145" s="124"/>
      <c r="NER145" s="124"/>
      <c r="NES145" s="124"/>
      <c r="NET145" s="124"/>
      <c r="NEU145" s="124"/>
      <c r="NEV145" s="124"/>
      <c r="NEW145" s="124"/>
      <c r="NEX145" s="124"/>
      <c r="NEY145" s="124"/>
      <c r="NEZ145" s="124"/>
      <c r="NFA145" s="124"/>
      <c r="NFB145" s="124"/>
      <c r="NFC145" s="124"/>
      <c r="NFD145" s="124"/>
      <c r="NFE145" s="124"/>
      <c r="NFF145" s="124"/>
      <c r="NFG145" s="124"/>
      <c r="NFH145" s="124"/>
      <c r="NFI145" s="124"/>
      <c r="NFJ145" s="124"/>
      <c r="NFK145" s="124"/>
      <c r="NFL145" s="124"/>
      <c r="NFM145" s="124"/>
      <c r="NFN145" s="124"/>
      <c r="NFO145" s="124"/>
      <c r="NFP145" s="124"/>
      <c r="NFQ145" s="124"/>
      <c r="NFR145" s="124"/>
      <c r="NFS145" s="124"/>
      <c r="NFT145" s="124"/>
      <c r="NFU145" s="124"/>
      <c r="NFV145" s="124"/>
      <c r="NFW145" s="124"/>
      <c r="NFX145" s="124"/>
      <c r="NFY145" s="124"/>
      <c r="NFZ145" s="124"/>
      <c r="NGA145" s="124"/>
      <c r="NGB145" s="124"/>
      <c r="NGC145" s="124"/>
      <c r="NGD145" s="124"/>
      <c r="NGE145" s="124"/>
      <c r="NGF145" s="124"/>
      <c r="NGG145" s="124"/>
      <c r="NGH145" s="124"/>
      <c r="NGI145" s="124"/>
      <c r="NGJ145" s="124"/>
      <c r="NGK145" s="124"/>
      <c r="NGL145" s="124"/>
      <c r="NGM145" s="124"/>
      <c r="NGN145" s="124"/>
      <c r="NGO145" s="124"/>
      <c r="NGP145" s="124"/>
      <c r="NGQ145" s="124"/>
      <c r="NGR145" s="124"/>
      <c r="NGS145" s="124"/>
      <c r="NGT145" s="124"/>
      <c r="NGU145" s="124"/>
      <c r="NGV145" s="124"/>
      <c r="NGW145" s="124"/>
      <c r="NGX145" s="124"/>
      <c r="NGY145" s="124"/>
      <c r="NGZ145" s="124"/>
      <c r="NHA145" s="124"/>
      <c r="NHB145" s="124"/>
      <c r="NHC145" s="124"/>
      <c r="NHD145" s="124"/>
      <c r="NHE145" s="124"/>
      <c r="NHF145" s="124"/>
      <c r="NHG145" s="124"/>
      <c r="NHH145" s="124"/>
      <c r="NHI145" s="124"/>
      <c r="NHJ145" s="124"/>
      <c r="NHK145" s="124"/>
      <c r="NHL145" s="124"/>
      <c r="NHM145" s="124"/>
      <c r="NHN145" s="124"/>
      <c r="NHO145" s="124"/>
      <c r="NHP145" s="124"/>
      <c r="NHQ145" s="124"/>
      <c r="NHR145" s="124"/>
      <c r="NHS145" s="124"/>
      <c r="NHT145" s="124"/>
      <c r="NHU145" s="124"/>
      <c r="NHV145" s="124"/>
      <c r="NHW145" s="124"/>
      <c r="NHX145" s="124"/>
      <c r="NHY145" s="124"/>
      <c r="NHZ145" s="124"/>
      <c r="NIA145" s="124"/>
      <c r="NIB145" s="124"/>
      <c r="NIC145" s="124"/>
      <c r="NID145" s="124"/>
      <c r="NIE145" s="124"/>
      <c r="NIF145" s="124"/>
      <c r="NIG145" s="124"/>
      <c r="NIH145" s="124"/>
      <c r="NII145" s="124"/>
      <c r="NIJ145" s="124"/>
      <c r="NIK145" s="124"/>
      <c r="NIL145" s="124"/>
      <c r="NIM145" s="124"/>
      <c r="NIN145" s="124"/>
      <c r="NIO145" s="124"/>
      <c r="NIP145" s="124"/>
      <c r="NIQ145" s="124"/>
      <c r="NIR145" s="124"/>
      <c r="NIS145" s="124"/>
      <c r="NIT145" s="124"/>
      <c r="NIU145" s="124"/>
      <c r="NIV145" s="124"/>
      <c r="NIW145" s="124"/>
      <c r="NIX145" s="124"/>
      <c r="NIY145" s="124"/>
      <c r="NIZ145" s="124"/>
      <c r="NJA145" s="124"/>
      <c r="NJB145" s="124"/>
      <c r="NJC145" s="124"/>
      <c r="NJD145" s="124"/>
      <c r="NJE145" s="124"/>
      <c r="NJF145" s="124"/>
      <c r="NJG145" s="124"/>
      <c r="NJH145" s="124"/>
      <c r="NJI145" s="124"/>
      <c r="NJJ145" s="124"/>
      <c r="NJK145" s="124"/>
      <c r="NJL145" s="124"/>
      <c r="NJM145" s="124"/>
      <c r="NJN145" s="124"/>
      <c r="NJO145" s="124"/>
      <c r="NJP145" s="124"/>
      <c r="NJQ145" s="124"/>
      <c r="NJR145" s="124"/>
      <c r="NJS145" s="124"/>
      <c r="NJT145" s="124"/>
      <c r="NJU145" s="124"/>
      <c r="NJV145" s="124"/>
      <c r="NJW145" s="124"/>
      <c r="NJX145" s="124"/>
      <c r="NJY145" s="124"/>
      <c r="NJZ145" s="124"/>
      <c r="NKA145" s="124"/>
      <c r="NKB145" s="124"/>
      <c r="NKC145" s="124"/>
      <c r="NKD145" s="124"/>
      <c r="NKE145" s="124"/>
      <c r="NKF145" s="124"/>
      <c r="NKG145" s="124"/>
      <c r="NKH145" s="124"/>
      <c r="NKI145" s="124"/>
      <c r="NKJ145" s="124"/>
      <c r="NKK145" s="124"/>
      <c r="NKL145" s="124"/>
      <c r="NKM145" s="124"/>
      <c r="NKN145" s="124"/>
      <c r="NKO145" s="124"/>
      <c r="NKP145" s="124"/>
      <c r="NKQ145" s="124"/>
      <c r="NKR145" s="124"/>
      <c r="NKS145" s="124"/>
      <c r="NKT145" s="124"/>
      <c r="NKU145" s="124"/>
      <c r="NKV145" s="124"/>
      <c r="NKW145" s="124"/>
      <c r="NKX145" s="124"/>
      <c r="NKY145" s="124"/>
      <c r="NKZ145" s="124"/>
      <c r="NLA145" s="124"/>
      <c r="NLB145" s="124"/>
      <c r="NLC145" s="124"/>
      <c r="NLD145" s="124"/>
      <c r="NLE145" s="124"/>
      <c r="NLF145" s="124"/>
      <c r="NLG145" s="124"/>
      <c r="NLH145" s="124"/>
      <c r="NLI145" s="124"/>
      <c r="NLJ145" s="124"/>
      <c r="NLK145" s="124"/>
      <c r="NLL145" s="124"/>
      <c r="NLM145" s="124"/>
      <c r="NLN145" s="124"/>
      <c r="NLO145" s="124"/>
      <c r="NLP145" s="124"/>
      <c r="NLQ145" s="124"/>
      <c r="NLR145" s="124"/>
      <c r="NLS145" s="124"/>
      <c r="NLT145" s="124"/>
      <c r="NLU145" s="124"/>
      <c r="NLV145" s="124"/>
      <c r="NLW145" s="124"/>
      <c r="NLX145" s="124"/>
      <c r="NLY145" s="124"/>
      <c r="NLZ145" s="124"/>
      <c r="NMA145" s="124"/>
      <c r="NMB145" s="124"/>
      <c r="NMC145" s="124"/>
      <c r="NMD145" s="124"/>
      <c r="NME145" s="124"/>
      <c r="NMF145" s="124"/>
      <c r="NMG145" s="124"/>
      <c r="NMH145" s="124"/>
      <c r="NMI145" s="124"/>
      <c r="NMJ145" s="124"/>
      <c r="NMK145" s="124"/>
      <c r="NML145" s="124"/>
      <c r="NMM145" s="124"/>
      <c r="NMN145" s="124"/>
      <c r="NMO145" s="124"/>
      <c r="NMP145" s="124"/>
      <c r="NMQ145" s="124"/>
      <c r="NMR145" s="124"/>
      <c r="NMS145" s="124"/>
      <c r="NMT145" s="124"/>
      <c r="NMU145" s="124"/>
      <c r="NMV145" s="124"/>
      <c r="NMW145" s="124"/>
      <c r="NMX145" s="124"/>
      <c r="NMY145" s="124"/>
      <c r="NMZ145" s="124"/>
      <c r="NNA145" s="124"/>
      <c r="NNB145" s="124"/>
      <c r="NNC145" s="124"/>
      <c r="NND145" s="124"/>
      <c r="NNE145" s="124"/>
      <c r="NNF145" s="124"/>
      <c r="NNG145" s="124"/>
      <c r="NNH145" s="124"/>
      <c r="NNI145" s="124"/>
      <c r="NNJ145" s="124"/>
      <c r="NNK145" s="124"/>
      <c r="NNL145" s="124"/>
      <c r="NNM145" s="124"/>
      <c r="NNN145" s="124"/>
      <c r="NNO145" s="124"/>
      <c r="NNP145" s="124"/>
      <c r="NNQ145" s="124"/>
      <c r="NNR145" s="124"/>
      <c r="NNS145" s="124"/>
      <c r="NNT145" s="124"/>
      <c r="NNU145" s="124"/>
      <c r="NNV145" s="124"/>
      <c r="NNW145" s="124"/>
      <c r="NNX145" s="124"/>
      <c r="NNY145" s="124"/>
      <c r="NNZ145" s="124"/>
      <c r="NOA145" s="124"/>
      <c r="NOB145" s="124"/>
      <c r="NOC145" s="124"/>
      <c r="NOD145" s="124"/>
      <c r="NOE145" s="124"/>
      <c r="NOF145" s="124"/>
      <c r="NOG145" s="124"/>
      <c r="NOH145" s="124"/>
      <c r="NOI145" s="124"/>
      <c r="NOJ145" s="124"/>
      <c r="NOK145" s="124"/>
      <c r="NOL145" s="124"/>
      <c r="NOM145" s="124"/>
      <c r="NON145" s="124"/>
      <c r="NOO145" s="124"/>
      <c r="NOP145" s="124"/>
      <c r="NOQ145" s="124"/>
      <c r="NOR145" s="124"/>
      <c r="NOS145" s="124"/>
      <c r="NOT145" s="124"/>
      <c r="NOU145" s="124"/>
      <c r="NOV145" s="124"/>
      <c r="NOW145" s="124"/>
      <c r="NOX145" s="124"/>
      <c r="NOY145" s="124"/>
      <c r="NOZ145" s="124"/>
      <c r="NPA145" s="124"/>
      <c r="NPB145" s="124"/>
      <c r="NPC145" s="124"/>
      <c r="NPD145" s="124"/>
      <c r="NPE145" s="124"/>
      <c r="NPF145" s="124"/>
      <c r="NPG145" s="124"/>
      <c r="NPH145" s="124"/>
      <c r="NPI145" s="124"/>
      <c r="NPJ145" s="124"/>
      <c r="NPK145" s="124"/>
      <c r="NPL145" s="124"/>
      <c r="NPM145" s="124"/>
      <c r="NPN145" s="124"/>
      <c r="NPO145" s="124"/>
      <c r="NPP145" s="124"/>
      <c r="NPQ145" s="124"/>
      <c r="NPR145" s="124"/>
      <c r="NPS145" s="124"/>
      <c r="NPT145" s="124"/>
      <c r="NPU145" s="124"/>
      <c r="NPV145" s="124"/>
      <c r="NPW145" s="124"/>
      <c r="NPX145" s="124"/>
      <c r="NPY145" s="124"/>
      <c r="NPZ145" s="124"/>
      <c r="NQA145" s="124"/>
      <c r="NQB145" s="124"/>
      <c r="NQC145" s="124"/>
      <c r="NQD145" s="124"/>
      <c r="NQE145" s="124"/>
      <c r="NQF145" s="124"/>
      <c r="NQG145" s="124"/>
      <c r="NQH145" s="124"/>
      <c r="NQI145" s="124"/>
      <c r="NQJ145" s="124"/>
      <c r="NQK145" s="124"/>
      <c r="NQL145" s="124"/>
      <c r="NQM145" s="124"/>
      <c r="NQN145" s="124"/>
      <c r="NQO145" s="124"/>
      <c r="NQP145" s="124"/>
      <c r="NQQ145" s="124"/>
      <c r="NQR145" s="124"/>
      <c r="NQS145" s="124"/>
      <c r="NQT145" s="124"/>
      <c r="NQU145" s="124"/>
      <c r="NQV145" s="124"/>
      <c r="NQW145" s="124"/>
      <c r="NQX145" s="124"/>
      <c r="NQY145" s="124"/>
      <c r="NQZ145" s="124"/>
      <c r="NRA145" s="124"/>
      <c r="NRB145" s="124"/>
      <c r="NRC145" s="124"/>
      <c r="NRD145" s="124"/>
      <c r="NRE145" s="124"/>
      <c r="NRF145" s="124"/>
      <c r="NRG145" s="124"/>
      <c r="NRH145" s="124"/>
      <c r="NRI145" s="124"/>
      <c r="NRJ145" s="124"/>
      <c r="NRK145" s="124"/>
      <c r="NRL145" s="124"/>
      <c r="NRM145" s="124"/>
      <c r="NRN145" s="124"/>
      <c r="NRO145" s="124"/>
      <c r="NRP145" s="124"/>
      <c r="NRQ145" s="124"/>
      <c r="NRR145" s="124"/>
      <c r="NRS145" s="124"/>
      <c r="NRT145" s="124"/>
      <c r="NRU145" s="124"/>
      <c r="NRV145" s="124"/>
      <c r="NRW145" s="124"/>
      <c r="NRX145" s="124"/>
      <c r="NRY145" s="124"/>
      <c r="NRZ145" s="124"/>
      <c r="NSA145" s="124"/>
      <c r="NSB145" s="124"/>
      <c r="NSC145" s="124"/>
      <c r="NSD145" s="124"/>
      <c r="NSE145" s="124"/>
      <c r="NSF145" s="124"/>
      <c r="NSG145" s="124"/>
      <c r="NSH145" s="124"/>
      <c r="NSI145" s="124"/>
      <c r="NSJ145" s="124"/>
      <c r="NSK145" s="124"/>
      <c r="NSL145" s="124"/>
      <c r="NSM145" s="124"/>
      <c r="NSN145" s="124"/>
      <c r="NSO145" s="124"/>
      <c r="NSP145" s="124"/>
      <c r="NSQ145" s="124"/>
      <c r="NSR145" s="124"/>
      <c r="NSS145" s="124"/>
      <c r="NST145" s="124"/>
      <c r="NSU145" s="124"/>
      <c r="NSV145" s="124"/>
      <c r="NSW145" s="124"/>
      <c r="NSX145" s="124"/>
      <c r="NSY145" s="124"/>
      <c r="NSZ145" s="124"/>
      <c r="NTA145" s="124"/>
      <c r="NTB145" s="124"/>
      <c r="NTC145" s="124"/>
      <c r="NTD145" s="124"/>
      <c r="NTE145" s="124"/>
      <c r="NTF145" s="124"/>
      <c r="NTG145" s="124"/>
      <c r="NTH145" s="124"/>
      <c r="NTI145" s="124"/>
      <c r="NTJ145" s="124"/>
      <c r="NTK145" s="124"/>
      <c r="NTL145" s="124"/>
      <c r="NTM145" s="124"/>
      <c r="NTN145" s="124"/>
      <c r="NTO145" s="124"/>
      <c r="NTP145" s="124"/>
      <c r="NTQ145" s="124"/>
      <c r="NTR145" s="124"/>
      <c r="NTS145" s="124"/>
      <c r="NTT145" s="124"/>
      <c r="NTU145" s="124"/>
      <c r="NTV145" s="124"/>
      <c r="NTW145" s="124"/>
      <c r="NTX145" s="124"/>
      <c r="NTY145" s="124"/>
      <c r="NTZ145" s="124"/>
      <c r="NUA145" s="124"/>
      <c r="NUB145" s="124"/>
      <c r="NUC145" s="124"/>
      <c r="NUD145" s="124"/>
      <c r="NUE145" s="124"/>
      <c r="NUF145" s="124"/>
      <c r="NUG145" s="124"/>
      <c r="NUH145" s="124"/>
      <c r="NUI145" s="124"/>
      <c r="NUJ145" s="124"/>
      <c r="NUK145" s="124"/>
      <c r="NUL145" s="124"/>
      <c r="NUM145" s="124"/>
      <c r="NUN145" s="124"/>
      <c r="NUO145" s="124"/>
      <c r="NUP145" s="124"/>
      <c r="NUQ145" s="124"/>
      <c r="NUR145" s="124"/>
      <c r="NUS145" s="124"/>
      <c r="NUT145" s="124"/>
      <c r="NUU145" s="124"/>
      <c r="NUV145" s="124"/>
      <c r="NUW145" s="124"/>
      <c r="NUX145" s="124"/>
      <c r="NUY145" s="124"/>
      <c r="NUZ145" s="124"/>
      <c r="NVA145" s="124"/>
      <c r="NVB145" s="124"/>
      <c r="NVC145" s="124"/>
      <c r="NVD145" s="124"/>
      <c r="NVE145" s="124"/>
      <c r="NVF145" s="124"/>
      <c r="NVG145" s="124"/>
      <c r="NVH145" s="124"/>
      <c r="NVI145" s="124"/>
      <c r="NVJ145" s="124"/>
      <c r="NVK145" s="124"/>
      <c r="NVL145" s="124"/>
      <c r="NVM145" s="124"/>
      <c r="NVN145" s="124"/>
      <c r="NVO145" s="124"/>
      <c r="NVP145" s="124"/>
      <c r="NVQ145" s="124"/>
      <c r="NVR145" s="124"/>
      <c r="NVS145" s="124"/>
      <c r="NVT145" s="124"/>
      <c r="NVU145" s="124"/>
      <c r="NVV145" s="124"/>
      <c r="NVW145" s="124"/>
      <c r="NVX145" s="124"/>
      <c r="NVY145" s="124"/>
      <c r="NVZ145" s="124"/>
      <c r="NWA145" s="124"/>
      <c r="NWB145" s="124"/>
      <c r="NWC145" s="124"/>
      <c r="NWD145" s="124"/>
      <c r="NWE145" s="124"/>
      <c r="NWF145" s="124"/>
      <c r="NWG145" s="124"/>
      <c r="NWH145" s="124"/>
      <c r="NWI145" s="124"/>
      <c r="NWJ145" s="124"/>
      <c r="NWK145" s="124"/>
      <c r="NWL145" s="124"/>
      <c r="NWM145" s="124"/>
      <c r="NWN145" s="124"/>
      <c r="NWO145" s="124"/>
      <c r="NWP145" s="124"/>
      <c r="NWQ145" s="124"/>
      <c r="NWR145" s="124"/>
      <c r="NWS145" s="124"/>
      <c r="NWT145" s="124"/>
      <c r="NWU145" s="124"/>
      <c r="NWV145" s="124"/>
      <c r="NWW145" s="124"/>
      <c r="NWX145" s="124"/>
      <c r="NWY145" s="124"/>
      <c r="NWZ145" s="124"/>
      <c r="NXA145" s="124"/>
      <c r="NXB145" s="124"/>
      <c r="NXC145" s="124"/>
      <c r="NXD145" s="124"/>
      <c r="NXE145" s="124"/>
      <c r="NXF145" s="124"/>
      <c r="NXG145" s="124"/>
      <c r="NXH145" s="124"/>
      <c r="NXI145" s="124"/>
      <c r="NXJ145" s="124"/>
      <c r="NXK145" s="124"/>
      <c r="NXL145" s="124"/>
      <c r="NXM145" s="124"/>
      <c r="NXN145" s="124"/>
      <c r="NXO145" s="124"/>
      <c r="NXP145" s="124"/>
      <c r="NXQ145" s="124"/>
      <c r="NXR145" s="124"/>
      <c r="NXS145" s="124"/>
      <c r="NXT145" s="124"/>
      <c r="NXU145" s="124"/>
      <c r="NXV145" s="124"/>
      <c r="NXW145" s="124"/>
      <c r="NXX145" s="124"/>
      <c r="NXY145" s="124"/>
      <c r="NXZ145" s="124"/>
      <c r="NYA145" s="124"/>
      <c r="NYB145" s="124"/>
      <c r="NYC145" s="124"/>
      <c r="NYD145" s="124"/>
      <c r="NYE145" s="124"/>
      <c r="NYF145" s="124"/>
      <c r="NYG145" s="124"/>
      <c r="NYH145" s="124"/>
      <c r="NYI145" s="124"/>
      <c r="NYJ145" s="124"/>
      <c r="NYK145" s="124"/>
      <c r="NYL145" s="124"/>
      <c r="NYM145" s="124"/>
      <c r="NYN145" s="124"/>
      <c r="NYO145" s="124"/>
      <c r="NYP145" s="124"/>
      <c r="NYQ145" s="124"/>
      <c r="NYR145" s="124"/>
      <c r="NYS145" s="124"/>
      <c r="NYT145" s="124"/>
      <c r="NYU145" s="124"/>
      <c r="NYV145" s="124"/>
      <c r="NYW145" s="124"/>
      <c r="NYX145" s="124"/>
      <c r="NYY145" s="124"/>
      <c r="NYZ145" s="124"/>
      <c r="NZA145" s="124"/>
      <c r="NZB145" s="124"/>
      <c r="NZC145" s="124"/>
      <c r="NZD145" s="124"/>
      <c r="NZE145" s="124"/>
      <c r="NZF145" s="124"/>
      <c r="NZG145" s="124"/>
      <c r="NZH145" s="124"/>
      <c r="NZI145" s="124"/>
      <c r="NZJ145" s="124"/>
      <c r="NZK145" s="124"/>
      <c r="NZL145" s="124"/>
      <c r="NZM145" s="124"/>
      <c r="NZN145" s="124"/>
      <c r="NZO145" s="124"/>
      <c r="NZP145" s="124"/>
      <c r="NZQ145" s="124"/>
      <c r="NZR145" s="124"/>
      <c r="NZS145" s="124"/>
      <c r="NZT145" s="124"/>
      <c r="NZU145" s="124"/>
      <c r="NZV145" s="124"/>
      <c r="NZW145" s="124"/>
      <c r="NZX145" s="124"/>
      <c r="NZY145" s="124"/>
      <c r="NZZ145" s="124"/>
      <c r="OAA145" s="124"/>
      <c r="OAB145" s="124"/>
      <c r="OAC145" s="124"/>
      <c r="OAD145" s="124"/>
      <c r="OAE145" s="124"/>
      <c r="OAF145" s="124"/>
      <c r="OAG145" s="124"/>
      <c r="OAH145" s="124"/>
      <c r="OAI145" s="124"/>
      <c r="OAJ145" s="124"/>
      <c r="OAK145" s="124"/>
      <c r="OAL145" s="124"/>
      <c r="OAM145" s="124"/>
      <c r="OAN145" s="124"/>
      <c r="OAO145" s="124"/>
      <c r="OAP145" s="124"/>
      <c r="OAQ145" s="124"/>
      <c r="OAR145" s="124"/>
      <c r="OAS145" s="124"/>
      <c r="OAT145" s="124"/>
      <c r="OAU145" s="124"/>
      <c r="OAV145" s="124"/>
      <c r="OAW145" s="124"/>
      <c r="OAX145" s="124"/>
      <c r="OAY145" s="124"/>
      <c r="OAZ145" s="124"/>
      <c r="OBA145" s="124"/>
      <c r="OBB145" s="124"/>
      <c r="OBC145" s="124"/>
      <c r="OBD145" s="124"/>
      <c r="OBE145" s="124"/>
      <c r="OBF145" s="124"/>
      <c r="OBG145" s="124"/>
      <c r="OBH145" s="124"/>
      <c r="OBI145" s="124"/>
      <c r="OBJ145" s="124"/>
      <c r="OBK145" s="124"/>
      <c r="OBL145" s="124"/>
      <c r="OBM145" s="124"/>
      <c r="OBN145" s="124"/>
      <c r="OBO145" s="124"/>
      <c r="OBP145" s="124"/>
      <c r="OBQ145" s="124"/>
      <c r="OBR145" s="124"/>
      <c r="OBS145" s="124"/>
      <c r="OBT145" s="124"/>
      <c r="OBU145" s="124"/>
      <c r="OBV145" s="124"/>
      <c r="OBW145" s="124"/>
      <c r="OBX145" s="124"/>
      <c r="OBY145" s="124"/>
      <c r="OBZ145" s="124"/>
      <c r="OCA145" s="124"/>
      <c r="OCB145" s="124"/>
      <c r="OCC145" s="124"/>
      <c r="OCD145" s="124"/>
      <c r="OCE145" s="124"/>
      <c r="OCF145" s="124"/>
      <c r="OCG145" s="124"/>
      <c r="OCH145" s="124"/>
      <c r="OCI145" s="124"/>
      <c r="OCJ145" s="124"/>
      <c r="OCK145" s="124"/>
      <c r="OCL145" s="124"/>
      <c r="OCM145" s="124"/>
      <c r="OCN145" s="124"/>
      <c r="OCO145" s="124"/>
      <c r="OCP145" s="124"/>
      <c r="OCQ145" s="124"/>
      <c r="OCR145" s="124"/>
      <c r="OCS145" s="124"/>
      <c r="OCT145" s="124"/>
      <c r="OCU145" s="124"/>
      <c r="OCV145" s="124"/>
      <c r="OCW145" s="124"/>
      <c r="OCX145" s="124"/>
      <c r="OCY145" s="124"/>
      <c r="OCZ145" s="124"/>
      <c r="ODA145" s="124"/>
      <c r="ODB145" s="124"/>
      <c r="ODC145" s="124"/>
      <c r="ODD145" s="124"/>
      <c r="ODE145" s="124"/>
      <c r="ODF145" s="124"/>
      <c r="ODG145" s="124"/>
      <c r="ODH145" s="124"/>
      <c r="ODI145" s="124"/>
      <c r="ODJ145" s="124"/>
      <c r="ODK145" s="124"/>
      <c r="ODL145" s="124"/>
      <c r="ODM145" s="124"/>
      <c r="ODN145" s="124"/>
      <c r="ODO145" s="124"/>
      <c r="ODP145" s="124"/>
      <c r="ODQ145" s="124"/>
      <c r="ODR145" s="124"/>
      <c r="ODS145" s="124"/>
      <c r="ODT145" s="124"/>
      <c r="ODU145" s="124"/>
      <c r="ODV145" s="124"/>
      <c r="ODW145" s="124"/>
      <c r="ODX145" s="124"/>
      <c r="ODY145" s="124"/>
      <c r="ODZ145" s="124"/>
      <c r="OEA145" s="124"/>
      <c r="OEB145" s="124"/>
      <c r="OEC145" s="124"/>
      <c r="OED145" s="124"/>
      <c r="OEE145" s="124"/>
      <c r="OEF145" s="124"/>
      <c r="OEG145" s="124"/>
      <c r="OEH145" s="124"/>
      <c r="OEI145" s="124"/>
      <c r="OEJ145" s="124"/>
      <c r="OEK145" s="124"/>
      <c r="OEL145" s="124"/>
      <c r="OEM145" s="124"/>
      <c r="OEN145" s="124"/>
      <c r="OEO145" s="124"/>
      <c r="OEP145" s="124"/>
      <c r="OEQ145" s="124"/>
      <c r="OER145" s="124"/>
      <c r="OES145" s="124"/>
      <c r="OET145" s="124"/>
      <c r="OEU145" s="124"/>
      <c r="OEV145" s="124"/>
      <c r="OEW145" s="124"/>
      <c r="OEX145" s="124"/>
      <c r="OEY145" s="124"/>
      <c r="OEZ145" s="124"/>
      <c r="OFA145" s="124"/>
      <c r="OFB145" s="124"/>
      <c r="OFC145" s="124"/>
      <c r="OFD145" s="124"/>
      <c r="OFE145" s="124"/>
      <c r="OFF145" s="124"/>
      <c r="OFG145" s="124"/>
      <c r="OFH145" s="124"/>
      <c r="OFI145" s="124"/>
      <c r="OFJ145" s="124"/>
      <c r="OFK145" s="124"/>
      <c r="OFL145" s="124"/>
      <c r="OFM145" s="124"/>
      <c r="OFN145" s="124"/>
      <c r="OFO145" s="124"/>
      <c r="OFP145" s="124"/>
      <c r="OFQ145" s="124"/>
      <c r="OFR145" s="124"/>
      <c r="OFS145" s="124"/>
      <c r="OFT145" s="124"/>
      <c r="OFU145" s="124"/>
      <c r="OFV145" s="124"/>
      <c r="OFW145" s="124"/>
      <c r="OFX145" s="124"/>
      <c r="OFY145" s="124"/>
      <c r="OFZ145" s="124"/>
      <c r="OGA145" s="124"/>
      <c r="OGB145" s="124"/>
      <c r="OGC145" s="124"/>
      <c r="OGD145" s="124"/>
      <c r="OGE145" s="124"/>
      <c r="OGF145" s="124"/>
      <c r="OGG145" s="124"/>
      <c r="OGH145" s="124"/>
      <c r="OGI145" s="124"/>
      <c r="OGJ145" s="124"/>
      <c r="OGK145" s="124"/>
      <c r="OGL145" s="124"/>
      <c r="OGM145" s="124"/>
      <c r="OGN145" s="124"/>
      <c r="OGO145" s="124"/>
      <c r="OGP145" s="124"/>
      <c r="OGQ145" s="124"/>
      <c r="OGR145" s="124"/>
      <c r="OGS145" s="124"/>
      <c r="OGT145" s="124"/>
      <c r="OGU145" s="124"/>
      <c r="OGV145" s="124"/>
      <c r="OGW145" s="124"/>
      <c r="OGX145" s="124"/>
      <c r="OGY145" s="124"/>
      <c r="OGZ145" s="124"/>
      <c r="OHA145" s="124"/>
      <c r="OHB145" s="124"/>
      <c r="OHC145" s="124"/>
      <c r="OHD145" s="124"/>
      <c r="OHE145" s="124"/>
      <c r="OHF145" s="124"/>
      <c r="OHG145" s="124"/>
      <c r="OHH145" s="124"/>
      <c r="OHI145" s="124"/>
      <c r="OHJ145" s="124"/>
      <c r="OHK145" s="124"/>
      <c r="OHL145" s="124"/>
      <c r="OHM145" s="124"/>
      <c r="OHN145" s="124"/>
      <c r="OHO145" s="124"/>
      <c r="OHP145" s="124"/>
      <c r="OHQ145" s="124"/>
      <c r="OHR145" s="124"/>
      <c r="OHS145" s="124"/>
      <c r="OHT145" s="124"/>
      <c r="OHU145" s="124"/>
      <c r="OHV145" s="124"/>
      <c r="OHW145" s="124"/>
      <c r="OHX145" s="124"/>
      <c r="OHY145" s="124"/>
      <c r="OHZ145" s="124"/>
      <c r="OIA145" s="124"/>
      <c r="OIB145" s="124"/>
      <c r="OIC145" s="124"/>
      <c r="OID145" s="124"/>
      <c r="OIE145" s="124"/>
      <c r="OIF145" s="124"/>
      <c r="OIG145" s="124"/>
      <c r="OIH145" s="124"/>
      <c r="OII145" s="124"/>
      <c r="OIJ145" s="124"/>
      <c r="OIK145" s="124"/>
      <c r="OIL145" s="124"/>
      <c r="OIM145" s="124"/>
      <c r="OIN145" s="124"/>
      <c r="OIO145" s="124"/>
      <c r="OIP145" s="124"/>
      <c r="OIQ145" s="124"/>
      <c r="OIR145" s="124"/>
      <c r="OIS145" s="124"/>
      <c r="OIT145" s="124"/>
      <c r="OIU145" s="124"/>
      <c r="OIV145" s="124"/>
      <c r="OIW145" s="124"/>
      <c r="OIX145" s="124"/>
      <c r="OIY145" s="124"/>
      <c r="OIZ145" s="124"/>
      <c r="OJA145" s="124"/>
      <c r="OJB145" s="124"/>
      <c r="OJC145" s="124"/>
      <c r="OJD145" s="124"/>
      <c r="OJE145" s="124"/>
      <c r="OJF145" s="124"/>
      <c r="OJG145" s="124"/>
      <c r="OJH145" s="124"/>
      <c r="OJI145" s="124"/>
      <c r="OJJ145" s="124"/>
      <c r="OJK145" s="124"/>
      <c r="OJL145" s="124"/>
      <c r="OJM145" s="124"/>
      <c r="OJN145" s="124"/>
      <c r="OJO145" s="124"/>
      <c r="OJP145" s="124"/>
      <c r="OJQ145" s="124"/>
      <c r="OJR145" s="124"/>
      <c r="OJS145" s="124"/>
      <c r="OJT145" s="124"/>
      <c r="OJU145" s="124"/>
      <c r="OJV145" s="124"/>
      <c r="OJW145" s="124"/>
      <c r="OJX145" s="124"/>
      <c r="OJY145" s="124"/>
      <c r="OJZ145" s="124"/>
      <c r="OKA145" s="124"/>
      <c r="OKB145" s="124"/>
      <c r="OKC145" s="124"/>
      <c r="OKD145" s="124"/>
      <c r="OKE145" s="124"/>
      <c r="OKF145" s="124"/>
      <c r="OKG145" s="124"/>
      <c r="OKH145" s="124"/>
      <c r="OKI145" s="124"/>
      <c r="OKJ145" s="124"/>
      <c r="OKK145" s="124"/>
      <c r="OKL145" s="124"/>
      <c r="OKM145" s="124"/>
      <c r="OKN145" s="124"/>
      <c r="OKO145" s="124"/>
      <c r="OKP145" s="124"/>
      <c r="OKQ145" s="124"/>
      <c r="OKR145" s="124"/>
      <c r="OKS145" s="124"/>
      <c r="OKT145" s="124"/>
      <c r="OKU145" s="124"/>
      <c r="OKV145" s="124"/>
      <c r="OKW145" s="124"/>
      <c r="OKX145" s="124"/>
      <c r="OKY145" s="124"/>
      <c r="OKZ145" s="124"/>
      <c r="OLA145" s="124"/>
      <c r="OLB145" s="124"/>
      <c r="OLC145" s="124"/>
      <c r="OLD145" s="124"/>
      <c r="OLE145" s="124"/>
      <c r="OLF145" s="124"/>
      <c r="OLG145" s="124"/>
      <c r="OLH145" s="124"/>
      <c r="OLI145" s="124"/>
      <c r="OLJ145" s="124"/>
      <c r="OLK145" s="124"/>
      <c r="OLL145" s="124"/>
      <c r="OLM145" s="124"/>
      <c r="OLN145" s="124"/>
      <c r="OLO145" s="124"/>
      <c r="OLP145" s="124"/>
      <c r="OLQ145" s="124"/>
      <c r="OLR145" s="124"/>
      <c r="OLS145" s="124"/>
      <c r="OLT145" s="124"/>
      <c r="OLU145" s="124"/>
      <c r="OLV145" s="124"/>
      <c r="OLW145" s="124"/>
      <c r="OLX145" s="124"/>
      <c r="OLY145" s="124"/>
      <c r="OLZ145" s="124"/>
      <c r="OMA145" s="124"/>
      <c r="OMB145" s="124"/>
      <c r="OMC145" s="124"/>
      <c r="OMD145" s="124"/>
      <c r="OME145" s="124"/>
      <c r="OMF145" s="124"/>
      <c r="OMG145" s="124"/>
      <c r="OMH145" s="124"/>
      <c r="OMI145" s="124"/>
      <c r="OMJ145" s="124"/>
      <c r="OMK145" s="124"/>
      <c r="OML145" s="124"/>
      <c r="OMM145" s="124"/>
      <c r="OMN145" s="124"/>
      <c r="OMO145" s="124"/>
      <c r="OMP145" s="124"/>
      <c r="OMQ145" s="124"/>
      <c r="OMR145" s="124"/>
      <c r="OMS145" s="124"/>
      <c r="OMT145" s="124"/>
      <c r="OMU145" s="124"/>
      <c r="OMV145" s="124"/>
      <c r="OMW145" s="124"/>
      <c r="OMX145" s="124"/>
      <c r="OMY145" s="124"/>
      <c r="OMZ145" s="124"/>
      <c r="ONA145" s="124"/>
      <c r="ONB145" s="124"/>
      <c r="ONC145" s="124"/>
      <c r="OND145" s="124"/>
      <c r="ONE145" s="124"/>
      <c r="ONF145" s="124"/>
      <c r="ONG145" s="124"/>
      <c r="ONH145" s="124"/>
      <c r="ONI145" s="124"/>
      <c r="ONJ145" s="124"/>
      <c r="ONK145" s="124"/>
      <c r="ONL145" s="124"/>
      <c r="ONM145" s="124"/>
      <c r="ONN145" s="124"/>
      <c r="ONO145" s="124"/>
      <c r="ONP145" s="124"/>
      <c r="ONQ145" s="124"/>
      <c r="ONR145" s="124"/>
      <c r="ONS145" s="124"/>
      <c r="ONT145" s="124"/>
      <c r="ONU145" s="124"/>
      <c r="ONV145" s="124"/>
      <c r="ONW145" s="124"/>
      <c r="ONX145" s="124"/>
      <c r="ONY145" s="124"/>
      <c r="ONZ145" s="124"/>
      <c r="OOA145" s="124"/>
      <c r="OOB145" s="124"/>
      <c r="OOC145" s="124"/>
      <c r="OOD145" s="124"/>
      <c r="OOE145" s="124"/>
      <c r="OOF145" s="124"/>
      <c r="OOG145" s="124"/>
      <c r="OOH145" s="124"/>
      <c r="OOI145" s="124"/>
      <c r="OOJ145" s="124"/>
      <c r="OOK145" s="124"/>
      <c r="OOL145" s="124"/>
      <c r="OOM145" s="124"/>
      <c r="OON145" s="124"/>
      <c r="OOO145" s="124"/>
      <c r="OOP145" s="124"/>
      <c r="OOQ145" s="124"/>
      <c r="OOR145" s="124"/>
      <c r="OOS145" s="124"/>
      <c r="OOT145" s="124"/>
      <c r="OOU145" s="124"/>
      <c r="OOV145" s="124"/>
      <c r="OOW145" s="124"/>
      <c r="OOX145" s="124"/>
      <c r="OOY145" s="124"/>
      <c r="OOZ145" s="124"/>
      <c r="OPA145" s="124"/>
      <c r="OPB145" s="124"/>
      <c r="OPC145" s="124"/>
      <c r="OPD145" s="124"/>
      <c r="OPE145" s="124"/>
      <c r="OPF145" s="124"/>
      <c r="OPG145" s="124"/>
      <c r="OPH145" s="124"/>
      <c r="OPI145" s="124"/>
      <c r="OPJ145" s="124"/>
      <c r="OPK145" s="124"/>
      <c r="OPL145" s="124"/>
      <c r="OPM145" s="124"/>
      <c r="OPN145" s="124"/>
      <c r="OPO145" s="124"/>
      <c r="OPP145" s="124"/>
      <c r="OPQ145" s="124"/>
      <c r="OPR145" s="124"/>
      <c r="OPS145" s="124"/>
      <c r="OPT145" s="124"/>
      <c r="OPU145" s="124"/>
      <c r="OPV145" s="124"/>
      <c r="OPW145" s="124"/>
      <c r="OPX145" s="124"/>
      <c r="OPY145" s="124"/>
      <c r="OPZ145" s="124"/>
      <c r="OQA145" s="124"/>
      <c r="OQB145" s="124"/>
      <c r="OQC145" s="124"/>
      <c r="OQD145" s="124"/>
      <c r="OQE145" s="124"/>
      <c r="OQF145" s="124"/>
      <c r="OQG145" s="124"/>
      <c r="OQH145" s="124"/>
      <c r="OQI145" s="124"/>
      <c r="OQJ145" s="124"/>
      <c r="OQK145" s="124"/>
      <c r="OQL145" s="124"/>
      <c r="OQM145" s="124"/>
      <c r="OQN145" s="124"/>
      <c r="OQO145" s="124"/>
      <c r="OQP145" s="124"/>
      <c r="OQQ145" s="124"/>
      <c r="OQR145" s="124"/>
      <c r="OQS145" s="124"/>
      <c r="OQT145" s="124"/>
      <c r="OQU145" s="124"/>
      <c r="OQV145" s="124"/>
      <c r="OQW145" s="124"/>
      <c r="OQX145" s="124"/>
      <c r="OQY145" s="124"/>
      <c r="OQZ145" s="124"/>
      <c r="ORA145" s="124"/>
      <c r="ORB145" s="124"/>
      <c r="ORC145" s="124"/>
      <c r="ORD145" s="124"/>
      <c r="ORE145" s="124"/>
      <c r="ORF145" s="124"/>
      <c r="ORG145" s="124"/>
      <c r="ORH145" s="124"/>
      <c r="ORI145" s="124"/>
      <c r="ORJ145" s="124"/>
      <c r="ORK145" s="124"/>
      <c r="ORL145" s="124"/>
      <c r="ORM145" s="124"/>
      <c r="ORN145" s="124"/>
      <c r="ORO145" s="124"/>
      <c r="ORP145" s="124"/>
      <c r="ORQ145" s="124"/>
      <c r="ORR145" s="124"/>
      <c r="ORS145" s="124"/>
      <c r="ORT145" s="124"/>
      <c r="ORU145" s="124"/>
      <c r="ORV145" s="124"/>
      <c r="ORW145" s="124"/>
      <c r="ORX145" s="124"/>
      <c r="ORY145" s="124"/>
      <c r="ORZ145" s="124"/>
      <c r="OSA145" s="124"/>
      <c r="OSB145" s="124"/>
      <c r="OSC145" s="124"/>
      <c r="OSD145" s="124"/>
      <c r="OSE145" s="124"/>
      <c r="OSF145" s="124"/>
      <c r="OSG145" s="124"/>
      <c r="OSH145" s="124"/>
      <c r="OSI145" s="124"/>
      <c r="OSJ145" s="124"/>
      <c r="OSK145" s="124"/>
      <c r="OSL145" s="124"/>
      <c r="OSM145" s="124"/>
      <c r="OSN145" s="124"/>
      <c r="OSO145" s="124"/>
      <c r="OSP145" s="124"/>
      <c r="OSQ145" s="124"/>
      <c r="OSR145" s="124"/>
      <c r="OSS145" s="124"/>
      <c r="OST145" s="124"/>
      <c r="OSU145" s="124"/>
      <c r="OSV145" s="124"/>
      <c r="OSW145" s="124"/>
      <c r="OSX145" s="124"/>
      <c r="OSY145" s="124"/>
      <c r="OSZ145" s="124"/>
      <c r="OTA145" s="124"/>
      <c r="OTB145" s="124"/>
      <c r="OTC145" s="124"/>
      <c r="OTD145" s="124"/>
      <c r="OTE145" s="124"/>
      <c r="OTF145" s="124"/>
      <c r="OTG145" s="124"/>
      <c r="OTH145" s="124"/>
      <c r="OTI145" s="124"/>
      <c r="OTJ145" s="124"/>
      <c r="OTK145" s="124"/>
      <c r="OTL145" s="124"/>
      <c r="OTM145" s="124"/>
      <c r="OTN145" s="124"/>
      <c r="OTO145" s="124"/>
      <c r="OTP145" s="124"/>
      <c r="OTQ145" s="124"/>
      <c r="OTR145" s="124"/>
      <c r="OTS145" s="124"/>
      <c r="OTT145" s="124"/>
      <c r="OTU145" s="124"/>
      <c r="OTV145" s="124"/>
      <c r="OTW145" s="124"/>
      <c r="OTX145" s="124"/>
      <c r="OTY145" s="124"/>
      <c r="OTZ145" s="124"/>
      <c r="OUA145" s="124"/>
      <c r="OUB145" s="124"/>
      <c r="OUC145" s="124"/>
      <c r="OUD145" s="124"/>
      <c r="OUE145" s="124"/>
      <c r="OUF145" s="124"/>
      <c r="OUG145" s="124"/>
      <c r="OUH145" s="124"/>
      <c r="OUI145" s="124"/>
      <c r="OUJ145" s="124"/>
      <c r="OUK145" s="124"/>
      <c r="OUL145" s="124"/>
      <c r="OUM145" s="124"/>
      <c r="OUN145" s="124"/>
      <c r="OUO145" s="124"/>
      <c r="OUP145" s="124"/>
      <c r="OUQ145" s="124"/>
      <c r="OUR145" s="124"/>
      <c r="OUS145" s="124"/>
      <c r="OUT145" s="124"/>
      <c r="OUU145" s="124"/>
      <c r="OUV145" s="124"/>
      <c r="OUW145" s="124"/>
      <c r="OUX145" s="124"/>
      <c r="OUY145" s="124"/>
      <c r="OUZ145" s="124"/>
      <c r="OVA145" s="124"/>
      <c r="OVB145" s="124"/>
      <c r="OVC145" s="124"/>
      <c r="OVD145" s="124"/>
      <c r="OVE145" s="124"/>
      <c r="OVF145" s="124"/>
      <c r="OVG145" s="124"/>
      <c r="OVH145" s="124"/>
      <c r="OVI145" s="124"/>
      <c r="OVJ145" s="124"/>
      <c r="OVK145" s="124"/>
      <c r="OVL145" s="124"/>
      <c r="OVM145" s="124"/>
      <c r="OVN145" s="124"/>
      <c r="OVO145" s="124"/>
      <c r="OVP145" s="124"/>
      <c r="OVQ145" s="124"/>
      <c r="OVR145" s="124"/>
      <c r="OVS145" s="124"/>
      <c r="OVT145" s="124"/>
      <c r="OVU145" s="124"/>
      <c r="OVV145" s="124"/>
      <c r="OVW145" s="124"/>
      <c r="OVX145" s="124"/>
      <c r="OVY145" s="124"/>
      <c r="OVZ145" s="124"/>
      <c r="OWA145" s="124"/>
      <c r="OWB145" s="124"/>
      <c r="OWC145" s="124"/>
      <c r="OWD145" s="124"/>
      <c r="OWE145" s="124"/>
      <c r="OWF145" s="124"/>
      <c r="OWG145" s="124"/>
      <c r="OWH145" s="124"/>
      <c r="OWI145" s="124"/>
      <c r="OWJ145" s="124"/>
      <c r="OWK145" s="124"/>
      <c r="OWL145" s="124"/>
      <c r="OWM145" s="124"/>
      <c r="OWN145" s="124"/>
      <c r="OWO145" s="124"/>
      <c r="OWP145" s="124"/>
      <c r="OWQ145" s="124"/>
      <c r="OWR145" s="124"/>
      <c r="OWS145" s="124"/>
      <c r="OWT145" s="124"/>
      <c r="OWU145" s="124"/>
      <c r="OWV145" s="124"/>
      <c r="OWW145" s="124"/>
      <c r="OWX145" s="124"/>
      <c r="OWY145" s="124"/>
      <c r="OWZ145" s="124"/>
      <c r="OXA145" s="124"/>
      <c r="OXB145" s="124"/>
      <c r="OXC145" s="124"/>
      <c r="OXD145" s="124"/>
      <c r="OXE145" s="124"/>
      <c r="OXF145" s="124"/>
      <c r="OXG145" s="124"/>
      <c r="OXH145" s="124"/>
      <c r="OXI145" s="124"/>
      <c r="OXJ145" s="124"/>
      <c r="OXK145" s="124"/>
      <c r="OXL145" s="124"/>
      <c r="OXM145" s="124"/>
      <c r="OXN145" s="124"/>
      <c r="OXO145" s="124"/>
      <c r="OXP145" s="124"/>
      <c r="OXQ145" s="124"/>
      <c r="OXR145" s="124"/>
      <c r="OXS145" s="124"/>
      <c r="OXT145" s="124"/>
      <c r="OXU145" s="124"/>
      <c r="OXV145" s="124"/>
      <c r="OXW145" s="124"/>
      <c r="OXX145" s="124"/>
      <c r="OXY145" s="124"/>
      <c r="OXZ145" s="124"/>
      <c r="OYA145" s="124"/>
      <c r="OYB145" s="124"/>
      <c r="OYC145" s="124"/>
      <c r="OYD145" s="124"/>
      <c r="OYE145" s="124"/>
      <c r="OYF145" s="124"/>
      <c r="OYG145" s="124"/>
      <c r="OYH145" s="124"/>
      <c r="OYI145" s="124"/>
      <c r="OYJ145" s="124"/>
      <c r="OYK145" s="124"/>
      <c r="OYL145" s="124"/>
      <c r="OYM145" s="124"/>
      <c r="OYN145" s="124"/>
      <c r="OYO145" s="124"/>
      <c r="OYP145" s="124"/>
      <c r="OYQ145" s="124"/>
      <c r="OYR145" s="124"/>
      <c r="OYS145" s="124"/>
      <c r="OYT145" s="124"/>
      <c r="OYU145" s="124"/>
      <c r="OYV145" s="124"/>
      <c r="OYW145" s="124"/>
      <c r="OYX145" s="124"/>
      <c r="OYY145" s="124"/>
      <c r="OYZ145" s="124"/>
      <c r="OZA145" s="124"/>
      <c r="OZB145" s="124"/>
      <c r="OZC145" s="124"/>
      <c r="OZD145" s="124"/>
      <c r="OZE145" s="124"/>
      <c r="OZF145" s="124"/>
      <c r="OZG145" s="124"/>
      <c r="OZH145" s="124"/>
      <c r="OZI145" s="124"/>
      <c r="OZJ145" s="124"/>
      <c r="OZK145" s="124"/>
      <c r="OZL145" s="124"/>
      <c r="OZM145" s="124"/>
      <c r="OZN145" s="124"/>
      <c r="OZO145" s="124"/>
      <c r="OZP145" s="124"/>
      <c r="OZQ145" s="124"/>
      <c r="OZR145" s="124"/>
      <c r="OZS145" s="124"/>
      <c r="OZT145" s="124"/>
      <c r="OZU145" s="124"/>
      <c r="OZV145" s="124"/>
      <c r="OZW145" s="124"/>
      <c r="OZX145" s="124"/>
      <c r="OZY145" s="124"/>
      <c r="OZZ145" s="124"/>
      <c r="PAA145" s="124"/>
      <c r="PAB145" s="124"/>
      <c r="PAC145" s="124"/>
      <c r="PAD145" s="124"/>
      <c r="PAE145" s="124"/>
      <c r="PAF145" s="124"/>
      <c r="PAG145" s="124"/>
      <c r="PAH145" s="124"/>
      <c r="PAI145" s="124"/>
      <c r="PAJ145" s="124"/>
      <c r="PAK145" s="124"/>
      <c r="PAL145" s="124"/>
      <c r="PAM145" s="124"/>
      <c r="PAN145" s="124"/>
      <c r="PAO145" s="124"/>
      <c r="PAP145" s="124"/>
      <c r="PAQ145" s="124"/>
      <c r="PAR145" s="124"/>
      <c r="PAS145" s="124"/>
      <c r="PAT145" s="124"/>
      <c r="PAU145" s="124"/>
      <c r="PAV145" s="124"/>
      <c r="PAW145" s="124"/>
      <c r="PAX145" s="124"/>
      <c r="PAY145" s="124"/>
      <c r="PAZ145" s="124"/>
      <c r="PBA145" s="124"/>
      <c r="PBB145" s="124"/>
      <c r="PBC145" s="124"/>
      <c r="PBD145" s="124"/>
      <c r="PBE145" s="124"/>
      <c r="PBF145" s="124"/>
      <c r="PBG145" s="124"/>
      <c r="PBH145" s="124"/>
      <c r="PBI145" s="124"/>
      <c r="PBJ145" s="124"/>
      <c r="PBK145" s="124"/>
      <c r="PBL145" s="124"/>
      <c r="PBM145" s="124"/>
      <c r="PBN145" s="124"/>
      <c r="PBO145" s="124"/>
      <c r="PBP145" s="124"/>
      <c r="PBQ145" s="124"/>
      <c r="PBR145" s="124"/>
      <c r="PBS145" s="124"/>
      <c r="PBT145" s="124"/>
      <c r="PBU145" s="124"/>
      <c r="PBV145" s="124"/>
      <c r="PBW145" s="124"/>
      <c r="PBX145" s="124"/>
      <c r="PBY145" s="124"/>
      <c r="PBZ145" s="124"/>
      <c r="PCA145" s="124"/>
      <c r="PCB145" s="124"/>
      <c r="PCC145" s="124"/>
      <c r="PCD145" s="124"/>
      <c r="PCE145" s="124"/>
      <c r="PCF145" s="124"/>
      <c r="PCG145" s="124"/>
      <c r="PCH145" s="124"/>
      <c r="PCI145" s="124"/>
      <c r="PCJ145" s="124"/>
      <c r="PCK145" s="124"/>
      <c r="PCL145" s="124"/>
      <c r="PCM145" s="124"/>
      <c r="PCN145" s="124"/>
      <c r="PCO145" s="124"/>
      <c r="PCP145" s="124"/>
      <c r="PCQ145" s="124"/>
      <c r="PCR145" s="124"/>
      <c r="PCS145" s="124"/>
      <c r="PCT145" s="124"/>
      <c r="PCU145" s="124"/>
      <c r="PCV145" s="124"/>
      <c r="PCW145" s="124"/>
      <c r="PCX145" s="124"/>
      <c r="PCY145" s="124"/>
      <c r="PCZ145" s="124"/>
      <c r="PDA145" s="124"/>
      <c r="PDB145" s="124"/>
      <c r="PDC145" s="124"/>
      <c r="PDD145" s="124"/>
      <c r="PDE145" s="124"/>
      <c r="PDF145" s="124"/>
      <c r="PDG145" s="124"/>
      <c r="PDH145" s="124"/>
      <c r="PDI145" s="124"/>
      <c r="PDJ145" s="124"/>
      <c r="PDK145" s="124"/>
      <c r="PDL145" s="124"/>
      <c r="PDM145" s="124"/>
      <c r="PDN145" s="124"/>
      <c r="PDO145" s="124"/>
      <c r="PDP145" s="124"/>
      <c r="PDQ145" s="124"/>
      <c r="PDR145" s="124"/>
      <c r="PDS145" s="124"/>
      <c r="PDT145" s="124"/>
      <c r="PDU145" s="124"/>
      <c r="PDV145" s="124"/>
      <c r="PDW145" s="124"/>
      <c r="PDX145" s="124"/>
      <c r="PDY145" s="124"/>
      <c r="PDZ145" s="124"/>
      <c r="PEA145" s="124"/>
      <c r="PEB145" s="124"/>
      <c r="PEC145" s="124"/>
      <c r="PED145" s="124"/>
      <c r="PEE145" s="124"/>
      <c r="PEF145" s="124"/>
      <c r="PEG145" s="124"/>
      <c r="PEH145" s="124"/>
      <c r="PEI145" s="124"/>
      <c r="PEJ145" s="124"/>
      <c r="PEK145" s="124"/>
      <c r="PEL145" s="124"/>
      <c r="PEM145" s="124"/>
      <c r="PEN145" s="124"/>
      <c r="PEO145" s="124"/>
      <c r="PEP145" s="124"/>
      <c r="PEQ145" s="124"/>
      <c r="PER145" s="124"/>
      <c r="PES145" s="124"/>
      <c r="PET145" s="124"/>
      <c r="PEU145" s="124"/>
      <c r="PEV145" s="124"/>
      <c r="PEW145" s="124"/>
      <c r="PEX145" s="124"/>
      <c r="PEY145" s="124"/>
      <c r="PEZ145" s="124"/>
      <c r="PFA145" s="124"/>
      <c r="PFB145" s="124"/>
      <c r="PFC145" s="124"/>
      <c r="PFD145" s="124"/>
      <c r="PFE145" s="124"/>
      <c r="PFF145" s="124"/>
      <c r="PFG145" s="124"/>
      <c r="PFH145" s="124"/>
      <c r="PFI145" s="124"/>
      <c r="PFJ145" s="124"/>
      <c r="PFK145" s="124"/>
      <c r="PFL145" s="124"/>
      <c r="PFM145" s="124"/>
      <c r="PFN145" s="124"/>
      <c r="PFO145" s="124"/>
      <c r="PFP145" s="124"/>
      <c r="PFQ145" s="124"/>
      <c r="PFR145" s="124"/>
      <c r="PFS145" s="124"/>
      <c r="PFT145" s="124"/>
      <c r="PFU145" s="124"/>
      <c r="PFV145" s="124"/>
      <c r="PFW145" s="124"/>
      <c r="PFX145" s="124"/>
      <c r="PFY145" s="124"/>
      <c r="PFZ145" s="124"/>
      <c r="PGA145" s="124"/>
      <c r="PGB145" s="124"/>
      <c r="PGC145" s="124"/>
      <c r="PGD145" s="124"/>
      <c r="PGE145" s="124"/>
      <c r="PGF145" s="124"/>
      <c r="PGG145" s="124"/>
      <c r="PGH145" s="124"/>
      <c r="PGI145" s="124"/>
      <c r="PGJ145" s="124"/>
      <c r="PGK145" s="124"/>
      <c r="PGL145" s="124"/>
      <c r="PGM145" s="124"/>
      <c r="PGN145" s="124"/>
      <c r="PGO145" s="124"/>
      <c r="PGP145" s="124"/>
      <c r="PGQ145" s="124"/>
      <c r="PGR145" s="124"/>
      <c r="PGS145" s="124"/>
      <c r="PGT145" s="124"/>
      <c r="PGU145" s="124"/>
      <c r="PGV145" s="124"/>
      <c r="PGW145" s="124"/>
      <c r="PGX145" s="124"/>
      <c r="PGY145" s="124"/>
      <c r="PGZ145" s="124"/>
      <c r="PHA145" s="124"/>
      <c r="PHB145" s="124"/>
      <c r="PHC145" s="124"/>
      <c r="PHD145" s="124"/>
      <c r="PHE145" s="124"/>
      <c r="PHF145" s="124"/>
      <c r="PHG145" s="124"/>
      <c r="PHH145" s="124"/>
      <c r="PHI145" s="124"/>
      <c r="PHJ145" s="124"/>
      <c r="PHK145" s="124"/>
      <c r="PHL145" s="124"/>
      <c r="PHM145" s="124"/>
      <c r="PHN145" s="124"/>
      <c r="PHO145" s="124"/>
      <c r="PHP145" s="124"/>
      <c r="PHQ145" s="124"/>
      <c r="PHR145" s="124"/>
      <c r="PHS145" s="124"/>
      <c r="PHT145" s="124"/>
      <c r="PHU145" s="124"/>
      <c r="PHV145" s="124"/>
      <c r="PHW145" s="124"/>
      <c r="PHX145" s="124"/>
      <c r="PHY145" s="124"/>
      <c r="PHZ145" s="124"/>
      <c r="PIA145" s="124"/>
      <c r="PIB145" s="124"/>
      <c r="PIC145" s="124"/>
      <c r="PID145" s="124"/>
      <c r="PIE145" s="124"/>
      <c r="PIF145" s="124"/>
      <c r="PIG145" s="124"/>
      <c r="PIH145" s="124"/>
      <c r="PII145" s="124"/>
      <c r="PIJ145" s="124"/>
      <c r="PIK145" s="124"/>
      <c r="PIL145" s="124"/>
      <c r="PIM145" s="124"/>
      <c r="PIN145" s="124"/>
      <c r="PIO145" s="124"/>
      <c r="PIP145" s="124"/>
      <c r="PIQ145" s="124"/>
      <c r="PIR145" s="124"/>
      <c r="PIS145" s="124"/>
      <c r="PIT145" s="124"/>
      <c r="PIU145" s="124"/>
      <c r="PIV145" s="124"/>
      <c r="PIW145" s="124"/>
      <c r="PIX145" s="124"/>
      <c r="PIY145" s="124"/>
      <c r="PIZ145" s="124"/>
      <c r="PJA145" s="124"/>
      <c r="PJB145" s="124"/>
      <c r="PJC145" s="124"/>
      <c r="PJD145" s="124"/>
      <c r="PJE145" s="124"/>
      <c r="PJF145" s="124"/>
      <c r="PJG145" s="124"/>
      <c r="PJH145" s="124"/>
      <c r="PJI145" s="124"/>
      <c r="PJJ145" s="124"/>
      <c r="PJK145" s="124"/>
      <c r="PJL145" s="124"/>
      <c r="PJM145" s="124"/>
      <c r="PJN145" s="124"/>
      <c r="PJO145" s="124"/>
      <c r="PJP145" s="124"/>
      <c r="PJQ145" s="124"/>
      <c r="PJR145" s="124"/>
      <c r="PJS145" s="124"/>
      <c r="PJT145" s="124"/>
      <c r="PJU145" s="124"/>
      <c r="PJV145" s="124"/>
      <c r="PJW145" s="124"/>
      <c r="PJX145" s="124"/>
      <c r="PJY145" s="124"/>
      <c r="PJZ145" s="124"/>
      <c r="PKA145" s="124"/>
      <c r="PKB145" s="124"/>
      <c r="PKC145" s="124"/>
      <c r="PKD145" s="124"/>
      <c r="PKE145" s="124"/>
      <c r="PKF145" s="124"/>
      <c r="PKG145" s="124"/>
      <c r="PKH145" s="124"/>
      <c r="PKI145" s="124"/>
      <c r="PKJ145" s="124"/>
      <c r="PKK145" s="124"/>
      <c r="PKL145" s="124"/>
      <c r="PKM145" s="124"/>
      <c r="PKN145" s="124"/>
      <c r="PKO145" s="124"/>
      <c r="PKP145" s="124"/>
      <c r="PKQ145" s="124"/>
      <c r="PKR145" s="124"/>
      <c r="PKS145" s="124"/>
      <c r="PKT145" s="124"/>
      <c r="PKU145" s="124"/>
      <c r="PKV145" s="124"/>
      <c r="PKW145" s="124"/>
      <c r="PKX145" s="124"/>
      <c r="PKY145" s="124"/>
      <c r="PKZ145" s="124"/>
      <c r="PLA145" s="124"/>
      <c r="PLB145" s="124"/>
      <c r="PLC145" s="124"/>
      <c r="PLD145" s="124"/>
      <c r="PLE145" s="124"/>
      <c r="PLF145" s="124"/>
      <c r="PLG145" s="124"/>
      <c r="PLH145" s="124"/>
      <c r="PLI145" s="124"/>
      <c r="PLJ145" s="124"/>
      <c r="PLK145" s="124"/>
      <c r="PLL145" s="124"/>
      <c r="PLM145" s="124"/>
      <c r="PLN145" s="124"/>
      <c r="PLO145" s="124"/>
      <c r="PLP145" s="124"/>
      <c r="PLQ145" s="124"/>
      <c r="PLR145" s="124"/>
      <c r="PLS145" s="124"/>
      <c r="PLT145" s="124"/>
      <c r="PLU145" s="124"/>
      <c r="PLV145" s="124"/>
      <c r="PLW145" s="124"/>
      <c r="PLX145" s="124"/>
      <c r="PLY145" s="124"/>
      <c r="PLZ145" s="124"/>
      <c r="PMA145" s="124"/>
      <c r="PMB145" s="124"/>
      <c r="PMC145" s="124"/>
      <c r="PMD145" s="124"/>
      <c r="PME145" s="124"/>
      <c r="PMF145" s="124"/>
      <c r="PMG145" s="124"/>
      <c r="PMH145" s="124"/>
      <c r="PMI145" s="124"/>
      <c r="PMJ145" s="124"/>
      <c r="PMK145" s="124"/>
      <c r="PML145" s="124"/>
      <c r="PMM145" s="124"/>
      <c r="PMN145" s="124"/>
      <c r="PMO145" s="124"/>
      <c r="PMP145" s="124"/>
      <c r="PMQ145" s="124"/>
      <c r="PMR145" s="124"/>
      <c r="PMS145" s="124"/>
      <c r="PMT145" s="124"/>
      <c r="PMU145" s="124"/>
      <c r="PMV145" s="124"/>
      <c r="PMW145" s="124"/>
      <c r="PMX145" s="124"/>
      <c r="PMY145" s="124"/>
      <c r="PMZ145" s="124"/>
      <c r="PNA145" s="124"/>
      <c r="PNB145" s="124"/>
      <c r="PNC145" s="124"/>
      <c r="PND145" s="124"/>
      <c r="PNE145" s="124"/>
      <c r="PNF145" s="124"/>
      <c r="PNG145" s="124"/>
      <c r="PNH145" s="124"/>
      <c r="PNI145" s="124"/>
      <c r="PNJ145" s="124"/>
      <c r="PNK145" s="124"/>
      <c r="PNL145" s="124"/>
      <c r="PNM145" s="124"/>
      <c r="PNN145" s="124"/>
      <c r="PNO145" s="124"/>
      <c r="PNP145" s="124"/>
      <c r="PNQ145" s="124"/>
      <c r="PNR145" s="124"/>
      <c r="PNS145" s="124"/>
      <c r="PNT145" s="124"/>
      <c r="PNU145" s="124"/>
      <c r="PNV145" s="124"/>
      <c r="PNW145" s="124"/>
      <c r="PNX145" s="124"/>
      <c r="PNY145" s="124"/>
      <c r="PNZ145" s="124"/>
      <c r="POA145" s="124"/>
      <c r="POB145" s="124"/>
      <c r="POC145" s="124"/>
      <c r="POD145" s="124"/>
      <c r="POE145" s="124"/>
      <c r="POF145" s="124"/>
      <c r="POG145" s="124"/>
      <c r="POH145" s="124"/>
      <c r="POI145" s="124"/>
      <c r="POJ145" s="124"/>
      <c r="POK145" s="124"/>
      <c r="POL145" s="124"/>
      <c r="POM145" s="124"/>
      <c r="PON145" s="124"/>
      <c r="POO145" s="124"/>
      <c r="POP145" s="124"/>
      <c r="POQ145" s="124"/>
      <c r="POR145" s="124"/>
      <c r="POS145" s="124"/>
      <c r="POT145" s="124"/>
      <c r="POU145" s="124"/>
      <c r="POV145" s="124"/>
      <c r="POW145" s="124"/>
      <c r="POX145" s="124"/>
      <c r="POY145" s="124"/>
      <c r="POZ145" s="124"/>
      <c r="PPA145" s="124"/>
      <c r="PPB145" s="124"/>
      <c r="PPC145" s="124"/>
      <c r="PPD145" s="124"/>
      <c r="PPE145" s="124"/>
      <c r="PPF145" s="124"/>
      <c r="PPG145" s="124"/>
      <c r="PPH145" s="124"/>
      <c r="PPI145" s="124"/>
      <c r="PPJ145" s="124"/>
      <c r="PPK145" s="124"/>
      <c r="PPL145" s="124"/>
      <c r="PPM145" s="124"/>
      <c r="PPN145" s="124"/>
      <c r="PPO145" s="124"/>
      <c r="PPP145" s="124"/>
      <c r="PPQ145" s="124"/>
      <c r="PPR145" s="124"/>
      <c r="PPS145" s="124"/>
      <c r="PPT145" s="124"/>
      <c r="PPU145" s="124"/>
      <c r="PPV145" s="124"/>
      <c r="PPW145" s="124"/>
      <c r="PPX145" s="124"/>
      <c r="PPY145" s="124"/>
      <c r="PPZ145" s="124"/>
      <c r="PQA145" s="124"/>
      <c r="PQB145" s="124"/>
      <c r="PQC145" s="124"/>
      <c r="PQD145" s="124"/>
      <c r="PQE145" s="124"/>
      <c r="PQF145" s="124"/>
      <c r="PQG145" s="124"/>
      <c r="PQH145" s="124"/>
      <c r="PQI145" s="124"/>
      <c r="PQJ145" s="124"/>
      <c r="PQK145" s="124"/>
      <c r="PQL145" s="124"/>
      <c r="PQM145" s="124"/>
      <c r="PQN145" s="124"/>
      <c r="PQO145" s="124"/>
      <c r="PQP145" s="124"/>
      <c r="PQQ145" s="124"/>
      <c r="PQR145" s="124"/>
      <c r="PQS145" s="124"/>
      <c r="PQT145" s="124"/>
      <c r="PQU145" s="124"/>
      <c r="PQV145" s="124"/>
      <c r="PQW145" s="124"/>
      <c r="PQX145" s="124"/>
      <c r="PQY145" s="124"/>
      <c r="PQZ145" s="124"/>
      <c r="PRA145" s="124"/>
      <c r="PRB145" s="124"/>
      <c r="PRC145" s="124"/>
      <c r="PRD145" s="124"/>
      <c r="PRE145" s="124"/>
      <c r="PRF145" s="124"/>
      <c r="PRG145" s="124"/>
      <c r="PRH145" s="124"/>
      <c r="PRI145" s="124"/>
      <c r="PRJ145" s="124"/>
      <c r="PRK145" s="124"/>
      <c r="PRL145" s="124"/>
      <c r="PRM145" s="124"/>
      <c r="PRN145" s="124"/>
      <c r="PRO145" s="124"/>
      <c r="PRP145" s="124"/>
      <c r="PRQ145" s="124"/>
      <c r="PRR145" s="124"/>
      <c r="PRS145" s="124"/>
      <c r="PRT145" s="124"/>
      <c r="PRU145" s="124"/>
      <c r="PRV145" s="124"/>
      <c r="PRW145" s="124"/>
      <c r="PRX145" s="124"/>
      <c r="PRY145" s="124"/>
      <c r="PRZ145" s="124"/>
      <c r="PSA145" s="124"/>
      <c r="PSB145" s="124"/>
      <c r="PSC145" s="124"/>
      <c r="PSD145" s="124"/>
      <c r="PSE145" s="124"/>
      <c r="PSF145" s="124"/>
      <c r="PSG145" s="124"/>
      <c r="PSH145" s="124"/>
      <c r="PSI145" s="124"/>
      <c r="PSJ145" s="124"/>
      <c r="PSK145" s="124"/>
      <c r="PSL145" s="124"/>
      <c r="PSM145" s="124"/>
      <c r="PSN145" s="124"/>
      <c r="PSO145" s="124"/>
      <c r="PSP145" s="124"/>
      <c r="PSQ145" s="124"/>
      <c r="PSR145" s="124"/>
      <c r="PSS145" s="124"/>
      <c r="PST145" s="124"/>
      <c r="PSU145" s="124"/>
      <c r="PSV145" s="124"/>
      <c r="PSW145" s="124"/>
      <c r="PSX145" s="124"/>
      <c r="PSY145" s="124"/>
      <c r="PSZ145" s="124"/>
      <c r="PTA145" s="124"/>
      <c r="PTB145" s="124"/>
      <c r="PTC145" s="124"/>
      <c r="PTD145" s="124"/>
      <c r="PTE145" s="124"/>
      <c r="PTF145" s="124"/>
      <c r="PTG145" s="124"/>
      <c r="PTH145" s="124"/>
      <c r="PTI145" s="124"/>
      <c r="PTJ145" s="124"/>
      <c r="PTK145" s="124"/>
      <c r="PTL145" s="124"/>
      <c r="PTM145" s="124"/>
      <c r="PTN145" s="124"/>
      <c r="PTO145" s="124"/>
      <c r="PTP145" s="124"/>
      <c r="PTQ145" s="124"/>
      <c r="PTR145" s="124"/>
      <c r="PTS145" s="124"/>
      <c r="PTT145" s="124"/>
      <c r="PTU145" s="124"/>
      <c r="PTV145" s="124"/>
      <c r="PTW145" s="124"/>
      <c r="PTX145" s="124"/>
      <c r="PTY145" s="124"/>
      <c r="PTZ145" s="124"/>
      <c r="PUA145" s="124"/>
      <c r="PUB145" s="124"/>
      <c r="PUC145" s="124"/>
      <c r="PUD145" s="124"/>
      <c r="PUE145" s="124"/>
      <c r="PUF145" s="124"/>
      <c r="PUG145" s="124"/>
      <c r="PUH145" s="124"/>
      <c r="PUI145" s="124"/>
      <c r="PUJ145" s="124"/>
      <c r="PUK145" s="124"/>
      <c r="PUL145" s="124"/>
      <c r="PUM145" s="124"/>
      <c r="PUN145" s="124"/>
      <c r="PUO145" s="124"/>
      <c r="PUP145" s="124"/>
      <c r="PUQ145" s="124"/>
      <c r="PUR145" s="124"/>
      <c r="PUS145" s="124"/>
      <c r="PUT145" s="124"/>
      <c r="PUU145" s="124"/>
      <c r="PUV145" s="124"/>
      <c r="PUW145" s="124"/>
      <c r="PUX145" s="124"/>
      <c r="PUY145" s="124"/>
      <c r="PUZ145" s="124"/>
      <c r="PVA145" s="124"/>
      <c r="PVB145" s="124"/>
      <c r="PVC145" s="124"/>
      <c r="PVD145" s="124"/>
      <c r="PVE145" s="124"/>
      <c r="PVF145" s="124"/>
      <c r="PVG145" s="124"/>
      <c r="PVH145" s="124"/>
      <c r="PVI145" s="124"/>
      <c r="PVJ145" s="124"/>
      <c r="PVK145" s="124"/>
      <c r="PVL145" s="124"/>
      <c r="PVM145" s="124"/>
      <c r="PVN145" s="124"/>
      <c r="PVO145" s="124"/>
      <c r="PVP145" s="124"/>
      <c r="PVQ145" s="124"/>
      <c r="PVR145" s="124"/>
      <c r="PVS145" s="124"/>
      <c r="PVT145" s="124"/>
      <c r="PVU145" s="124"/>
      <c r="PVV145" s="124"/>
      <c r="PVW145" s="124"/>
      <c r="PVX145" s="124"/>
      <c r="PVY145" s="124"/>
      <c r="PVZ145" s="124"/>
      <c r="PWA145" s="124"/>
      <c r="PWB145" s="124"/>
      <c r="PWC145" s="124"/>
      <c r="PWD145" s="124"/>
      <c r="PWE145" s="124"/>
      <c r="PWF145" s="124"/>
      <c r="PWG145" s="124"/>
      <c r="PWH145" s="124"/>
      <c r="PWI145" s="124"/>
      <c r="PWJ145" s="124"/>
      <c r="PWK145" s="124"/>
      <c r="PWL145" s="124"/>
      <c r="PWM145" s="124"/>
      <c r="PWN145" s="124"/>
      <c r="PWO145" s="124"/>
      <c r="PWP145" s="124"/>
      <c r="PWQ145" s="124"/>
      <c r="PWR145" s="124"/>
      <c r="PWS145" s="124"/>
      <c r="PWT145" s="124"/>
      <c r="PWU145" s="124"/>
      <c r="PWV145" s="124"/>
      <c r="PWW145" s="124"/>
      <c r="PWX145" s="124"/>
      <c r="PWY145" s="124"/>
      <c r="PWZ145" s="124"/>
      <c r="PXA145" s="124"/>
      <c r="PXB145" s="124"/>
      <c r="PXC145" s="124"/>
      <c r="PXD145" s="124"/>
      <c r="PXE145" s="124"/>
      <c r="PXF145" s="124"/>
      <c r="PXG145" s="124"/>
      <c r="PXH145" s="124"/>
      <c r="PXI145" s="124"/>
      <c r="PXJ145" s="124"/>
      <c r="PXK145" s="124"/>
      <c r="PXL145" s="124"/>
      <c r="PXM145" s="124"/>
      <c r="PXN145" s="124"/>
      <c r="PXO145" s="124"/>
      <c r="PXP145" s="124"/>
      <c r="PXQ145" s="124"/>
      <c r="PXR145" s="124"/>
      <c r="PXS145" s="124"/>
      <c r="PXT145" s="124"/>
      <c r="PXU145" s="124"/>
      <c r="PXV145" s="124"/>
      <c r="PXW145" s="124"/>
      <c r="PXX145" s="124"/>
      <c r="PXY145" s="124"/>
      <c r="PXZ145" s="124"/>
      <c r="PYA145" s="124"/>
      <c r="PYB145" s="124"/>
      <c r="PYC145" s="124"/>
      <c r="PYD145" s="124"/>
      <c r="PYE145" s="124"/>
      <c r="PYF145" s="124"/>
      <c r="PYG145" s="124"/>
      <c r="PYH145" s="124"/>
      <c r="PYI145" s="124"/>
      <c r="PYJ145" s="124"/>
      <c r="PYK145" s="124"/>
      <c r="PYL145" s="124"/>
      <c r="PYM145" s="124"/>
      <c r="PYN145" s="124"/>
      <c r="PYO145" s="124"/>
      <c r="PYP145" s="124"/>
      <c r="PYQ145" s="124"/>
      <c r="PYR145" s="124"/>
      <c r="PYS145" s="124"/>
      <c r="PYT145" s="124"/>
      <c r="PYU145" s="124"/>
      <c r="PYV145" s="124"/>
      <c r="PYW145" s="124"/>
      <c r="PYX145" s="124"/>
      <c r="PYY145" s="124"/>
      <c r="PYZ145" s="124"/>
      <c r="PZA145" s="124"/>
      <c r="PZB145" s="124"/>
      <c r="PZC145" s="124"/>
      <c r="PZD145" s="124"/>
      <c r="PZE145" s="124"/>
      <c r="PZF145" s="124"/>
      <c r="PZG145" s="124"/>
      <c r="PZH145" s="124"/>
      <c r="PZI145" s="124"/>
      <c r="PZJ145" s="124"/>
      <c r="PZK145" s="124"/>
      <c r="PZL145" s="124"/>
      <c r="PZM145" s="124"/>
      <c r="PZN145" s="124"/>
      <c r="PZO145" s="124"/>
      <c r="PZP145" s="124"/>
      <c r="PZQ145" s="124"/>
      <c r="PZR145" s="124"/>
      <c r="PZS145" s="124"/>
      <c r="PZT145" s="124"/>
      <c r="PZU145" s="124"/>
      <c r="PZV145" s="124"/>
      <c r="PZW145" s="124"/>
      <c r="PZX145" s="124"/>
      <c r="PZY145" s="124"/>
      <c r="PZZ145" s="124"/>
      <c r="QAA145" s="124"/>
      <c r="QAB145" s="124"/>
      <c r="QAC145" s="124"/>
      <c r="QAD145" s="124"/>
      <c r="QAE145" s="124"/>
      <c r="QAF145" s="124"/>
      <c r="QAG145" s="124"/>
      <c r="QAH145" s="124"/>
      <c r="QAI145" s="124"/>
      <c r="QAJ145" s="124"/>
      <c r="QAK145" s="124"/>
      <c r="QAL145" s="124"/>
      <c r="QAM145" s="124"/>
      <c r="QAN145" s="124"/>
      <c r="QAO145" s="124"/>
      <c r="QAP145" s="124"/>
      <c r="QAQ145" s="124"/>
      <c r="QAR145" s="124"/>
      <c r="QAS145" s="124"/>
      <c r="QAT145" s="124"/>
      <c r="QAU145" s="124"/>
      <c r="QAV145" s="124"/>
      <c r="QAW145" s="124"/>
      <c r="QAX145" s="124"/>
      <c r="QAY145" s="124"/>
      <c r="QAZ145" s="124"/>
      <c r="QBA145" s="124"/>
      <c r="QBB145" s="124"/>
      <c r="QBC145" s="124"/>
      <c r="QBD145" s="124"/>
      <c r="QBE145" s="124"/>
      <c r="QBF145" s="124"/>
      <c r="QBG145" s="124"/>
      <c r="QBH145" s="124"/>
      <c r="QBI145" s="124"/>
      <c r="QBJ145" s="124"/>
      <c r="QBK145" s="124"/>
      <c r="QBL145" s="124"/>
      <c r="QBM145" s="124"/>
      <c r="QBN145" s="124"/>
      <c r="QBO145" s="124"/>
      <c r="QBP145" s="124"/>
      <c r="QBQ145" s="124"/>
      <c r="QBR145" s="124"/>
      <c r="QBS145" s="124"/>
      <c r="QBT145" s="124"/>
      <c r="QBU145" s="124"/>
      <c r="QBV145" s="124"/>
      <c r="QBW145" s="124"/>
      <c r="QBX145" s="124"/>
      <c r="QBY145" s="124"/>
      <c r="QBZ145" s="124"/>
      <c r="QCA145" s="124"/>
      <c r="QCB145" s="124"/>
      <c r="QCC145" s="124"/>
      <c r="QCD145" s="124"/>
      <c r="QCE145" s="124"/>
      <c r="QCF145" s="124"/>
      <c r="QCG145" s="124"/>
      <c r="QCH145" s="124"/>
      <c r="QCI145" s="124"/>
      <c r="QCJ145" s="124"/>
      <c r="QCK145" s="124"/>
      <c r="QCL145" s="124"/>
      <c r="QCM145" s="124"/>
      <c r="QCN145" s="124"/>
      <c r="QCO145" s="124"/>
      <c r="QCP145" s="124"/>
      <c r="QCQ145" s="124"/>
      <c r="QCR145" s="124"/>
      <c r="QCS145" s="124"/>
      <c r="QCT145" s="124"/>
      <c r="QCU145" s="124"/>
      <c r="QCV145" s="124"/>
      <c r="QCW145" s="124"/>
      <c r="QCX145" s="124"/>
      <c r="QCY145" s="124"/>
      <c r="QCZ145" s="124"/>
      <c r="QDA145" s="124"/>
      <c r="QDB145" s="124"/>
      <c r="QDC145" s="124"/>
      <c r="QDD145" s="124"/>
      <c r="QDE145" s="124"/>
      <c r="QDF145" s="124"/>
      <c r="QDG145" s="124"/>
      <c r="QDH145" s="124"/>
      <c r="QDI145" s="124"/>
      <c r="QDJ145" s="124"/>
      <c r="QDK145" s="124"/>
      <c r="QDL145" s="124"/>
      <c r="QDM145" s="124"/>
      <c r="QDN145" s="124"/>
      <c r="QDO145" s="124"/>
      <c r="QDP145" s="124"/>
      <c r="QDQ145" s="124"/>
      <c r="QDR145" s="124"/>
      <c r="QDS145" s="124"/>
      <c r="QDT145" s="124"/>
      <c r="QDU145" s="124"/>
      <c r="QDV145" s="124"/>
      <c r="QDW145" s="124"/>
      <c r="QDX145" s="124"/>
      <c r="QDY145" s="124"/>
      <c r="QDZ145" s="124"/>
      <c r="QEA145" s="124"/>
      <c r="QEB145" s="124"/>
      <c r="QEC145" s="124"/>
      <c r="QED145" s="124"/>
      <c r="QEE145" s="124"/>
      <c r="QEF145" s="124"/>
      <c r="QEG145" s="124"/>
      <c r="QEH145" s="124"/>
      <c r="QEI145" s="124"/>
      <c r="QEJ145" s="124"/>
      <c r="QEK145" s="124"/>
      <c r="QEL145" s="124"/>
      <c r="QEM145" s="124"/>
      <c r="QEN145" s="124"/>
      <c r="QEO145" s="124"/>
      <c r="QEP145" s="124"/>
      <c r="QEQ145" s="124"/>
      <c r="QER145" s="124"/>
      <c r="QES145" s="124"/>
      <c r="QET145" s="124"/>
      <c r="QEU145" s="124"/>
      <c r="QEV145" s="124"/>
      <c r="QEW145" s="124"/>
      <c r="QEX145" s="124"/>
      <c r="QEY145" s="124"/>
      <c r="QEZ145" s="124"/>
      <c r="QFA145" s="124"/>
      <c r="QFB145" s="124"/>
      <c r="QFC145" s="124"/>
      <c r="QFD145" s="124"/>
      <c r="QFE145" s="124"/>
      <c r="QFF145" s="124"/>
      <c r="QFG145" s="124"/>
      <c r="QFH145" s="124"/>
      <c r="QFI145" s="124"/>
      <c r="QFJ145" s="124"/>
      <c r="QFK145" s="124"/>
      <c r="QFL145" s="124"/>
      <c r="QFM145" s="124"/>
      <c r="QFN145" s="124"/>
      <c r="QFO145" s="124"/>
      <c r="QFP145" s="124"/>
      <c r="QFQ145" s="124"/>
      <c r="QFR145" s="124"/>
      <c r="QFS145" s="124"/>
      <c r="QFT145" s="124"/>
      <c r="QFU145" s="124"/>
      <c r="QFV145" s="124"/>
      <c r="QFW145" s="124"/>
      <c r="QFX145" s="124"/>
      <c r="QFY145" s="124"/>
      <c r="QFZ145" s="124"/>
      <c r="QGA145" s="124"/>
      <c r="QGB145" s="124"/>
      <c r="QGC145" s="124"/>
      <c r="QGD145" s="124"/>
      <c r="QGE145" s="124"/>
      <c r="QGF145" s="124"/>
      <c r="QGG145" s="124"/>
      <c r="QGH145" s="124"/>
      <c r="QGI145" s="124"/>
      <c r="QGJ145" s="124"/>
      <c r="QGK145" s="124"/>
      <c r="QGL145" s="124"/>
      <c r="QGM145" s="124"/>
      <c r="QGN145" s="124"/>
      <c r="QGO145" s="124"/>
      <c r="QGP145" s="124"/>
      <c r="QGQ145" s="124"/>
      <c r="QGR145" s="124"/>
      <c r="QGS145" s="124"/>
      <c r="QGT145" s="124"/>
      <c r="QGU145" s="124"/>
      <c r="QGV145" s="124"/>
      <c r="QGW145" s="124"/>
      <c r="QGX145" s="124"/>
      <c r="QGY145" s="124"/>
      <c r="QGZ145" s="124"/>
      <c r="QHA145" s="124"/>
      <c r="QHB145" s="124"/>
      <c r="QHC145" s="124"/>
      <c r="QHD145" s="124"/>
      <c r="QHE145" s="124"/>
      <c r="QHF145" s="124"/>
      <c r="QHG145" s="124"/>
      <c r="QHH145" s="124"/>
      <c r="QHI145" s="124"/>
      <c r="QHJ145" s="124"/>
      <c r="QHK145" s="124"/>
      <c r="QHL145" s="124"/>
      <c r="QHM145" s="124"/>
      <c r="QHN145" s="124"/>
      <c r="QHO145" s="124"/>
      <c r="QHP145" s="124"/>
      <c r="QHQ145" s="124"/>
      <c r="QHR145" s="124"/>
      <c r="QHS145" s="124"/>
      <c r="QHT145" s="124"/>
      <c r="QHU145" s="124"/>
      <c r="QHV145" s="124"/>
      <c r="QHW145" s="124"/>
      <c r="QHX145" s="124"/>
      <c r="QHY145" s="124"/>
      <c r="QHZ145" s="124"/>
      <c r="QIA145" s="124"/>
      <c r="QIB145" s="124"/>
      <c r="QIC145" s="124"/>
      <c r="QID145" s="124"/>
      <c r="QIE145" s="124"/>
      <c r="QIF145" s="124"/>
      <c r="QIG145" s="124"/>
      <c r="QIH145" s="124"/>
      <c r="QII145" s="124"/>
      <c r="QIJ145" s="124"/>
      <c r="QIK145" s="124"/>
      <c r="QIL145" s="124"/>
      <c r="QIM145" s="124"/>
      <c r="QIN145" s="124"/>
      <c r="QIO145" s="124"/>
      <c r="QIP145" s="124"/>
      <c r="QIQ145" s="124"/>
      <c r="QIR145" s="124"/>
      <c r="QIS145" s="124"/>
      <c r="QIT145" s="124"/>
      <c r="QIU145" s="124"/>
      <c r="QIV145" s="124"/>
      <c r="QIW145" s="124"/>
      <c r="QIX145" s="124"/>
      <c r="QIY145" s="124"/>
      <c r="QIZ145" s="124"/>
      <c r="QJA145" s="124"/>
      <c r="QJB145" s="124"/>
      <c r="QJC145" s="124"/>
      <c r="QJD145" s="124"/>
      <c r="QJE145" s="124"/>
      <c r="QJF145" s="124"/>
      <c r="QJG145" s="124"/>
      <c r="QJH145" s="124"/>
      <c r="QJI145" s="124"/>
      <c r="QJJ145" s="124"/>
      <c r="QJK145" s="124"/>
      <c r="QJL145" s="124"/>
      <c r="QJM145" s="124"/>
      <c r="QJN145" s="124"/>
      <c r="QJO145" s="124"/>
      <c r="QJP145" s="124"/>
      <c r="QJQ145" s="124"/>
      <c r="QJR145" s="124"/>
      <c r="QJS145" s="124"/>
      <c r="QJT145" s="124"/>
      <c r="QJU145" s="124"/>
      <c r="QJV145" s="124"/>
      <c r="QJW145" s="124"/>
      <c r="QJX145" s="124"/>
      <c r="QJY145" s="124"/>
      <c r="QJZ145" s="124"/>
      <c r="QKA145" s="124"/>
      <c r="QKB145" s="124"/>
      <c r="QKC145" s="124"/>
      <c r="QKD145" s="124"/>
      <c r="QKE145" s="124"/>
      <c r="QKF145" s="124"/>
      <c r="QKG145" s="124"/>
      <c r="QKH145" s="124"/>
      <c r="QKI145" s="124"/>
      <c r="QKJ145" s="124"/>
      <c r="QKK145" s="124"/>
      <c r="QKL145" s="124"/>
      <c r="QKM145" s="124"/>
      <c r="QKN145" s="124"/>
      <c r="QKO145" s="124"/>
      <c r="QKP145" s="124"/>
      <c r="QKQ145" s="124"/>
      <c r="QKR145" s="124"/>
      <c r="QKS145" s="124"/>
      <c r="QKT145" s="124"/>
      <c r="QKU145" s="124"/>
      <c r="QKV145" s="124"/>
      <c r="QKW145" s="124"/>
      <c r="QKX145" s="124"/>
      <c r="QKY145" s="124"/>
      <c r="QKZ145" s="124"/>
      <c r="QLA145" s="124"/>
      <c r="QLB145" s="124"/>
      <c r="QLC145" s="124"/>
      <c r="QLD145" s="124"/>
      <c r="QLE145" s="124"/>
      <c r="QLF145" s="124"/>
      <c r="QLG145" s="124"/>
      <c r="QLH145" s="124"/>
      <c r="QLI145" s="124"/>
      <c r="QLJ145" s="124"/>
      <c r="QLK145" s="124"/>
      <c r="QLL145" s="124"/>
      <c r="QLM145" s="124"/>
      <c r="QLN145" s="124"/>
      <c r="QLO145" s="124"/>
      <c r="QLP145" s="124"/>
      <c r="QLQ145" s="124"/>
      <c r="QLR145" s="124"/>
      <c r="QLS145" s="124"/>
      <c r="QLT145" s="124"/>
      <c r="QLU145" s="124"/>
      <c r="QLV145" s="124"/>
      <c r="QLW145" s="124"/>
      <c r="QLX145" s="124"/>
      <c r="QLY145" s="124"/>
      <c r="QLZ145" s="124"/>
      <c r="QMA145" s="124"/>
      <c r="QMB145" s="124"/>
      <c r="QMC145" s="124"/>
      <c r="QMD145" s="124"/>
      <c r="QME145" s="124"/>
      <c r="QMF145" s="124"/>
      <c r="QMG145" s="124"/>
      <c r="QMH145" s="124"/>
      <c r="QMI145" s="124"/>
      <c r="QMJ145" s="124"/>
      <c r="QMK145" s="124"/>
      <c r="QML145" s="124"/>
      <c r="QMM145" s="124"/>
      <c r="QMN145" s="124"/>
      <c r="QMO145" s="124"/>
      <c r="QMP145" s="124"/>
      <c r="QMQ145" s="124"/>
      <c r="QMR145" s="124"/>
      <c r="QMS145" s="124"/>
      <c r="QMT145" s="124"/>
      <c r="QMU145" s="124"/>
      <c r="QMV145" s="124"/>
      <c r="QMW145" s="124"/>
      <c r="QMX145" s="124"/>
      <c r="QMY145" s="124"/>
      <c r="QMZ145" s="124"/>
      <c r="QNA145" s="124"/>
      <c r="QNB145" s="124"/>
      <c r="QNC145" s="124"/>
      <c r="QND145" s="124"/>
      <c r="QNE145" s="124"/>
      <c r="QNF145" s="124"/>
      <c r="QNG145" s="124"/>
      <c r="QNH145" s="124"/>
      <c r="QNI145" s="124"/>
      <c r="QNJ145" s="124"/>
      <c r="QNK145" s="124"/>
      <c r="QNL145" s="124"/>
      <c r="QNM145" s="124"/>
      <c r="QNN145" s="124"/>
      <c r="QNO145" s="124"/>
      <c r="QNP145" s="124"/>
      <c r="QNQ145" s="124"/>
      <c r="QNR145" s="124"/>
      <c r="QNS145" s="124"/>
      <c r="QNT145" s="124"/>
      <c r="QNU145" s="124"/>
      <c r="QNV145" s="124"/>
      <c r="QNW145" s="124"/>
      <c r="QNX145" s="124"/>
      <c r="QNY145" s="124"/>
      <c r="QNZ145" s="124"/>
      <c r="QOA145" s="124"/>
      <c r="QOB145" s="124"/>
      <c r="QOC145" s="124"/>
      <c r="QOD145" s="124"/>
      <c r="QOE145" s="124"/>
      <c r="QOF145" s="124"/>
      <c r="QOG145" s="124"/>
      <c r="QOH145" s="124"/>
      <c r="QOI145" s="124"/>
      <c r="QOJ145" s="124"/>
      <c r="QOK145" s="124"/>
      <c r="QOL145" s="124"/>
      <c r="QOM145" s="124"/>
      <c r="QON145" s="124"/>
      <c r="QOO145" s="124"/>
      <c r="QOP145" s="124"/>
      <c r="QOQ145" s="124"/>
      <c r="QOR145" s="124"/>
      <c r="QOS145" s="124"/>
      <c r="QOT145" s="124"/>
      <c r="QOU145" s="124"/>
      <c r="QOV145" s="124"/>
      <c r="QOW145" s="124"/>
      <c r="QOX145" s="124"/>
      <c r="QOY145" s="124"/>
      <c r="QOZ145" s="124"/>
      <c r="QPA145" s="124"/>
      <c r="QPB145" s="124"/>
      <c r="QPC145" s="124"/>
      <c r="QPD145" s="124"/>
      <c r="QPE145" s="124"/>
      <c r="QPF145" s="124"/>
      <c r="QPG145" s="124"/>
      <c r="QPH145" s="124"/>
      <c r="QPI145" s="124"/>
      <c r="QPJ145" s="124"/>
      <c r="QPK145" s="124"/>
      <c r="QPL145" s="124"/>
      <c r="QPM145" s="124"/>
      <c r="QPN145" s="124"/>
      <c r="QPO145" s="124"/>
      <c r="QPP145" s="124"/>
      <c r="QPQ145" s="124"/>
      <c r="QPR145" s="124"/>
      <c r="QPS145" s="124"/>
      <c r="QPT145" s="124"/>
      <c r="QPU145" s="124"/>
      <c r="QPV145" s="124"/>
      <c r="QPW145" s="124"/>
      <c r="QPX145" s="124"/>
      <c r="QPY145" s="124"/>
      <c r="QPZ145" s="124"/>
      <c r="QQA145" s="124"/>
      <c r="QQB145" s="124"/>
      <c r="QQC145" s="124"/>
      <c r="QQD145" s="124"/>
      <c r="QQE145" s="124"/>
      <c r="QQF145" s="124"/>
      <c r="QQG145" s="124"/>
      <c r="QQH145" s="124"/>
      <c r="QQI145" s="124"/>
      <c r="QQJ145" s="124"/>
      <c r="QQK145" s="124"/>
      <c r="QQL145" s="124"/>
      <c r="QQM145" s="124"/>
      <c r="QQN145" s="124"/>
      <c r="QQO145" s="124"/>
      <c r="QQP145" s="124"/>
      <c r="QQQ145" s="124"/>
      <c r="QQR145" s="124"/>
      <c r="QQS145" s="124"/>
      <c r="QQT145" s="124"/>
      <c r="QQU145" s="124"/>
      <c r="QQV145" s="124"/>
      <c r="QQW145" s="124"/>
      <c r="QQX145" s="124"/>
      <c r="QQY145" s="124"/>
      <c r="QQZ145" s="124"/>
      <c r="QRA145" s="124"/>
      <c r="QRB145" s="124"/>
      <c r="QRC145" s="124"/>
      <c r="QRD145" s="124"/>
      <c r="QRE145" s="124"/>
      <c r="QRF145" s="124"/>
      <c r="QRG145" s="124"/>
      <c r="QRH145" s="124"/>
      <c r="QRI145" s="124"/>
      <c r="QRJ145" s="124"/>
      <c r="QRK145" s="124"/>
      <c r="QRL145" s="124"/>
      <c r="QRM145" s="124"/>
      <c r="QRN145" s="124"/>
      <c r="QRO145" s="124"/>
      <c r="QRP145" s="124"/>
      <c r="QRQ145" s="124"/>
      <c r="QRR145" s="124"/>
      <c r="QRS145" s="124"/>
      <c r="QRT145" s="124"/>
      <c r="QRU145" s="124"/>
      <c r="QRV145" s="124"/>
      <c r="QRW145" s="124"/>
      <c r="QRX145" s="124"/>
      <c r="QRY145" s="124"/>
      <c r="QRZ145" s="124"/>
      <c r="QSA145" s="124"/>
      <c r="QSB145" s="124"/>
      <c r="QSC145" s="124"/>
      <c r="QSD145" s="124"/>
      <c r="QSE145" s="124"/>
      <c r="QSF145" s="124"/>
      <c r="QSG145" s="124"/>
      <c r="QSH145" s="124"/>
      <c r="QSI145" s="124"/>
      <c r="QSJ145" s="124"/>
      <c r="QSK145" s="124"/>
      <c r="QSL145" s="124"/>
      <c r="QSM145" s="124"/>
      <c r="QSN145" s="124"/>
      <c r="QSO145" s="124"/>
      <c r="QSP145" s="124"/>
      <c r="QSQ145" s="124"/>
      <c r="QSR145" s="124"/>
      <c r="QSS145" s="124"/>
      <c r="QST145" s="124"/>
      <c r="QSU145" s="124"/>
      <c r="QSV145" s="124"/>
      <c r="QSW145" s="124"/>
      <c r="QSX145" s="124"/>
      <c r="QSY145" s="124"/>
      <c r="QSZ145" s="124"/>
      <c r="QTA145" s="124"/>
      <c r="QTB145" s="124"/>
      <c r="QTC145" s="124"/>
      <c r="QTD145" s="124"/>
      <c r="QTE145" s="124"/>
      <c r="QTF145" s="124"/>
      <c r="QTG145" s="124"/>
      <c r="QTH145" s="124"/>
      <c r="QTI145" s="124"/>
      <c r="QTJ145" s="124"/>
      <c r="QTK145" s="124"/>
      <c r="QTL145" s="124"/>
      <c r="QTM145" s="124"/>
      <c r="QTN145" s="124"/>
      <c r="QTO145" s="124"/>
      <c r="QTP145" s="124"/>
      <c r="QTQ145" s="124"/>
      <c r="QTR145" s="124"/>
      <c r="QTS145" s="124"/>
      <c r="QTT145" s="124"/>
      <c r="QTU145" s="124"/>
      <c r="QTV145" s="124"/>
      <c r="QTW145" s="124"/>
      <c r="QTX145" s="124"/>
      <c r="QTY145" s="124"/>
      <c r="QTZ145" s="124"/>
      <c r="QUA145" s="124"/>
      <c r="QUB145" s="124"/>
      <c r="QUC145" s="124"/>
      <c r="QUD145" s="124"/>
      <c r="QUE145" s="124"/>
      <c r="QUF145" s="124"/>
      <c r="QUG145" s="124"/>
      <c r="QUH145" s="124"/>
      <c r="QUI145" s="124"/>
      <c r="QUJ145" s="124"/>
      <c r="QUK145" s="124"/>
      <c r="QUL145" s="124"/>
      <c r="QUM145" s="124"/>
      <c r="QUN145" s="124"/>
      <c r="QUO145" s="124"/>
      <c r="QUP145" s="124"/>
      <c r="QUQ145" s="124"/>
      <c r="QUR145" s="124"/>
      <c r="QUS145" s="124"/>
      <c r="QUT145" s="124"/>
      <c r="QUU145" s="124"/>
      <c r="QUV145" s="124"/>
      <c r="QUW145" s="124"/>
      <c r="QUX145" s="124"/>
      <c r="QUY145" s="124"/>
      <c r="QUZ145" s="124"/>
      <c r="QVA145" s="124"/>
      <c r="QVB145" s="124"/>
      <c r="QVC145" s="124"/>
      <c r="QVD145" s="124"/>
      <c r="QVE145" s="124"/>
      <c r="QVF145" s="124"/>
      <c r="QVG145" s="124"/>
      <c r="QVH145" s="124"/>
      <c r="QVI145" s="124"/>
      <c r="QVJ145" s="124"/>
      <c r="QVK145" s="124"/>
      <c r="QVL145" s="124"/>
      <c r="QVM145" s="124"/>
      <c r="QVN145" s="124"/>
      <c r="QVO145" s="124"/>
      <c r="QVP145" s="124"/>
      <c r="QVQ145" s="124"/>
      <c r="QVR145" s="124"/>
      <c r="QVS145" s="124"/>
      <c r="QVT145" s="124"/>
      <c r="QVU145" s="124"/>
      <c r="QVV145" s="124"/>
      <c r="QVW145" s="124"/>
      <c r="QVX145" s="124"/>
      <c r="QVY145" s="124"/>
      <c r="QVZ145" s="124"/>
      <c r="QWA145" s="124"/>
      <c r="QWB145" s="124"/>
      <c r="QWC145" s="124"/>
      <c r="QWD145" s="124"/>
      <c r="QWE145" s="124"/>
      <c r="QWF145" s="124"/>
      <c r="QWG145" s="124"/>
      <c r="QWH145" s="124"/>
      <c r="QWI145" s="124"/>
      <c r="QWJ145" s="124"/>
      <c r="QWK145" s="124"/>
      <c r="QWL145" s="124"/>
      <c r="QWM145" s="124"/>
      <c r="QWN145" s="124"/>
      <c r="QWO145" s="124"/>
      <c r="QWP145" s="124"/>
      <c r="QWQ145" s="124"/>
      <c r="QWR145" s="124"/>
      <c r="QWS145" s="124"/>
      <c r="QWT145" s="124"/>
      <c r="QWU145" s="124"/>
      <c r="QWV145" s="124"/>
      <c r="QWW145" s="124"/>
      <c r="QWX145" s="124"/>
      <c r="QWY145" s="124"/>
      <c r="QWZ145" s="124"/>
      <c r="QXA145" s="124"/>
      <c r="QXB145" s="124"/>
      <c r="QXC145" s="124"/>
      <c r="QXD145" s="124"/>
      <c r="QXE145" s="124"/>
      <c r="QXF145" s="124"/>
      <c r="QXG145" s="124"/>
      <c r="QXH145" s="124"/>
      <c r="QXI145" s="124"/>
      <c r="QXJ145" s="124"/>
      <c r="QXK145" s="124"/>
      <c r="QXL145" s="124"/>
      <c r="QXM145" s="124"/>
      <c r="QXN145" s="124"/>
      <c r="QXO145" s="124"/>
      <c r="QXP145" s="124"/>
      <c r="QXQ145" s="124"/>
      <c r="QXR145" s="124"/>
      <c r="QXS145" s="124"/>
      <c r="QXT145" s="124"/>
      <c r="QXU145" s="124"/>
      <c r="QXV145" s="124"/>
      <c r="QXW145" s="124"/>
      <c r="QXX145" s="124"/>
      <c r="QXY145" s="124"/>
      <c r="QXZ145" s="124"/>
      <c r="QYA145" s="124"/>
      <c r="QYB145" s="124"/>
      <c r="QYC145" s="124"/>
      <c r="QYD145" s="124"/>
      <c r="QYE145" s="124"/>
      <c r="QYF145" s="124"/>
      <c r="QYG145" s="124"/>
      <c r="QYH145" s="124"/>
      <c r="QYI145" s="124"/>
      <c r="QYJ145" s="124"/>
      <c r="QYK145" s="124"/>
      <c r="QYL145" s="124"/>
      <c r="QYM145" s="124"/>
      <c r="QYN145" s="124"/>
      <c r="QYO145" s="124"/>
      <c r="QYP145" s="124"/>
      <c r="QYQ145" s="124"/>
      <c r="QYR145" s="124"/>
      <c r="QYS145" s="124"/>
      <c r="QYT145" s="124"/>
      <c r="QYU145" s="124"/>
      <c r="QYV145" s="124"/>
      <c r="QYW145" s="124"/>
      <c r="QYX145" s="124"/>
      <c r="QYY145" s="124"/>
      <c r="QYZ145" s="124"/>
      <c r="QZA145" s="124"/>
      <c r="QZB145" s="124"/>
      <c r="QZC145" s="124"/>
      <c r="QZD145" s="124"/>
      <c r="QZE145" s="124"/>
      <c r="QZF145" s="124"/>
      <c r="QZG145" s="124"/>
      <c r="QZH145" s="124"/>
      <c r="QZI145" s="124"/>
      <c r="QZJ145" s="124"/>
      <c r="QZK145" s="124"/>
      <c r="QZL145" s="124"/>
      <c r="QZM145" s="124"/>
      <c r="QZN145" s="124"/>
      <c r="QZO145" s="124"/>
      <c r="QZP145" s="124"/>
      <c r="QZQ145" s="124"/>
      <c r="QZR145" s="124"/>
      <c r="QZS145" s="124"/>
      <c r="QZT145" s="124"/>
      <c r="QZU145" s="124"/>
      <c r="QZV145" s="124"/>
      <c r="QZW145" s="124"/>
      <c r="QZX145" s="124"/>
      <c r="QZY145" s="124"/>
      <c r="QZZ145" s="124"/>
      <c r="RAA145" s="124"/>
      <c r="RAB145" s="124"/>
      <c r="RAC145" s="124"/>
      <c r="RAD145" s="124"/>
      <c r="RAE145" s="124"/>
      <c r="RAF145" s="124"/>
      <c r="RAG145" s="124"/>
      <c r="RAH145" s="124"/>
      <c r="RAI145" s="124"/>
      <c r="RAJ145" s="124"/>
      <c r="RAK145" s="124"/>
      <c r="RAL145" s="124"/>
      <c r="RAM145" s="124"/>
      <c r="RAN145" s="124"/>
      <c r="RAO145" s="124"/>
      <c r="RAP145" s="124"/>
      <c r="RAQ145" s="124"/>
      <c r="RAR145" s="124"/>
      <c r="RAS145" s="124"/>
      <c r="RAT145" s="124"/>
      <c r="RAU145" s="124"/>
      <c r="RAV145" s="124"/>
      <c r="RAW145" s="124"/>
      <c r="RAX145" s="124"/>
      <c r="RAY145" s="124"/>
      <c r="RAZ145" s="124"/>
      <c r="RBA145" s="124"/>
      <c r="RBB145" s="124"/>
      <c r="RBC145" s="124"/>
      <c r="RBD145" s="124"/>
      <c r="RBE145" s="124"/>
      <c r="RBF145" s="124"/>
      <c r="RBG145" s="124"/>
      <c r="RBH145" s="124"/>
      <c r="RBI145" s="124"/>
      <c r="RBJ145" s="124"/>
      <c r="RBK145" s="124"/>
      <c r="RBL145" s="124"/>
      <c r="RBM145" s="124"/>
      <c r="RBN145" s="124"/>
      <c r="RBO145" s="124"/>
      <c r="RBP145" s="124"/>
      <c r="RBQ145" s="124"/>
      <c r="RBR145" s="124"/>
      <c r="RBS145" s="124"/>
      <c r="RBT145" s="124"/>
      <c r="RBU145" s="124"/>
      <c r="RBV145" s="124"/>
      <c r="RBW145" s="124"/>
      <c r="RBX145" s="124"/>
      <c r="RBY145" s="124"/>
      <c r="RBZ145" s="124"/>
      <c r="RCA145" s="124"/>
      <c r="RCB145" s="124"/>
      <c r="RCC145" s="124"/>
      <c r="RCD145" s="124"/>
      <c r="RCE145" s="124"/>
      <c r="RCF145" s="124"/>
      <c r="RCG145" s="124"/>
      <c r="RCH145" s="124"/>
      <c r="RCI145" s="124"/>
      <c r="RCJ145" s="124"/>
      <c r="RCK145" s="124"/>
      <c r="RCL145" s="124"/>
      <c r="RCM145" s="124"/>
      <c r="RCN145" s="124"/>
      <c r="RCO145" s="124"/>
      <c r="RCP145" s="124"/>
      <c r="RCQ145" s="124"/>
      <c r="RCR145" s="124"/>
      <c r="RCS145" s="124"/>
      <c r="RCT145" s="124"/>
      <c r="RCU145" s="124"/>
      <c r="RCV145" s="124"/>
      <c r="RCW145" s="124"/>
      <c r="RCX145" s="124"/>
      <c r="RCY145" s="124"/>
      <c r="RCZ145" s="124"/>
      <c r="RDA145" s="124"/>
      <c r="RDB145" s="124"/>
      <c r="RDC145" s="124"/>
      <c r="RDD145" s="124"/>
      <c r="RDE145" s="124"/>
      <c r="RDF145" s="124"/>
      <c r="RDG145" s="124"/>
      <c r="RDH145" s="124"/>
      <c r="RDI145" s="124"/>
      <c r="RDJ145" s="124"/>
      <c r="RDK145" s="124"/>
      <c r="RDL145" s="124"/>
      <c r="RDM145" s="124"/>
      <c r="RDN145" s="124"/>
      <c r="RDO145" s="124"/>
      <c r="RDP145" s="124"/>
      <c r="RDQ145" s="124"/>
      <c r="RDR145" s="124"/>
      <c r="RDS145" s="124"/>
      <c r="RDT145" s="124"/>
      <c r="RDU145" s="124"/>
      <c r="RDV145" s="124"/>
      <c r="RDW145" s="124"/>
      <c r="RDX145" s="124"/>
      <c r="RDY145" s="124"/>
      <c r="RDZ145" s="124"/>
      <c r="REA145" s="124"/>
      <c r="REB145" s="124"/>
      <c r="REC145" s="124"/>
      <c r="RED145" s="124"/>
      <c r="REE145" s="124"/>
      <c r="REF145" s="124"/>
      <c r="REG145" s="124"/>
      <c r="REH145" s="124"/>
      <c r="REI145" s="124"/>
      <c r="REJ145" s="124"/>
      <c r="REK145" s="124"/>
      <c r="REL145" s="124"/>
      <c r="REM145" s="124"/>
      <c r="REN145" s="124"/>
      <c r="REO145" s="124"/>
      <c r="REP145" s="124"/>
      <c r="REQ145" s="124"/>
      <c r="RER145" s="124"/>
      <c r="RES145" s="124"/>
      <c r="RET145" s="124"/>
      <c r="REU145" s="124"/>
      <c r="REV145" s="124"/>
      <c r="REW145" s="124"/>
      <c r="REX145" s="124"/>
      <c r="REY145" s="124"/>
      <c r="REZ145" s="124"/>
      <c r="RFA145" s="124"/>
      <c r="RFB145" s="124"/>
      <c r="RFC145" s="124"/>
      <c r="RFD145" s="124"/>
      <c r="RFE145" s="124"/>
      <c r="RFF145" s="124"/>
      <c r="RFG145" s="124"/>
      <c r="RFH145" s="124"/>
      <c r="RFI145" s="124"/>
      <c r="RFJ145" s="124"/>
      <c r="RFK145" s="124"/>
      <c r="RFL145" s="124"/>
      <c r="RFM145" s="124"/>
      <c r="RFN145" s="124"/>
      <c r="RFO145" s="124"/>
      <c r="RFP145" s="124"/>
      <c r="RFQ145" s="124"/>
      <c r="RFR145" s="124"/>
      <c r="RFS145" s="124"/>
      <c r="RFT145" s="124"/>
      <c r="RFU145" s="124"/>
      <c r="RFV145" s="124"/>
      <c r="RFW145" s="124"/>
      <c r="RFX145" s="124"/>
      <c r="RFY145" s="124"/>
      <c r="RFZ145" s="124"/>
      <c r="RGA145" s="124"/>
      <c r="RGB145" s="124"/>
      <c r="RGC145" s="124"/>
      <c r="RGD145" s="124"/>
      <c r="RGE145" s="124"/>
      <c r="RGF145" s="124"/>
      <c r="RGG145" s="124"/>
      <c r="RGH145" s="124"/>
      <c r="RGI145" s="124"/>
      <c r="RGJ145" s="124"/>
      <c r="RGK145" s="124"/>
      <c r="RGL145" s="124"/>
      <c r="RGM145" s="124"/>
      <c r="RGN145" s="124"/>
      <c r="RGO145" s="124"/>
      <c r="RGP145" s="124"/>
      <c r="RGQ145" s="124"/>
      <c r="RGR145" s="124"/>
      <c r="RGS145" s="124"/>
      <c r="RGT145" s="124"/>
      <c r="RGU145" s="124"/>
      <c r="RGV145" s="124"/>
      <c r="RGW145" s="124"/>
      <c r="RGX145" s="124"/>
      <c r="RGY145" s="124"/>
      <c r="RGZ145" s="124"/>
      <c r="RHA145" s="124"/>
      <c r="RHB145" s="124"/>
      <c r="RHC145" s="124"/>
      <c r="RHD145" s="124"/>
      <c r="RHE145" s="124"/>
      <c r="RHF145" s="124"/>
      <c r="RHG145" s="124"/>
      <c r="RHH145" s="124"/>
      <c r="RHI145" s="124"/>
      <c r="RHJ145" s="124"/>
      <c r="RHK145" s="124"/>
      <c r="RHL145" s="124"/>
      <c r="RHM145" s="124"/>
      <c r="RHN145" s="124"/>
      <c r="RHO145" s="124"/>
      <c r="RHP145" s="124"/>
      <c r="RHQ145" s="124"/>
      <c r="RHR145" s="124"/>
      <c r="RHS145" s="124"/>
      <c r="RHT145" s="124"/>
      <c r="RHU145" s="124"/>
      <c r="RHV145" s="124"/>
      <c r="RHW145" s="124"/>
      <c r="RHX145" s="124"/>
      <c r="RHY145" s="124"/>
      <c r="RHZ145" s="124"/>
      <c r="RIA145" s="124"/>
      <c r="RIB145" s="124"/>
      <c r="RIC145" s="124"/>
      <c r="RID145" s="124"/>
      <c r="RIE145" s="124"/>
      <c r="RIF145" s="124"/>
      <c r="RIG145" s="124"/>
      <c r="RIH145" s="124"/>
      <c r="RII145" s="124"/>
      <c r="RIJ145" s="124"/>
      <c r="RIK145" s="124"/>
      <c r="RIL145" s="124"/>
      <c r="RIM145" s="124"/>
      <c r="RIN145" s="124"/>
      <c r="RIO145" s="124"/>
      <c r="RIP145" s="124"/>
      <c r="RIQ145" s="124"/>
      <c r="RIR145" s="124"/>
      <c r="RIS145" s="124"/>
      <c r="RIT145" s="124"/>
      <c r="RIU145" s="124"/>
      <c r="RIV145" s="124"/>
      <c r="RIW145" s="124"/>
      <c r="RIX145" s="124"/>
      <c r="RIY145" s="124"/>
      <c r="RIZ145" s="124"/>
      <c r="RJA145" s="124"/>
      <c r="RJB145" s="124"/>
      <c r="RJC145" s="124"/>
      <c r="RJD145" s="124"/>
      <c r="RJE145" s="124"/>
      <c r="RJF145" s="124"/>
      <c r="RJG145" s="124"/>
      <c r="RJH145" s="124"/>
      <c r="RJI145" s="124"/>
      <c r="RJJ145" s="124"/>
      <c r="RJK145" s="124"/>
      <c r="RJL145" s="124"/>
      <c r="RJM145" s="124"/>
      <c r="RJN145" s="124"/>
      <c r="RJO145" s="124"/>
      <c r="RJP145" s="124"/>
      <c r="RJQ145" s="124"/>
      <c r="RJR145" s="124"/>
      <c r="RJS145" s="124"/>
      <c r="RJT145" s="124"/>
      <c r="RJU145" s="124"/>
      <c r="RJV145" s="124"/>
      <c r="RJW145" s="124"/>
      <c r="RJX145" s="124"/>
      <c r="RJY145" s="124"/>
      <c r="RJZ145" s="124"/>
      <c r="RKA145" s="124"/>
      <c r="RKB145" s="124"/>
      <c r="RKC145" s="124"/>
      <c r="RKD145" s="124"/>
      <c r="RKE145" s="124"/>
      <c r="RKF145" s="124"/>
      <c r="RKG145" s="124"/>
      <c r="RKH145" s="124"/>
      <c r="RKI145" s="124"/>
      <c r="RKJ145" s="124"/>
      <c r="RKK145" s="124"/>
      <c r="RKL145" s="124"/>
      <c r="RKM145" s="124"/>
      <c r="RKN145" s="124"/>
      <c r="RKO145" s="124"/>
      <c r="RKP145" s="124"/>
      <c r="RKQ145" s="124"/>
      <c r="RKR145" s="124"/>
      <c r="RKS145" s="124"/>
      <c r="RKT145" s="124"/>
      <c r="RKU145" s="124"/>
      <c r="RKV145" s="124"/>
      <c r="RKW145" s="124"/>
      <c r="RKX145" s="124"/>
      <c r="RKY145" s="124"/>
      <c r="RKZ145" s="124"/>
      <c r="RLA145" s="124"/>
      <c r="RLB145" s="124"/>
      <c r="RLC145" s="124"/>
      <c r="RLD145" s="124"/>
      <c r="RLE145" s="124"/>
      <c r="RLF145" s="124"/>
      <c r="RLG145" s="124"/>
      <c r="RLH145" s="124"/>
      <c r="RLI145" s="124"/>
      <c r="RLJ145" s="124"/>
      <c r="RLK145" s="124"/>
      <c r="RLL145" s="124"/>
      <c r="RLM145" s="124"/>
      <c r="RLN145" s="124"/>
      <c r="RLO145" s="124"/>
      <c r="RLP145" s="124"/>
      <c r="RLQ145" s="124"/>
      <c r="RLR145" s="124"/>
      <c r="RLS145" s="124"/>
      <c r="RLT145" s="124"/>
      <c r="RLU145" s="124"/>
      <c r="RLV145" s="124"/>
      <c r="RLW145" s="124"/>
      <c r="RLX145" s="124"/>
      <c r="RLY145" s="124"/>
      <c r="RLZ145" s="124"/>
      <c r="RMA145" s="124"/>
      <c r="RMB145" s="124"/>
      <c r="RMC145" s="124"/>
      <c r="RMD145" s="124"/>
      <c r="RME145" s="124"/>
      <c r="RMF145" s="124"/>
      <c r="RMG145" s="124"/>
      <c r="RMH145" s="124"/>
      <c r="RMI145" s="124"/>
      <c r="RMJ145" s="124"/>
      <c r="RMK145" s="124"/>
      <c r="RML145" s="124"/>
      <c r="RMM145" s="124"/>
      <c r="RMN145" s="124"/>
      <c r="RMO145" s="124"/>
      <c r="RMP145" s="124"/>
      <c r="RMQ145" s="124"/>
      <c r="RMR145" s="124"/>
      <c r="RMS145" s="124"/>
      <c r="RMT145" s="124"/>
      <c r="RMU145" s="124"/>
      <c r="RMV145" s="124"/>
      <c r="RMW145" s="124"/>
      <c r="RMX145" s="124"/>
      <c r="RMY145" s="124"/>
      <c r="RMZ145" s="124"/>
      <c r="RNA145" s="124"/>
      <c r="RNB145" s="124"/>
      <c r="RNC145" s="124"/>
      <c r="RND145" s="124"/>
      <c r="RNE145" s="124"/>
      <c r="RNF145" s="124"/>
      <c r="RNG145" s="124"/>
      <c r="RNH145" s="124"/>
      <c r="RNI145" s="124"/>
      <c r="RNJ145" s="124"/>
      <c r="RNK145" s="124"/>
      <c r="RNL145" s="124"/>
      <c r="RNM145" s="124"/>
      <c r="RNN145" s="124"/>
      <c r="RNO145" s="124"/>
      <c r="RNP145" s="124"/>
      <c r="RNQ145" s="124"/>
      <c r="RNR145" s="124"/>
      <c r="RNS145" s="124"/>
      <c r="RNT145" s="124"/>
      <c r="RNU145" s="124"/>
      <c r="RNV145" s="124"/>
      <c r="RNW145" s="124"/>
      <c r="RNX145" s="124"/>
      <c r="RNY145" s="124"/>
      <c r="RNZ145" s="124"/>
      <c r="ROA145" s="124"/>
      <c r="ROB145" s="124"/>
      <c r="ROC145" s="124"/>
      <c r="ROD145" s="124"/>
      <c r="ROE145" s="124"/>
      <c r="ROF145" s="124"/>
      <c r="ROG145" s="124"/>
      <c r="ROH145" s="124"/>
      <c r="ROI145" s="124"/>
      <c r="ROJ145" s="124"/>
      <c r="ROK145" s="124"/>
      <c r="ROL145" s="124"/>
      <c r="ROM145" s="124"/>
      <c r="RON145" s="124"/>
      <c r="ROO145" s="124"/>
      <c r="ROP145" s="124"/>
      <c r="ROQ145" s="124"/>
      <c r="ROR145" s="124"/>
      <c r="ROS145" s="124"/>
      <c r="ROT145" s="124"/>
      <c r="ROU145" s="124"/>
      <c r="ROV145" s="124"/>
      <c r="ROW145" s="124"/>
      <c r="ROX145" s="124"/>
      <c r="ROY145" s="124"/>
      <c r="ROZ145" s="124"/>
      <c r="RPA145" s="124"/>
      <c r="RPB145" s="124"/>
      <c r="RPC145" s="124"/>
      <c r="RPD145" s="124"/>
      <c r="RPE145" s="124"/>
      <c r="RPF145" s="124"/>
      <c r="RPG145" s="124"/>
      <c r="RPH145" s="124"/>
      <c r="RPI145" s="124"/>
      <c r="RPJ145" s="124"/>
      <c r="RPK145" s="124"/>
      <c r="RPL145" s="124"/>
      <c r="RPM145" s="124"/>
      <c r="RPN145" s="124"/>
      <c r="RPO145" s="124"/>
      <c r="RPP145" s="124"/>
      <c r="RPQ145" s="124"/>
      <c r="RPR145" s="124"/>
      <c r="RPS145" s="124"/>
      <c r="RPT145" s="124"/>
      <c r="RPU145" s="124"/>
      <c r="RPV145" s="124"/>
      <c r="RPW145" s="124"/>
      <c r="RPX145" s="124"/>
      <c r="RPY145" s="124"/>
      <c r="RPZ145" s="124"/>
      <c r="RQA145" s="124"/>
      <c r="RQB145" s="124"/>
      <c r="RQC145" s="124"/>
      <c r="RQD145" s="124"/>
      <c r="RQE145" s="124"/>
      <c r="RQF145" s="124"/>
      <c r="RQG145" s="124"/>
      <c r="RQH145" s="124"/>
      <c r="RQI145" s="124"/>
      <c r="RQJ145" s="124"/>
      <c r="RQK145" s="124"/>
      <c r="RQL145" s="124"/>
      <c r="RQM145" s="124"/>
      <c r="RQN145" s="124"/>
      <c r="RQO145" s="124"/>
      <c r="RQP145" s="124"/>
      <c r="RQQ145" s="124"/>
      <c r="RQR145" s="124"/>
      <c r="RQS145" s="124"/>
      <c r="RQT145" s="124"/>
      <c r="RQU145" s="124"/>
      <c r="RQV145" s="124"/>
      <c r="RQW145" s="124"/>
      <c r="RQX145" s="124"/>
      <c r="RQY145" s="124"/>
      <c r="RQZ145" s="124"/>
      <c r="RRA145" s="124"/>
      <c r="RRB145" s="124"/>
      <c r="RRC145" s="124"/>
      <c r="RRD145" s="124"/>
      <c r="RRE145" s="124"/>
      <c r="RRF145" s="124"/>
      <c r="RRG145" s="124"/>
      <c r="RRH145" s="124"/>
      <c r="RRI145" s="124"/>
      <c r="RRJ145" s="124"/>
      <c r="RRK145" s="124"/>
      <c r="RRL145" s="124"/>
      <c r="RRM145" s="124"/>
      <c r="RRN145" s="124"/>
      <c r="RRO145" s="124"/>
      <c r="RRP145" s="124"/>
      <c r="RRQ145" s="124"/>
      <c r="RRR145" s="124"/>
      <c r="RRS145" s="124"/>
      <c r="RRT145" s="124"/>
      <c r="RRU145" s="124"/>
      <c r="RRV145" s="124"/>
      <c r="RRW145" s="124"/>
      <c r="RRX145" s="124"/>
      <c r="RRY145" s="124"/>
      <c r="RRZ145" s="124"/>
      <c r="RSA145" s="124"/>
      <c r="RSB145" s="124"/>
      <c r="RSC145" s="124"/>
      <c r="RSD145" s="124"/>
      <c r="RSE145" s="124"/>
      <c r="RSF145" s="124"/>
      <c r="RSG145" s="124"/>
      <c r="RSH145" s="124"/>
      <c r="RSI145" s="124"/>
      <c r="RSJ145" s="124"/>
      <c r="RSK145" s="124"/>
      <c r="RSL145" s="124"/>
      <c r="RSM145" s="124"/>
      <c r="RSN145" s="124"/>
      <c r="RSO145" s="124"/>
      <c r="RSP145" s="124"/>
      <c r="RSQ145" s="124"/>
      <c r="RSR145" s="124"/>
      <c r="RSS145" s="124"/>
      <c r="RST145" s="124"/>
      <c r="RSU145" s="124"/>
      <c r="RSV145" s="124"/>
      <c r="RSW145" s="124"/>
      <c r="RSX145" s="124"/>
      <c r="RSY145" s="124"/>
      <c r="RSZ145" s="124"/>
      <c r="RTA145" s="124"/>
      <c r="RTB145" s="124"/>
      <c r="RTC145" s="124"/>
      <c r="RTD145" s="124"/>
      <c r="RTE145" s="124"/>
      <c r="RTF145" s="124"/>
      <c r="RTG145" s="124"/>
      <c r="RTH145" s="124"/>
      <c r="RTI145" s="124"/>
      <c r="RTJ145" s="124"/>
      <c r="RTK145" s="124"/>
      <c r="RTL145" s="124"/>
      <c r="RTM145" s="124"/>
      <c r="RTN145" s="124"/>
      <c r="RTO145" s="124"/>
      <c r="RTP145" s="124"/>
      <c r="RTQ145" s="124"/>
      <c r="RTR145" s="124"/>
      <c r="RTS145" s="124"/>
      <c r="RTT145" s="124"/>
      <c r="RTU145" s="124"/>
      <c r="RTV145" s="124"/>
      <c r="RTW145" s="124"/>
      <c r="RTX145" s="124"/>
      <c r="RTY145" s="124"/>
      <c r="RTZ145" s="124"/>
      <c r="RUA145" s="124"/>
      <c r="RUB145" s="124"/>
      <c r="RUC145" s="124"/>
      <c r="RUD145" s="124"/>
      <c r="RUE145" s="124"/>
      <c r="RUF145" s="124"/>
      <c r="RUG145" s="124"/>
      <c r="RUH145" s="124"/>
      <c r="RUI145" s="124"/>
      <c r="RUJ145" s="124"/>
      <c r="RUK145" s="124"/>
      <c r="RUL145" s="124"/>
      <c r="RUM145" s="124"/>
      <c r="RUN145" s="124"/>
      <c r="RUO145" s="124"/>
      <c r="RUP145" s="124"/>
      <c r="RUQ145" s="124"/>
      <c r="RUR145" s="124"/>
      <c r="RUS145" s="124"/>
      <c r="RUT145" s="124"/>
      <c r="RUU145" s="124"/>
      <c r="RUV145" s="124"/>
      <c r="RUW145" s="124"/>
      <c r="RUX145" s="124"/>
      <c r="RUY145" s="124"/>
      <c r="RUZ145" s="124"/>
      <c r="RVA145" s="124"/>
      <c r="RVB145" s="124"/>
      <c r="RVC145" s="124"/>
      <c r="RVD145" s="124"/>
      <c r="RVE145" s="124"/>
      <c r="RVF145" s="124"/>
      <c r="RVG145" s="124"/>
      <c r="RVH145" s="124"/>
      <c r="RVI145" s="124"/>
      <c r="RVJ145" s="124"/>
      <c r="RVK145" s="124"/>
      <c r="RVL145" s="124"/>
      <c r="RVM145" s="124"/>
      <c r="RVN145" s="124"/>
      <c r="RVO145" s="124"/>
      <c r="RVP145" s="124"/>
      <c r="RVQ145" s="124"/>
      <c r="RVR145" s="124"/>
      <c r="RVS145" s="124"/>
      <c r="RVT145" s="124"/>
      <c r="RVU145" s="124"/>
      <c r="RVV145" s="124"/>
      <c r="RVW145" s="124"/>
      <c r="RVX145" s="124"/>
      <c r="RVY145" s="124"/>
      <c r="RVZ145" s="124"/>
      <c r="RWA145" s="124"/>
      <c r="RWB145" s="124"/>
      <c r="RWC145" s="124"/>
      <c r="RWD145" s="124"/>
      <c r="RWE145" s="124"/>
      <c r="RWF145" s="124"/>
      <c r="RWG145" s="124"/>
      <c r="RWH145" s="124"/>
      <c r="RWI145" s="124"/>
      <c r="RWJ145" s="124"/>
      <c r="RWK145" s="124"/>
      <c r="RWL145" s="124"/>
      <c r="RWM145" s="124"/>
      <c r="RWN145" s="124"/>
      <c r="RWO145" s="124"/>
      <c r="RWP145" s="124"/>
      <c r="RWQ145" s="124"/>
      <c r="RWR145" s="124"/>
      <c r="RWS145" s="124"/>
      <c r="RWT145" s="124"/>
      <c r="RWU145" s="124"/>
      <c r="RWV145" s="124"/>
      <c r="RWW145" s="124"/>
      <c r="RWX145" s="124"/>
      <c r="RWY145" s="124"/>
      <c r="RWZ145" s="124"/>
      <c r="RXA145" s="124"/>
      <c r="RXB145" s="124"/>
      <c r="RXC145" s="124"/>
      <c r="RXD145" s="124"/>
      <c r="RXE145" s="124"/>
      <c r="RXF145" s="124"/>
      <c r="RXG145" s="124"/>
      <c r="RXH145" s="124"/>
      <c r="RXI145" s="124"/>
      <c r="RXJ145" s="124"/>
      <c r="RXK145" s="124"/>
      <c r="RXL145" s="124"/>
      <c r="RXM145" s="124"/>
      <c r="RXN145" s="124"/>
      <c r="RXO145" s="124"/>
      <c r="RXP145" s="124"/>
      <c r="RXQ145" s="124"/>
      <c r="RXR145" s="124"/>
      <c r="RXS145" s="124"/>
      <c r="RXT145" s="124"/>
      <c r="RXU145" s="124"/>
      <c r="RXV145" s="124"/>
      <c r="RXW145" s="124"/>
      <c r="RXX145" s="124"/>
      <c r="RXY145" s="124"/>
      <c r="RXZ145" s="124"/>
      <c r="RYA145" s="124"/>
      <c r="RYB145" s="124"/>
      <c r="RYC145" s="124"/>
      <c r="RYD145" s="124"/>
      <c r="RYE145" s="124"/>
      <c r="RYF145" s="124"/>
      <c r="RYG145" s="124"/>
      <c r="RYH145" s="124"/>
      <c r="RYI145" s="124"/>
      <c r="RYJ145" s="124"/>
      <c r="RYK145" s="124"/>
      <c r="RYL145" s="124"/>
      <c r="RYM145" s="124"/>
      <c r="RYN145" s="124"/>
      <c r="RYO145" s="124"/>
      <c r="RYP145" s="124"/>
      <c r="RYQ145" s="124"/>
      <c r="RYR145" s="124"/>
      <c r="RYS145" s="124"/>
      <c r="RYT145" s="124"/>
      <c r="RYU145" s="124"/>
      <c r="RYV145" s="124"/>
      <c r="RYW145" s="124"/>
      <c r="RYX145" s="124"/>
      <c r="RYY145" s="124"/>
      <c r="RYZ145" s="124"/>
      <c r="RZA145" s="124"/>
      <c r="RZB145" s="124"/>
      <c r="RZC145" s="124"/>
      <c r="RZD145" s="124"/>
      <c r="RZE145" s="124"/>
      <c r="RZF145" s="124"/>
      <c r="RZG145" s="124"/>
      <c r="RZH145" s="124"/>
      <c r="RZI145" s="124"/>
      <c r="RZJ145" s="124"/>
      <c r="RZK145" s="124"/>
      <c r="RZL145" s="124"/>
      <c r="RZM145" s="124"/>
      <c r="RZN145" s="124"/>
      <c r="RZO145" s="124"/>
      <c r="RZP145" s="124"/>
      <c r="RZQ145" s="124"/>
      <c r="RZR145" s="124"/>
      <c r="RZS145" s="124"/>
      <c r="RZT145" s="124"/>
      <c r="RZU145" s="124"/>
      <c r="RZV145" s="124"/>
      <c r="RZW145" s="124"/>
      <c r="RZX145" s="124"/>
      <c r="RZY145" s="124"/>
      <c r="RZZ145" s="124"/>
      <c r="SAA145" s="124"/>
      <c r="SAB145" s="124"/>
      <c r="SAC145" s="124"/>
      <c r="SAD145" s="124"/>
      <c r="SAE145" s="124"/>
      <c r="SAF145" s="124"/>
      <c r="SAG145" s="124"/>
      <c r="SAH145" s="124"/>
      <c r="SAI145" s="124"/>
      <c r="SAJ145" s="124"/>
      <c r="SAK145" s="124"/>
      <c r="SAL145" s="124"/>
      <c r="SAM145" s="124"/>
      <c r="SAN145" s="124"/>
      <c r="SAO145" s="124"/>
      <c r="SAP145" s="124"/>
      <c r="SAQ145" s="124"/>
      <c r="SAR145" s="124"/>
      <c r="SAS145" s="124"/>
      <c r="SAT145" s="124"/>
      <c r="SAU145" s="124"/>
      <c r="SAV145" s="124"/>
      <c r="SAW145" s="124"/>
      <c r="SAX145" s="124"/>
      <c r="SAY145" s="124"/>
      <c r="SAZ145" s="124"/>
      <c r="SBA145" s="124"/>
      <c r="SBB145" s="124"/>
      <c r="SBC145" s="124"/>
      <c r="SBD145" s="124"/>
      <c r="SBE145" s="124"/>
      <c r="SBF145" s="124"/>
      <c r="SBG145" s="124"/>
      <c r="SBH145" s="124"/>
      <c r="SBI145" s="124"/>
      <c r="SBJ145" s="124"/>
      <c r="SBK145" s="124"/>
      <c r="SBL145" s="124"/>
      <c r="SBM145" s="124"/>
      <c r="SBN145" s="124"/>
      <c r="SBO145" s="124"/>
      <c r="SBP145" s="124"/>
      <c r="SBQ145" s="124"/>
      <c r="SBR145" s="124"/>
      <c r="SBS145" s="124"/>
      <c r="SBT145" s="124"/>
      <c r="SBU145" s="124"/>
      <c r="SBV145" s="124"/>
      <c r="SBW145" s="124"/>
      <c r="SBX145" s="124"/>
      <c r="SBY145" s="124"/>
      <c r="SBZ145" s="124"/>
      <c r="SCA145" s="124"/>
      <c r="SCB145" s="124"/>
      <c r="SCC145" s="124"/>
      <c r="SCD145" s="124"/>
      <c r="SCE145" s="124"/>
      <c r="SCF145" s="124"/>
      <c r="SCG145" s="124"/>
      <c r="SCH145" s="124"/>
      <c r="SCI145" s="124"/>
      <c r="SCJ145" s="124"/>
      <c r="SCK145" s="124"/>
      <c r="SCL145" s="124"/>
      <c r="SCM145" s="124"/>
      <c r="SCN145" s="124"/>
      <c r="SCO145" s="124"/>
      <c r="SCP145" s="124"/>
      <c r="SCQ145" s="124"/>
      <c r="SCR145" s="124"/>
      <c r="SCS145" s="124"/>
      <c r="SCT145" s="124"/>
      <c r="SCU145" s="124"/>
      <c r="SCV145" s="124"/>
      <c r="SCW145" s="124"/>
      <c r="SCX145" s="124"/>
      <c r="SCY145" s="124"/>
      <c r="SCZ145" s="124"/>
      <c r="SDA145" s="124"/>
      <c r="SDB145" s="124"/>
      <c r="SDC145" s="124"/>
      <c r="SDD145" s="124"/>
      <c r="SDE145" s="124"/>
      <c r="SDF145" s="124"/>
      <c r="SDG145" s="124"/>
      <c r="SDH145" s="124"/>
      <c r="SDI145" s="124"/>
      <c r="SDJ145" s="124"/>
      <c r="SDK145" s="124"/>
      <c r="SDL145" s="124"/>
      <c r="SDM145" s="124"/>
      <c r="SDN145" s="124"/>
      <c r="SDO145" s="124"/>
      <c r="SDP145" s="124"/>
      <c r="SDQ145" s="124"/>
      <c r="SDR145" s="124"/>
      <c r="SDS145" s="124"/>
      <c r="SDT145" s="124"/>
      <c r="SDU145" s="124"/>
      <c r="SDV145" s="124"/>
      <c r="SDW145" s="124"/>
      <c r="SDX145" s="124"/>
      <c r="SDY145" s="124"/>
      <c r="SDZ145" s="124"/>
      <c r="SEA145" s="124"/>
      <c r="SEB145" s="124"/>
      <c r="SEC145" s="124"/>
      <c r="SED145" s="124"/>
      <c r="SEE145" s="124"/>
      <c r="SEF145" s="124"/>
      <c r="SEG145" s="124"/>
      <c r="SEH145" s="124"/>
      <c r="SEI145" s="124"/>
      <c r="SEJ145" s="124"/>
      <c r="SEK145" s="124"/>
      <c r="SEL145" s="124"/>
      <c r="SEM145" s="124"/>
      <c r="SEN145" s="124"/>
      <c r="SEO145" s="124"/>
      <c r="SEP145" s="124"/>
      <c r="SEQ145" s="124"/>
      <c r="SER145" s="124"/>
      <c r="SES145" s="124"/>
      <c r="SET145" s="124"/>
      <c r="SEU145" s="124"/>
      <c r="SEV145" s="124"/>
      <c r="SEW145" s="124"/>
      <c r="SEX145" s="124"/>
      <c r="SEY145" s="124"/>
      <c r="SEZ145" s="124"/>
      <c r="SFA145" s="124"/>
      <c r="SFB145" s="124"/>
      <c r="SFC145" s="124"/>
      <c r="SFD145" s="124"/>
      <c r="SFE145" s="124"/>
      <c r="SFF145" s="124"/>
      <c r="SFG145" s="124"/>
      <c r="SFH145" s="124"/>
      <c r="SFI145" s="124"/>
      <c r="SFJ145" s="124"/>
      <c r="SFK145" s="124"/>
      <c r="SFL145" s="124"/>
      <c r="SFM145" s="124"/>
      <c r="SFN145" s="124"/>
      <c r="SFO145" s="124"/>
      <c r="SFP145" s="124"/>
      <c r="SFQ145" s="124"/>
      <c r="SFR145" s="124"/>
      <c r="SFS145" s="124"/>
      <c r="SFT145" s="124"/>
      <c r="SFU145" s="124"/>
      <c r="SFV145" s="124"/>
      <c r="SFW145" s="124"/>
      <c r="SFX145" s="124"/>
      <c r="SFY145" s="124"/>
      <c r="SFZ145" s="124"/>
      <c r="SGA145" s="124"/>
      <c r="SGB145" s="124"/>
      <c r="SGC145" s="124"/>
      <c r="SGD145" s="124"/>
      <c r="SGE145" s="124"/>
      <c r="SGF145" s="124"/>
      <c r="SGG145" s="124"/>
      <c r="SGH145" s="124"/>
      <c r="SGI145" s="124"/>
      <c r="SGJ145" s="124"/>
      <c r="SGK145" s="124"/>
      <c r="SGL145" s="124"/>
      <c r="SGM145" s="124"/>
      <c r="SGN145" s="124"/>
      <c r="SGO145" s="124"/>
      <c r="SGP145" s="124"/>
      <c r="SGQ145" s="124"/>
      <c r="SGR145" s="124"/>
      <c r="SGS145" s="124"/>
      <c r="SGT145" s="124"/>
      <c r="SGU145" s="124"/>
      <c r="SGV145" s="124"/>
      <c r="SGW145" s="124"/>
      <c r="SGX145" s="124"/>
      <c r="SGY145" s="124"/>
      <c r="SGZ145" s="124"/>
      <c r="SHA145" s="124"/>
      <c r="SHB145" s="124"/>
      <c r="SHC145" s="124"/>
      <c r="SHD145" s="124"/>
      <c r="SHE145" s="124"/>
      <c r="SHF145" s="124"/>
      <c r="SHG145" s="124"/>
      <c r="SHH145" s="124"/>
      <c r="SHI145" s="124"/>
      <c r="SHJ145" s="124"/>
      <c r="SHK145" s="124"/>
      <c r="SHL145" s="124"/>
      <c r="SHM145" s="124"/>
      <c r="SHN145" s="124"/>
      <c r="SHO145" s="124"/>
      <c r="SHP145" s="124"/>
      <c r="SHQ145" s="124"/>
      <c r="SHR145" s="124"/>
      <c r="SHS145" s="124"/>
      <c r="SHT145" s="124"/>
      <c r="SHU145" s="124"/>
      <c r="SHV145" s="124"/>
      <c r="SHW145" s="124"/>
      <c r="SHX145" s="124"/>
      <c r="SHY145" s="124"/>
      <c r="SHZ145" s="124"/>
      <c r="SIA145" s="124"/>
      <c r="SIB145" s="124"/>
      <c r="SIC145" s="124"/>
      <c r="SID145" s="124"/>
      <c r="SIE145" s="124"/>
      <c r="SIF145" s="124"/>
      <c r="SIG145" s="124"/>
      <c r="SIH145" s="124"/>
      <c r="SII145" s="124"/>
      <c r="SIJ145" s="124"/>
      <c r="SIK145" s="124"/>
      <c r="SIL145" s="124"/>
      <c r="SIM145" s="124"/>
      <c r="SIN145" s="124"/>
      <c r="SIO145" s="124"/>
      <c r="SIP145" s="124"/>
      <c r="SIQ145" s="124"/>
      <c r="SIR145" s="124"/>
      <c r="SIS145" s="124"/>
      <c r="SIT145" s="124"/>
      <c r="SIU145" s="124"/>
      <c r="SIV145" s="124"/>
      <c r="SIW145" s="124"/>
      <c r="SIX145" s="124"/>
      <c r="SIY145" s="124"/>
      <c r="SIZ145" s="124"/>
      <c r="SJA145" s="124"/>
      <c r="SJB145" s="124"/>
      <c r="SJC145" s="124"/>
      <c r="SJD145" s="124"/>
      <c r="SJE145" s="124"/>
      <c r="SJF145" s="124"/>
      <c r="SJG145" s="124"/>
      <c r="SJH145" s="124"/>
      <c r="SJI145" s="124"/>
      <c r="SJJ145" s="124"/>
      <c r="SJK145" s="124"/>
      <c r="SJL145" s="124"/>
      <c r="SJM145" s="124"/>
      <c r="SJN145" s="124"/>
      <c r="SJO145" s="124"/>
      <c r="SJP145" s="124"/>
      <c r="SJQ145" s="124"/>
      <c r="SJR145" s="124"/>
      <c r="SJS145" s="124"/>
      <c r="SJT145" s="124"/>
      <c r="SJU145" s="124"/>
      <c r="SJV145" s="124"/>
      <c r="SJW145" s="124"/>
      <c r="SJX145" s="124"/>
      <c r="SJY145" s="124"/>
      <c r="SJZ145" s="124"/>
      <c r="SKA145" s="124"/>
      <c r="SKB145" s="124"/>
      <c r="SKC145" s="124"/>
      <c r="SKD145" s="124"/>
      <c r="SKE145" s="124"/>
      <c r="SKF145" s="124"/>
      <c r="SKG145" s="124"/>
      <c r="SKH145" s="124"/>
      <c r="SKI145" s="124"/>
      <c r="SKJ145" s="124"/>
      <c r="SKK145" s="124"/>
      <c r="SKL145" s="124"/>
      <c r="SKM145" s="124"/>
      <c r="SKN145" s="124"/>
      <c r="SKO145" s="124"/>
      <c r="SKP145" s="124"/>
      <c r="SKQ145" s="124"/>
      <c r="SKR145" s="124"/>
      <c r="SKS145" s="124"/>
      <c r="SKT145" s="124"/>
      <c r="SKU145" s="124"/>
      <c r="SKV145" s="124"/>
      <c r="SKW145" s="124"/>
      <c r="SKX145" s="124"/>
      <c r="SKY145" s="124"/>
      <c r="SKZ145" s="124"/>
      <c r="SLA145" s="124"/>
      <c r="SLB145" s="124"/>
      <c r="SLC145" s="124"/>
      <c r="SLD145" s="124"/>
      <c r="SLE145" s="124"/>
      <c r="SLF145" s="124"/>
      <c r="SLG145" s="124"/>
      <c r="SLH145" s="124"/>
      <c r="SLI145" s="124"/>
      <c r="SLJ145" s="124"/>
      <c r="SLK145" s="124"/>
      <c r="SLL145" s="124"/>
      <c r="SLM145" s="124"/>
      <c r="SLN145" s="124"/>
      <c r="SLO145" s="124"/>
      <c r="SLP145" s="124"/>
      <c r="SLQ145" s="124"/>
      <c r="SLR145" s="124"/>
      <c r="SLS145" s="124"/>
      <c r="SLT145" s="124"/>
      <c r="SLU145" s="124"/>
      <c r="SLV145" s="124"/>
      <c r="SLW145" s="124"/>
      <c r="SLX145" s="124"/>
      <c r="SLY145" s="124"/>
      <c r="SLZ145" s="124"/>
      <c r="SMA145" s="124"/>
      <c r="SMB145" s="124"/>
      <c r="SMC145" s="124"/>
      <c r="SMD145" s="124"/>
      <c r="SME145" s="124"/>
      <c r="SMF145" s="124"/>
      <c r="SMG145" s="124"/>
      <c r="SMH145" s="124"/>
      <c r="SMI145" s="124"/>
      <c r="SMJ145" s="124"/>
      <c r="SMK145" s="124"/>
      <c r="SML145" s="124"/>
      <c r="SMM145" s="124"/>
      <c r="SMN145" s="124"/>
      <c r="SMO145" s="124"/>
      <c r="SMP145" s="124"/>
      <c r="SMQ145" s="124"/>
      <c r="SMR145" s="124"/>
      <c r="SMS145" s="124"/>
      <c r="SMT145" s="124"/>
      <c r="SMU145" s="124"/>
      <c r="SMV145" s="124"/>
      <c r="SMW145" s="124"/>
      <c r="SMX145" s="124"/>
      <c r="SMY145" s="124"/>
      <c r="SMZ145" s="124"/>
      <c r="SNA145" s="124"/>
      <c r="SNB145" s="124"/>
      <c r="SNC145" s="124"/>
      <c r="SND145" s="124"/>
      <c r="SNE145" s="124"/>
      <c r="SNF145" s="124"/>
      <c r="SNG145" s="124"/>
      <c r="SNH145" s="124"/>
      <c r="SNI145" s="124"/>
      <c r="SNJ145" s="124"/>
      <c r="SNK145" s="124"/>
      <c r="SNL145" s="124"/>
      <c r="SNM145" s="124"/>
      <c r="SNN145" s="124"/>
      <c r="SNO145" s="124"/>
      <c r="SNP145" s="124"/>
      <c r="SNQ145" s="124"/>
      <c r="SNR145" s="124"/>
      <c r="SNS145" s="124"/>
      <c r="SNT145" s="124"/>
      <c r="SNU145" s="124"/>
      <c r="SNV145" s="124"/>
      <c r="SNW145" s="124"/>
      <c r="SNX145" s="124"/>
      <c r="SNY145" s="124"/>
      <c r="SNZ145" s="124"/>
      <c r="SOA145" s="124"/>
      <c r="SOB145" s="124"/>
      <c r="SOC145" s="124"/>
      <c r="SOD145" s="124"/>
      <c r="SOE145" s="124"/>
      <c r="SOF145" s="124"/>
      <c r="SOG145" s="124"/>
      <c r="SOH145" s="124"/>
      <c r="SOI145" s="124"/>
      <c r="SOJ145" s="124"/>
      <c r="SOK145" s="124"/>
      <c r="SOL145" s="124"/>
      <c r="SOM145" s="124"/>
      <c r="SON145" s="124"/>
      <c r="SOO145" s="124"/>
      <c r="SOP145" s="124"/>
      <c r="SOQ145" s="124"/>
      <c r="SOR145" s="124"/>
      <c r="SOS145" s="124"/>
      <c r="SOT145" s="124"/>
      <c r="SOU145" s="124"/>
      <c r="SOV145" s="124"/>
      <c r="SOW145" s="124"/>
      <c r="SOX145" s="124"/>
      <c r="SOY145" s="124"/>
      <c r="SOZ145" s="124"/>
      <c r="SPA145" s="124"/>
      <c r="SPB145" s="124"/>
      <c r="SPC145" s="124"/>
      <c r="SPD145" s="124"/>
      <c r="SPE145" s="124"/>
      <c r="SPF145" s="124"/>
      <c r="SPG145" s="124"/>
      <c r="SPH145" s="124"/>
      <c r="SPI145" s="124"/>
      <c r="SPJ145" s="124"/>
      <c r="SPK145" s="124"/>
      <c r="SPL145" s="124"/>
      <c r="SPM145" s="124"/>
      <c r="SPN145" s="124"/>
      <c r="SPO145" s="124"/>
      <c r="SPP145" s="124"/>
      <c r="SPQ145" s="124"/>
      <c r="SPR145" s="124"/>
      <c r="SPS145" s="124"/>
      <c r="SPT145" s="124"/>
      <c r="SPU145" s="124"/>
      <c r="SPV145" s="124"/>
      <c r="SPW145" s="124"/>
      <c r="SPX145" s="124"/>
      <c r="SPY145" s="124"/>
      <c r="SPZ145" s="124"/>
      <c r="SQA145" s="124"/>
      <c r="SQB145" s="124"/>
      <c r="SQC145" s="124"/>
      <c r="SQD145" s="124"/>
      <c r="SQE145" s="124"/>
      <c r="SQF145" s="124"/>
      <c r="SQG145" s="124"/>
      <c r="SQH145" s="124"/>
      <c r="SQI145" s="124"/>
      <c r="SQJ145" s="124"/>
      <c r="SQK145" s="124"/>
      <c r="SQL145" s="124"/>
      <c r="SQM145" s="124"/>
      <c r="SQN145" s="124"/>
      <c r="SQO145" s="124"/>
      <c r="SQP145" s="124"/>
      <c r="SQQ145" s="124"/>
      <c r="SQR145" s="124"/>
      <c r="SQS145" s="124"/>
      <c r="SQT145" s="124"/>
      <c r="SQU145" s="124"/>
      <c r="SQV145" s="124"/>
      <c r="SQW145" s="124"/>
      <c r="SQX145" s="124"/>
      <c r="SQY145" s="124"/>
      <c r="SQZ145" s="124"/>
      <c r="SRA145" s="124"/>
      <c r="SRB145" s="124"/>
      <c r="SRC145" s="124"/>
      <c r="SRD145" s="124"/>
      <c r="SRE145" s="124"/>
      <c r="SRF145" s="124"/>
      <c r="SRG145" s="124"/>
      <c r="SRH145" s="124"/>
      <c r="SRI145" s="124"/>
      <c r="SRJ145" s="124"/>
      <c r="SRK145" s="124"/>
      <c r="SRL145" s="124"/>
      <c r="SRM145" s="124"/>
      <c r="SRN145" s="124"/>
      <c r="SRO145" s="124"/>
      <c r="SRP145" s="124"/>
      <c r="SRQ145" s="124"/>
      <c r="SRR145" s="124"/>
      <c r="SRS145" s="124"/>
      <c r="SRT145" s="124"/>
      <c r="SRU145" s="124"/>
      <c r="SRV145" s="124"/>
      <c r="SRW145" s="124"/>
      <c r="SRX145" s="124"/>
      <c r="SRY145" s="124"/>
      <c r="SRZ145" s="124"/>
      <c r="SSA145" s="124"/>
      <c r="SSB145" s="124"/>
      <c r="SSC145" s="124"/>
      <c r="SSD145" s="124"/>
      <c r="SSE145" s="124"/>
      <c r="SSF145" s="124"/>
      <c r="SSG145" s="124"/>
      <c r="SSH145" s="124"/>
      <c r="SSI145" s="124"/>
      <c r="SSJ145" s="124"/>
      <c r="SSK145" s="124"/>
      <c r="SSL145" s="124"/>
      <c r="SSM145" s="124"/>
      <c r="SSN145" s="124"/>
      <c r="SSO145" s="124"/>
      <c r="SSP145" s="124"/>
      <c r="SSQ145" s="124"/>
      <c r="SSR145" s="124"/>
      <c r="SSS145" s="124"/>
      <c r="SST145" s="124"/>
      <c r="SSU145" s="124"/>
      <c r="SSV145" s="124"/>
      <c r="SSW145" s="124"/>
      <c r="SSX145" s="124"/>
      <c r="SSY145" s="124"/>
      <c r="SSZ145" s="124"/>
      <c r="STA145" s="124"/>
      <c r="STB145" s="124"/>
      <c r="STC145" s="124"/>
      <c r="STD145" s="124"/>
      <c r="STE145" s="124"/>
      <c r="STF145" s="124"/>
      <c r="STG145" s="124"/>
      <c r="STH145" s="124"/>
      <c r="STI145" s="124"/>
      <c r="STJ145" s="124"/>
      <c r="STK145" s="124"/>
      <c r="STL145" s="124"/>
      <c r="STM145" s="124"/>
      <c r="STN145" s="124"/>
      <c r="STO145" s="124"/>
      <c r="STP145" s="124"/>
      <c r="STQ145" s="124"/>
      <c r="STR145" s="124"/>
      <c r="STS145" s="124"/>
      <c r="STT145" s="124"/>
      <c r="STU145" s="124"/>
      <c r="STV145" s="124"/>
      <c r="STW145" s="124"/>
      <c r="STX145" s="124"/>
      <c r="STY145" s="124"/>
      <c r="STZ145" s="124"/>
      <c r="SUA145" s="124"/>
      <c r="SUB145" s="124"/>
      <c r="SUC145" s="124"/>
      <c r="SUD145" s="124"/>
      <c r="SUE145" s="124"/>
      <c r="SUF145" s="124"/>
      <c r="SUG145" s="124"/>
      <c r="SUH145" s="124"/>
      <c r="SUI145" s="124"/>
      <c r="SUJ145" s="124"/>
      <c r="SUK145" s="124"/>
      <c r="SUL145" s="124"/>
      <c r="SUM145" s="124"/>
      <c r="SUN145" s="124"/>
      <c r="SUO145" s="124"/>
      <c r="SUP145" s="124"/>
      <c r="SUQ145" s="124"/>
      <c r="SUR145" s="124"/>
      <c r="SUS145" s="124"/>
      <c r="SUT145" s="124"/>
      <c r="SUU145" s="124"/>
      <c r="SUV145" s="124"/>
      <c r="SUW145" s="124"/>
      <c r="SUX145" s="124"/>
      <c r="SUY145" s="124"/>
      <c r="SUZ145" s="124"/>
      <c r="SVA145" s="124"/>
      <c r="SVB145" s="124"/>
      <c r="SVC145" s="124"/>
      <c r="SVD145" s="124"/>
      <c r="SVE145" s="124"/>
      <c r="SVF145" s="124"/>
      <c r="SVG145" s="124"/>
      <c r="SVH145" s="124"/>
      <c r="SVI145" s="124"/>
      <c r="SVJ145" s="124"/>
      <c r="SVK145" s="124"/>
      <c r="SVL145" s="124"/>
      <c r="SVM145" s="124"/>
      <c r="SVN145" s="124"/>
      <c r="SVO145" s="124"/>
      <c r="SVP145" s="124"/>
      <c r="SVQ145" s="124"/>
      <c r="SVR145" s="124"/>
      <c r="SVS145" s="124"/>
      <c r="SVT145" s="124"/>
      <c r="SVU145" s="124"/>
      <c r="SVV145" s="124"/>
      <c r="SVW145" s="124"/>
      <c r="SVX145" s="124"/>
      <c r="SVY145" s="124"/>
      <c r="SVZ145" s="124"/>
      <c r="SWA145" s="124"/>
      <c r="SWB145" s="124"/>
      <c r="SWC145" s="124"/>
      <c r="SWD145" s="124"/>
      <c r="SWE145" s="124"/>
      <c r="SWF145" s="124"/>
      <c r="SWG145" s="124"/>
      <c r="SWH145" s="124"/>
      <c r="SWI145" s="124"/>
      <c r="SWJ145" s="124"/>
      <c r="SWK145" s="124"/>
      <c r="SWL145" s="124"/>
      <c r="SWM145" s="124"/>
      <c r="SWN145" s="124"/>
      <c r="SWO145" s="124"/>
      <c r="SWP145" s="124"/>
      <c r="SWQ145" s="124"/>
      <c r="SWR145" s="124"/>
      <c r="SWS145" s="124"/>
      <c r="SWT145" s="124"/>
      <c r="SWU145" s="124"/>
      <c r="SWV145" s="124"/>
      <c r="SWW145" s="124"/>
      <c r="SWX145" s="124"/>
      <c r="SWY145" s="124"/>
      <c r="SWZ145" s="124"/>
      <c r="SXA145" s="124"/>
      <c r="SXB145" s="124"/>
      <c r="SXC145" s="124"/>
      <c r="SXD145" s="124"/>
      <c r="SXE145" s="124"/>
      <c r="SXF145" s="124"/>
      <c r="SXG145" s="124"/>
      <c r="SXH145" s="124"/>
      <c r="SXI145" s="124"/>
      <c r="SXJ145" s="124"/>
      <c r="SXK145" s="124"/>
      <c r="SXL145" s="124"/>
      <c r="SXM145" s="124"/>
      <c r="SXN145" s="124"/>
      <c r="SXO145" s="124"/>
      <c r="SXP145" s="124"/>
      <c r="SXQ145" s="124"/>
      <c r="SXR145" s="124"/>
      <c r="SXS145" s="124"/>
      <c r="SXT145" s="124"/>
      <c r="SXU145" s="124"/>
      <c r="SXV145" s="124"/>
      <c r="SXW145" s="124"/>
      <c r="SXX145" s="124"/>
      <c r="SXY145" s="124"/>
      <c r="SXZ145" s="124"/>
      <c r="SYA145" s="124"/>
      <c r="SYB145" s="124"/>
      <c r="SYC145" s="124"/>
      <c r="SYD145" s="124"/>
      <c r="SYE145" s="124"/>
      <c r="SYF145" s="124"/>
      <c r="SYG145" s="124"/>
      <c r="SYH145" s="124"/>
      <c r="SYI145" s="124"/>
      <c r="SYJ145" s="124"/>
      <c r="SYK145" s="124"/>
      <c r="SYL145" s="124"/>
      <c r="SYM145" s="124"/>
      <c r="SYN145" s="124"/>
      <c r="SYO145" s="124"/>
      <c r="SYP145" s="124"/>
      <c r="SYQ145" s="124"/>
      <c r="SYR145" s="124"/>
      <c r="SYS145" s="124"/>
      <c r="SYT145" s="124"/>
      <c r="SYU145" s="124"/>
      <c r="SYV145" s="124"/>
      <c r="SYW145" s="124"/>
      <c r="SYX145" s="124"/>
      <c r="SYY145" s="124"/>
      <c r="SYZ145" s="124"/>
      <c r="SZA145" s="124"/>
      <c r="SZB145" s="124"/>
      <c r="SZC145" s="124"/>
      <c r="SZD145" s="124"/>
      <c r="SZE145" s="124"/>
      <c r="SZF145" s="124"/>
      <c r="SZG145" s="124"/>
      <c r="SZH145" s="124"/>
      <c r="SZI145" s="124"/>
      <c r="SZJ145" s="124"/>
      <c r="SZK145" s="124"/>
      <c r="SZL145" s="124"/>
      <c r="SZM145" s="124"/>
      <c r="SZN145" s="124"/>
      <c r="SZO145" s="124"/>
      <c r="SZP145" s="124"/>
      <c r="SZQ145" s="124"/>
      <c r="SZR145" s="124"/>
      <c r="SZS145" s="124"/>
      <c r="SZT145" s="124"/>
      <c r="SZU145" s="124"/>
      <c r="SZV145" s="124"/>
      <c r="SZW145" s="124"/>
      <c r="SZX145" s="124"/>
      <c r="SZY145" s="124"/>
      <c r="SZZ145" s="124"/>
      <c r="TAA145" s="124"/>
      <c r="TAB145" s="124"/>
      <c r="TAC145" s="124"/>
      <c r="TAD145" s="124"/>
      <c r="TAE145" s="124"/>
      <c r="TAF145" s="124"/>
      <c r="TAG145" s="124"/>
      <c r="TAH145" s="124"/>
      <c r="TAI145" s="124"/>
      <c r="TAJ145" s="124"/>
      <c r="TAK145" s="124"/>
      <c r="TAL145" s="124"/>
      <c r="TAM145" s="124"/>
      <c r="TAN145" s="124"/>
      <c r="TAO145" s="124"/>
      <c r="TAP145" s="124"/>
      <c r="TAQ145" s="124"/>
      <c r="TAR145" s="124"/>
      <c r="TAS145" s="124"/>
      <c r="TAT145" s="124"/>
      <c r="TAU145" s="124"/>
      <c r="TAV145" s="124"/>
      <c r="TAW145" s="124"/>
      <c r="TAX145" s="124"/>
      <c r="TAY145" s="124"/>
      <c r="TAZ145" s="124"/>
      <c r="TBA145" s="124"/>
      <c r="TBB145" s="124"/>
      <c r="TBC145" s="124"/>
      <c r="TBD145" s="124"/>
      <c r="TBE145" s="124"/>
      <c r="TBF145" s="124"/>
      <c r="TBG145" s="124"/>
      <c r="TBH145" s="124"/>
      <c r="TBI145" s="124"/>
      <c r="TBJ145" s="124"/>
      <c r="TBK145" s="124"/>
      <c r="TBL145" s="124"/>
      <c r="TBM145" s="124"/>
      <c r="TBN145" s="124"/>
      <c r="TBO145" s="124"/>
      <c r="TBP145" s="124"/>
      <c r="TBQ145" s="124"/>
      <c r="TBR145" s="124"/>
      <c r="TBS145" s="124"/>
      <c r="TBT145" s="124"/>
      <c r="TBU145" s="124"/>
      <c r="TBV145" s="124"/>
      <c r="TBW145" s="124"/>
      <c r="TBX145" s="124"/>
      <c r="TBY145" s="124"/>
      <c r="TBZ145" s="124"/>
      <c r="TCA145" s="124"/>
      <c r="TCB145" s="124"/>
      <c r="TCC145" s="124"/>
      <c r="TCD145" s="124"/>
      <c r="TCE145" s="124"/>
      <c r="TCF145" s="124"/>
      <c r="TCG145" s="124"/>
      <c r="TCH145" s="124"/>
      <c r="TCI145" s="124"/>
      <c r="TCJ145" s="124"/>
      <c r="TCK145" s="124"/>
      <c r="TCL145" s="124"/>
      <c r="TCM145" s="124"/>
      <c r="TCN145" s="124"/>
      <c r="TCO145" s="124"/>
      <c r="TCP145" s="124"/>
      <c r="TCQ145" s="124"/>
      <c r="TCR145" s="124"/>
      <c r="TCS145" s="124"/>
      <c r="TCT145" s="124"/>
      <c r="TCU145" s="124"/>
      <c r="TCV145" s="124"/>
      <c r="TCW145" s="124"/>
      <c r="TCX145" s="124"/>
      <c r="TCY145" s="124"/>
      <c r="TCZ145" s="124"/>
      <c r="TDA145" s="124"/>
      <c r="TDB145" s="124"/>
      <c r="TDC145" s="124"/>
      <c r="TDD145" s="124"/>
      <c r="TDE145" s="124"/>
      <c r="TDF145" s="124"/>
      <c r="TDG145" s="124"/>
      <c r="TDH145" s="124"/>
      <c r="TDI145" s="124"/>
      <c r="TDJ145" s="124"/>
      <c r="TDK145" s="124"/>
      <c r="TDL145" s="124"/>
      <c r="TDM145" s="124"/>
      <c r="TDN145" s="124"/>
      <c r="TDO145" s="124"/>
      <c r="TDP145" s="124"/>
      <c r="TDQ145" s="124"/>
      <c r="TDR145" s="124"/>
      <c r="TDS145" s="124"/>
      <c r="TDT145" s="124"/>
      <c r="TDU145" s="124"/>
      <c r="TDV145" s="124"/>
      <c r="TDW145" s="124"/>
      <c r="TDX145" s="124"/>
      <c r="TDY145" s="124"/>
      <c r="TDZ145" s="124"/>
      <c r="TEA145" s="124"/>
      <c r="TEB145" s="124"/>
      <c r="TEC145" s="124"/>
      <c r="TED145" s="124"/>
      <c r="TEE145" s="124"/>
      <c r="TEF145" s="124"/>
      <c r="TEG145" s="124"/>
      <c r="TEH145" s="124"/>
      <c r="TEI145" s="124"/>
      <c r="TEJ145" s="124"/>
      <c r="TEK145" s="124"/>
      <c r="TEL145" s="124"/>
      <c r="TEM145" s="124"/>
      <c r="TEN145" s="124"/>
      <c r="TEO145" s="124"/>
      <c r="TEP145" s="124"/>
      <c r="TEQ145" s="124"/>
      <c r="TER145" s="124"/>
      <c r="TES145" s="124"/>
      <c r="TET145" s="124"/>
      <c r="TEU145" s="124"/>
      <c r="TEV145" s="124"/>
      <c r="TEW145" s="124"/>
      <c r="TEX145" s="124"/>
      <c r="TEY145" s="124"/>
      <c r="TEZ145" s="124"/>
      <c r="TFA145" s="124"/>
      <c r="TFB145" s="124"/>
      <c r="TFC145" s="124"/>
      <c r="TFD145" s="124"/>
      <c r="TFE145" s="124"/>
      <c r="TFF145" s="124"/>
      <c r="TFG145" s="124"/>
      <c r="TFH145" s="124"/>
      <c r="TFI145" s="124"/>
      <c r="TFJ145" s="124"/>
      <c r="TFK145" s="124"/>
      <c r="TFL145" s="124"/>
      <c r="TFM145" s="124"/>
      <c r="TFN145" s="124"/>
      <c r="TFO145" s="124"/>
      <c r="TFP145" s="124"/>
      <c r="TFQ145" s="124"/>
      <c r="TFR145" s="124"/>
      <c r="TFS145" s="124"/>
      <c r="TFT145" s="124"/>
      <c r="TFU145" s="124"/>
      <c r="TFV145" s="124"/>
      <c r="TFW145" s="124"/>
      <c r="TFX145" s="124"/>
      <c r="TFY145" s="124"/>
      <c r="TFZ145" s="124"/>
      <c r="TGA145" s="124"/>
      <c r="TGB145" s="124"/>
      <c r="TGC145" s="124"/>
      <c r="TGD145" s="124"/>
      <c r="TGE145" s="124"/>
      <c r="TGF145" s="124"/>
      <c r="TGG145" s="124"/>
      <c r="TGH145" s="124"/>
      <c r="TGI145" s="124"/>
      <c r="TGJ145" s="124"/>
      <c r="TGK145" s="124"/>
      <c r="TGL145" s="124"/>
      <c r="TGM145" s="124"/>
      <c r="TGN145" s="124"/>
      <c r="TGO145" s="124"/>
      <c r="TGP145" s="124"/>
      <c r="TGQ145" s="124"/>
      <c r="TGR145" s="124"/>
      <c r="TGS145" s="124"/>
      <c r="TGT145" s="124"/>
      <c r="TGU145" s="124"/>
      <c r="TGV145" s="124"/>
      <c r="TGW145" s="124"/>
      <c r="TGX145" s="124"/>
      <c r="TGY145" s="124"/>
      <c r="TGZ145" s="124"/>
      <c r="THA145" s="124"/>
      <c r="THB145" s="124"/>
      <c r="THC145" s="124"/>
      <c r="THD145" s="124"/>
      <c r="THE145" s="124"/>
      <c r="THF145" s="124"/>
      <c r="THG145" s="124"/>
      <c r="THH145" s="124"/>
      <c r="THI145" s="124"/>
      <c r="THJ145" s="124"/>
      <c r="THK145" s="124"/>
      <c r="THL145" s="124"/>
      <c r="THM145" s="124"/>
      <c r="THN145" s="124"/>
      <c r="THO145" s="124"/>
      <c r="THP145" s="124"/>
      <c r="THQ145" s="124"/>
      <c r="THR145" s="124"/>
      <c r="THS145" s="124"/>
      <c r="THT145" s="124"/>
      <c r="THU145" s="124"/>
      <c r="THV145" s="124"/>
      <c r="THW145" s="124"/>
      <c r="THX145" s="124"/>
      <c r="THY145" s="124"/>
      <c r="THZ145" s="124"/>
      <c r="TIA145" s="124"/>
      <c r="TIB145" s="124"/>
      <c r="TIC145" s="124"/>
      <c r="TID145" s="124"/>
      <c r="TIE145" s="124"/>
      <c r="TIF145" s="124"/>
      <c r="TIG145" s="124"/>
      <c r="TIH145" s="124"/>
      <c r="TII145" s="124"/>
      <c r="TIJ145" s="124"/>
      <c r="TIK145" s="124"/>
      <c r="TIL145" s="124"/>
      <c r="TIM145" s="124"/>
      <c r="TIN145" s="124"/>
      <c r="TIO145" s="124"/>
      <c r="TIP145" s="124"/>
      <c r="TIQ145" s="124"/>
      <c r="TIR145" s="124"/>
      <c r="TIS145" s="124"/>
      <c r="TIT145" s="124"/>
      <c r="TIU145" s="124"/>
      <c r="TIV145" s="124"/>
      <c r="TIW145" s="124"/>
      <c r="TIX145" s="124"/>
      <c r="TIY145" s="124"/>
      <c r="TIZ145" s="124"/>
      <c r="TJA145" s="124"/>
      <c r="TJB145" s="124"/>
      <c r="TJC145" s="124"/>
      <c r="TJD145" s="124"/>
      <c r="TJE145" s="124"/>
      <c r="TJF145" s="124"/>
      <c r="TJG145" s="124"/>
      <c r="TJH145" s="124"/>
      <c r="TJI145" s="124"/>
      <c r="TJJ145" s="124"/>
      <c r="TJK145" s="124"/>
      <c r="TJL145" s="124"/>
      <c r="TJM145" s="124"/>
      <c r="TJN145" s="124"/>
      <c r="TJO145" s="124"/>
      <c r="TJP145" s="124"/>
      <c r="TJQ145" s="124"/>
      <c r="TJR145" s="124"/>
      <c r="TJS145" s="124"/>
      <c r="TJT145" s="124"/>
      <c r="TJU145" s="124"/>
      <c r="TJV145" s="124"/>
      <c r="TJW145" s="124"/>
      <c r="TJX145" s="124"/>
      <c r="TJY145" s="124"/>
      <c r="TJZ145" s="124"/>
      <c r="TKA145" s="124"/>
      <c r="TKB145" s="124"/>
      <c r="TKC145" s="124"/>
      <c r="TKD145" s="124"/>
      <c r="TKE145" s="124"/>
      <c r="TKF145" s="124"/>
      <c r="TKG145" s="124"/>
      <c r="TKH145" s="124"/>
      <c r="TKI145" s="124"/>
      <c r="TKJ145" s="124"/>
      <c r="TKK145" s="124"/>
      <c r="TKL145" s="124"/>
      <c r="TKM145" s="124"/>
      <c r="TKN145" s="124"/>
      <c r="TKO145" s="124"/>
      <c r="TKP145" s="124"/>
      <c r="TKQ145" s="124"/>
      <c r="TKR145" s="124"/>
      <c r="TKS145" s="124"/>
      <c r="TKT145" s="124"/>
      <c r="TKU145" s="124"/>
      <c r="TKV145" s="124"/>
      <c r="TKW145" s="124"/>
      <c r="TKX145" s="124"/>
      <c r="TKY145" s="124"/>
      <c r="TKZ145" s="124"/>
      <c r="TLA145" s="124"/>
      <c r="TLB145" s="124"/>
      <c r="TLC145" s="124"/>
      <c r="TLD145" s="124"/>
      <c r="TLE145" s="124"/>
      <c r="TLF145" s="124"/>
      <c r="TLG145" s="124"/>
      <c r="TLH145" s="124"/>
      <c r="TLI145" s="124"/>
      <c r="TLJ145" s="124"/>
      <c r="TLK145" s="124"/>
      <c r="TLL145" s="124"/>
      <c r="TLM145" s="124"/>
      <c r="TLN145" s="124"/>
      <c r="TLO145" s="124"/>
      <c r="TLP145" s="124"/>
      <c r="TLQ145" s="124"/>
      <c r="TLR145" s="124"/>
      <c r="TLS145" s="124"/>
      <c r="TLT145" s="124"/>
      <c r="TLU145" s="124"/>
      <c r="TLV145" s="124"/>
      <c r="TLW145" s="124"/>
      <c r="TLX145" s="124"/>
      <c r="TLY145" s="124"/>
      <c r="TLZ145" s="124"/>
      <c r="TMA145" s="124"/>
      <c r="TMB145" s="124"/>
      <c r="TMC145" s="124"/>
      <c r="TMD145" s="124"/>
      <c r="TME145" s="124"/>
      <c r="TMF145" s="124"/>
      <c r="TMG145" s="124"/>
      <c r="TMH145" s="124"/>
      <c r="TMI145" s="124"/>
      <c r="TMJ145" s="124"/>
      <c r="TMK145" s="124"/>
      <c r="TML145" s="124"/>
      <c r="TMM145" s="124"/>
      <c r="TMN145" s="124"/>
      <c r="TMO145" s="124"/>
      <c r="TMP145" s="124"/>
      <c r="TMQ145" s="124"/>
      <c r="TMR145" s="124"/>
      <c r="TMS145" s="124"/>
      <c r="TMT145" s="124"/>
      <c r="TMU145" s="124"/>
      <c r="TMV145" s="124"/>
      <c r="TMW145" s="124"/>
      <c r="TMX145" s="124"/>
      <c r="TMY145" s="124"/>
      <c r="TMZ145" s="124"/>
      <c r="TNA145" s="124"/>
      <c r="TNB145" s="124"/>
      <c r="TNC145" s="124"/>
      <c r="TND145" s="124"/>
      <c r="TNE145" s="124"/>
      <c r="TNF145" s="124"/>
      <c r="TNG145" s="124"/>
      <c r="TNH145" s="124"/>
      <c r="TNI145" s="124"/>
      <c r="TNJ145" s="124"/>
      <c r="TNK145" s="124"/>
      <c r="TNL145" s="124"/>
      <c r="TNM145" s="124"/>
      <c r="TNN145" s="124"/>
      <c r="TNO145" s="124"/>
      <c r="TNP145" s="124"/>
      <c r="TNQ145" s="124"/>
      <c r="TNR145" s="124"/>
      <c r="TNS145" s="124"/>
      <c r="TNT145" s="124"/>
      <c r="TNU145" s="124"/>
      <c r="TNV145" s="124"/>
      <c r="TNW145" s="124"/>
      <c r="TNX145" s="124"/>
      <c r="TNY145" s="124"/>
      <c r="TNZ145" s="124"/>
      <c r="TOA145" s="124"/>
      <c r="TOB145" s="124"/>
      <c r="TOC145" s="124"/>
      <c r="TOD145" s="124"/>
      <c r="TOE145" s="124"/>
      <c r="TOF145" s="124"/>
      <c r="TOG145" s="124"/>
      <c r="TOH145" s="124"/>
      <c r="TOI145" s="124"/>
      <c r="TOJ145" s="124"/>
      <c r="TOK145" s="124"/>
      <c r="TOL145" s="124"/>
      <c r="TOM145" s="124"/>
      <c r="TON145" s="124"/>
      <c r="TOO145" s="124"/>
      <c r="TOP145" s="124"/>
      <c r="TOQ145" s="124"/>
      <c r="TOR145" s="124"/>
      <c r="TOS145" s="124"/>
      <c r="TOT145" s="124"/>
      <c r="TOU145" s="124"/>
      <c r="TOV145" s="124"/>
      <c r="TOW145" s="124"/>
      <c r="TOX145" s="124"/>
      <c r="TOY145" s="124"/>
      <c r="TOZ145" s="124"/>
      <c r="TPA145" s="124"/>
      <c r="TPB145" s="124"/>
      <c r="TPC145" s="124"/>
      <c r="TPD145" s="124"/>
      <c r="TPE145" s="124"/>
      <c r="TPF145" s="124"/>
      <c r="TPG145" s="124"/>
      <c r="TPH145" s="124"/>
      <c r="TPI145" s="124"/>
      <c r="TPJ145" s="124"/>
      <c r="TPK145" s="124"/>
      <c r="TPL145" s="124"/>
      <c r="TPM145" s="124"/>
      <c r="TPN145" s="124"/>
      <c r="TPO145" s="124"/>
      <c r="TPP145" s="124"/>
      <c r="TPQ145" s="124"/>
      <c r="TPR145" s="124"/>
      <c r="TPS145" s="124"/>
      <c r="TPT145" s="124"/>
      <c r="TPU145" s="124"/>
      <c r="TPV145" s="124"/>
      <c r="TPW145" s="124"/>
      <c r="TPX145" s="124"/>
      <c r="TPY145" s="124"/>
      <c r="TPZ145" s="124"/>
      <c r="TQA145" s="124"/>
      <c r="TQB145" s="124"/>
      <c r="TQC145" s="124"/>
      <c r="TQD145" s="124"/>
      <c r="TQE145" s="124"/>
      <c r="TQF145" s="124"/>
      <c r="TQG145" s="124"/>
      <c r="TQH145" s="124"/>
      <c r="TQI145" s="124"/>
      <c r="TQJ145" s="124"/>
      <c r="TQK145" s="124"/>
      <c r="TQL145" s="124"/>
      <c r="TQM145" s="124"/>
      <c r="TQN145" s="124"/>
      <c r="TQO145" s="124"/>
      <c r="TQP145" s="124"/>
      <c r="TQQ145" s="124"/>
      <c r="TQR145" s="124"/>
      <c r="TQS145" s="124"/>
      <c r="TQT145" s="124"/>
      <c r="TQU145" s="124"/>
      <c r="TQV145" s="124"/>
      <c r="TQW145" s="124"/>
      <c r="TQX145" s="124"/>
      <c r="TQY145" s="124"/>
      <c r="TQZ145" s="124"/>
      <c r="TRA145" s="124"/>
      <c r="TRB145" s="124"/>
      <c r="TRC145" s="124"/>
      <c r="TRD145" s="124"/>
      <c r="TRE145" s="124"/>
      <c r="TRF145" s="124"/>
      <c r="TRG145" s="124"/>
      <c r="TRH145" s="124"/>
      <c r="TRI145" s="124"/>
      <c r="TRJ145" s="124"/>
      <c r="TRK145" s="124"/>
      <c r="TRL145" s="124"/>
      <c r="TRM145" s="124"/>
      <c r="TRN145" s="124"/>
      <c r="TRO145" s="124"/>
      <c r="TRP145" s="124"/>
      <c r="TRQ145" s="124"/>
      <c r="TRR145" s="124"/>
      <c r="TRS145" s="124"/>
      <c r="TRT145" s="124"/>
      <c r="TRU145" s="124"/>
      <c r="TRV145" s="124"/>
      <c r="TRW145" s="124"/>
      <c r="TRX145" s="124"/>
      <c r="TRY145" s="124"/>
      <c r="TRZ145" s="124"/>
      <c r="TSA145" s="124"/>
      <c r="TSB145" s="124"/>
      <c r="TSC145" s="124"/>
      <c r="TSD145" s="124"/>
      <c r="TSE145" s="124"/>
      <c r="TSF145" s="124"/>
      <c r="TSG145" s="124"/>
      <c r="TSH145" s="124"/>
      <c r="TSI145" s="124"/>
      <c r="TSJ145" s="124"/>
      <c r="TSK145" s="124"/>
      <c r="TSL145" s="124"/>
      <c r="TSM145" s="124"/>
      <c r="TSN145" s="124"/>
      <c r="TSO145" s="124"/>
      <c r="TSP145" s="124"/>
      <c r="TSQ145" s="124"/>
      <c r="TSR145" s="124"/>
      <c r="TSS145" s="124"/>
      <c r="TST145" s="124"/>
      <c r="TSU145" s="124"/>
      <c r="TSV145" s="124"/>
      <c r="TSW145" s="124"/>
      <c r="TSX145" s="124"/>
      <c r="TSY145" s="124"/>
      <c r="TSZ145" s="124"/>
      <c r="TTA145" s="124"/>
      <c r="TTB145" s="124"/>
      <c r="TTC145" s="124"/>
      <c r="TTD145" s="124"/>
      <c r="TTE145" s="124"/>
      <c r="TTF145" s="124"/>
      <c r="TTG145" s="124"/>
      <c r="TTH145" s="124"/>
      <c r="TTI145" s="124"/>
      <c r="TTJ145" s="124"/>
      <c r="TTK145" s="124"/>
      <c r="TTL145" s="124"/>
      <c r="TTM145" s="124"/>
      <c r="TTN145" s="124"/>
      <c r="TTO145" s="124"/>
      <c r="TTP145" s="124"/>
      <c r="TTQ145" s="124"/>
      <c r="TTR145" s="124"/>
      <c r="TTS145" s="124"/>
      <c r="TTT145" s="124"/>
      <c r="TTU145" s="124"/>
      <c r="TTV145" s="124"/>
      <c r="TTW145" s="124"/>
      <c r="TTX145" s="124"/>
      <c r="TTY145" s="124"/>
      <c r="TTZ145" s="124"/>
      <c r="TUA145" s="124"/>
      <c r="TUB145" s="124"/>
      <c r="TUC145" s="124"/>
      <c r="TUD145" s="124"/>
      <c r="TUE145" s="124"/>
      <c r="TUF145" s="124"/>
      <c r="TUG145" s="124"/>
      <c r="TUH145" s="124"/>
      <c r="TUI145" s="124"/>
      <c r="TUJ145" s="124"/>
      <c r="TUK145" s="124"/>
      <c r="TUL145" s="124"/>
      <c r="TUM145" s="124"/>
      <c r="TUN145" s="124"/>
      <c r="TUO145" s="124"/>
      <c r="TUP145" s="124"/>
      <c r="TUQ145" s="124"/>
      <c r="TUR145" s="124"/>
      <c r="TUS145" s="124"/>
      <c r="TUT145" s="124"/>
      <c r="TUU145" s="124"/>
      <c r="TUV145" s="124"/>
      <c r="TUW145" s="124"/>
      <c r="TUX145" s="124"/>
      <c r="TUY145" s="124"/>
      <c r="TUZ145" s="124"/>
      <c r="TVA145" s="124"/>
      <c r="TVB145" s="124"/>
      <c r="TVC145" s="124"/>
      <c r="TVD145" s="124"/>
      <c r="TVE145" s="124"/>
      <c r="TVF145" s="124"/>
      <c r="TVG145" s="124"/>
      <c r="TVH145" s="124"/>
      <c r="TVI145" s="124"/>
      <c r="TVJ145" s="124"/>
      <c r="TVK145" s="124"/>
      <c r="TVL145" s="124"/>
      <c r="TVM145" s="124"/>
      <c r="TVN145" s="124"/>
      <c r="TVO145" s="124"/>
      <c r="TVP145" s="124"/>
      <c r="TVQ145" s="124"/>
      <c r="TVR145" s="124"/>
      <c r="TVS145" s="124"/>
      <c r="TVT145" s="124"/>
      <c r="TVU145" s="124"/>
      <c r="TVV145" s="124"/>
      <c r="TVW145" s="124"/>
      <c r="TVX145" s="124"/>
      <c r="TVY145" s="124"/>
      <c r="TVZ145" s="124"/>
      <c r="TWA145" s="124"/>
      <c r="TWB145" s="124"/>
      <c r="TWC145" s="124"/>
      <c r="TWD145" s="124"/>
      <c r="TWE145" s="124"/>
      <c r="TWF145" s="124"/>
      <c r="TWG145" s="124"/>
      <c r="TWH145" s="124"/>
      <c r="TWI145" s="124"/>
      <c r="TWJ145" s="124"/>
      <c r="TWK145" s="124"/>
      <c r="TWL145" s="124"/>
      <c r="TWM145" s="124"/>
      <c r="TWN145" s="124"/>
      <c r="TWO145" s="124"/>
      <c r="TWP145" s="124"/>
      <c r="TWQ145" s="124"/>
      <c r="TWR145" s="124"/>
      <c r="TWS145" s="124"/>
      <c r="TWT145" s="124"/>
      <c r="TWU145" s="124"/>
      <c r="TWV145" s="124"/>
      <c r="TWW145" s="124"/>
      <c r="TWX145" s="124"/>
      <c r="TWY145" s="124"/>
      <c r="TWZ145" s="124"/>
      <c r="TXA145" s="124"/>
      <c r="TXB145" s="124"/>
      <c r="TXC145" s="124"/>
      <c r="TXD145" s="124"/>
      <c r="TXE145" s="124"/>
      <c r="TXF145" s="124"/>
      <c r="TXG145" s="124"/>
      <c r="TXH145" s="124"/>
      <c r="TXI145" s="124"/>
      <c r="TXJ145" s="124"/>
      <c r="TXK145" s="124"/>
      <c r="TXL145" s="124"/>
      <c r="TXM145" s="124"/>
      <c r="TXN145" s="124"/>
      <c r="TXO145" s="124"/>
      <c r="TXP145" s="124"/>
      <c r="TXQ145" s="124"/>
      <c r="TXR145" s="124"/>
      <c r="TXS145" s="124"/>
      <c r="TXT145" s="124"/>
      <c r="TXU145" s="124"/>
      <c r="TXV145" s="124"/>
      <c r="TXW145" s="124"/>
      <c r="TXX145" s="124"/>
      <c r="TXY145" s="124"/>
      <c r="TXZ145" s="124"/>
      <c r="TYA145" s="124"/>
      <c r="TYB145" s="124"/>
      <c r="TYC145" s="124"/>
      <c r="TYD145" s="124"/>
      <c r="TYE145" s="124"/>
      <c r="TYF145" s="124"/>
      <c r="TYG145" s="124"/>
      <c r="TYH145" s="124"/>
      <c r="TYI145" s="124"/>
      <c r="TYJ145" s="124"/>
      <c r="TYK145" s="124"/>
      <c r="TYL145" s="124"/>
      <c r="TYM145" s="124"/>
      <c r="TYN145" s="124"/>
      <c r="TYO145" s="124"/>
      <c r="TYP145" s="124"/>
      <c r="TYQ145" s="124"/>
      <c r="TYR145" s="124"/>
      <c r="TYS145" s="124"/>
      <c r="TYT145" s="124"/>
      <c r="TYU145" s="124"/>
      <c r="TYV145" s="124"/>
      <c r="TYW145" s="124"/>
      <c r="TYX145" s="124"/>
      <c r="TYY145" s="124"/>
      <c r="TYZ145" s="124"/>
      <c r="TZA145" s="124"/>
      <c r="TZB145" s="124"/>
      <c r="TZC145" s="124"/>
      <c r="TZD145" s="124"/>
      <c r="TZE145" s="124"/>
      <c r="TZF145" s="124"/>
      <c r="TZG145" s="124"/>
      <c r="TZH145" s="124"/>
      <c r="TZI145" s="124"/>
      <c r="TZJ145" s="124"/>
      <c r="TZK145" s="124"/>
      <c r="TZL145" s="124"/>
      <c r="TZM145" s="124"/>
      <c r="TZN145" s="124"/>
      <c r="TZO145" s="124"/>
      <c r="TZP145" s="124"/>
      <c r="TZQ145" s="124"/>
      <c r="TZR145" s="124"/>
      <c r="TZS145" s="124"/>
      <c r="TZT145" s="124"/>
      <c r="TZU145" s="124"/>
      <c r="TZV145" s="124"/>
      <c r="TZW145" s="124"/>
      <c r="TZX145" s="124"/>
      <c r="TZY145" s="124"/>
      <c r="TZZ145" s="124"/>
      <c r="UAA145" s="124"/>
      <c r="UAB145" s="124"/>
      <c r="UAC145" s="124"/>
      <c r="UAD145" s="124"/>
      <c r="UAE145" s="124"/>
      <c r="UAF145" s="124"/>
      <c r="UAG145" s="124"/>
      <c r="UAH145" s="124"/>
      <c r="UAI145" s="124"/>
      <c r="UAJ145" s="124"/>
      <c r="UAK145" s="124"/>
      <c r="UAL145" s="124"/>
      <c r="UAM145" s="124"/>
      <c r="UAN145" s="124"/>
      <c r="UAO145" s="124"/>
      <c r="UAP145" s="124"/>
      <c r="UAQ145" s="124"/>
      <c r="UAR145" s="124"/>
      <c r="UAS145" s="124"/>
      <c r="UAT145" s="124"/>
      <c r="UAU145" s="124"/>
      <c r="UAV145" s="124"/>
      <c r="UAW145" s="124"/>
      <c r="UAX145" s="124"/>
      <c r="UAY145" s="124"/>
      <c r="UAZ145" s="124"/>
      <c r="UBA145" s="124"/>
      <c r="UBB145" s="124"/>
      <c r="UBC145" s="124"/>
      <c r="UBD145" s="124"/>
      <c r="UBE145" s="124"/>
      <c r="UBF145" s="124"/>
      <c r="UBG145" s="124"/>
      <c r="UBH145" s="124"/>
      <c r="UBI145" s="124"/>
      <c r="UBJ145" s="124"/>
      <c r="UBK145" s="124"/>
      <c r="UBL145" s="124"/>
      <c r="UBM145" s="124"/>
      <c r="UBN145" s="124"/>
      <c r="UBO145" s="124"/>
      <c r="UBP145" s="124"/>
      <c r="UBQ145" s="124"/>
      <c r="UBR145" s="124"/>
      <c r="UBS145" s="124"/>
      <c r="UBT145" s="124"/>
      <c r="UBU145" s="124"/>
      <c r="UBV145" s="124"/>
      <c r="UBW145" s="124"/>
      <c r="UBX145" s="124"/>
      <c r="UBY145" s="124"/>
      <c r="UBZ145" s="124"/>
      <c r="UCA145" s="124"/>
      <c r="UCB145" s="124"/>
      <c r="UCC145" s="124"/>
      <c r="UCD145" s="124"/>
      <c r="UCE145" s="124"/>
      <c r="UCF145" s="124"/>
      <c r="UCG145" s="124"/>
      <c r="UCH145" s="124"/>
      <c r="UCI145" s="124"/>
      <c r="UCJ145" s="124"/>
      <c r="UCK145" s="124"/>
      <c r="UCL145" s="124"/>
      <c r="UCM145" s="124"/>
      <c r="UCN145" s="124"/>
      <c r="UCO145" s="124"/>
      <c r="UCP145" s="124"/>
      <c r="UCQ145" s="124"/>
      <c r="UCR145" s="124"/>
      <c r="UCS145" s="124"/>
      <c r="UCT145" s="124"/>
      <c r="UCU145" s="124"/>
      <c r="UCV145" s="124"/>
      <c r="UCW145" s="124"/>
      <c r="UCX145" s="124"/>
      <c r="UCY145" s="124"/>
      <c r="UCZ145" s="124"/>
      <c r="UDA145" s="124"/>
      <c r="UDB145" s="124"/>
      <c r="UDC145" s="124"/>
      <c r="UDD145" s="124"/>
      <c r="UDE145" s="124"/>
      <c r="UDF145" s="124"/>
      <c r="UDG145" s="124"/>
      <c r="UDH145" s="124"/>
      <c r="UDI145" s="124"/>
      <c r="UDJ145" s="124"/>
      <c r="UDK145" s="124"/>
      <c r="UDL145" s="124"/>
      <c r="UDM145" s="124"/>
      <c r="UDN145" s="124"/>
      <c r="UDO145" s="124"/>
      <c r="UDP145" s="124"/>
      <c r="UDQ145" s="124"/>
      <c r="UDR145" s="124"/>
      <c r="UDS145" s="124"/>
      <c r="UDT145" s="124"/>
      <c r="UDU145" s="124"/>
      <c r="UDV145" s="124"/>
      <c r="UDW145" s="124"/>
      <c r="UDX145" s="124"/>
      <c r="UDY145" s="124"/>
      <c r="UDZ145" s="124"/>
      <c r="UEA145" s="124"/>
      <c r="UEB145" s="124"/>
      <c r="UEC145" s="124"/>
      <c r="UED145" s="124"/>
      <c r="UEE145" s="124"/>
      <c r="UEF145" s="124"/>
      <c r="UEG145" s="124"/>
      <c r="UEH145" s="124"/>
      <c r="UEI145" s="124"/>
      <c r="UEJ145" s="124"/>
      <c r="UEK145" s="124"/>
      <c r="UEL145" s="124"/>
      <c r="UEM145" s="124"/>
      <c r="UEN145" s="124"/>
      <c r="UEO145" s="124"/>
      <c r="UEP145" s="124"/>
      <c r="UEQ145" s="124"/>
      <c r="UER145" s="124"/>
      <c r="UES145" s="124"/>
      <c r="UET145" s="124"/>
      <c r="UEU145" s="124"/>
      <c r="UEV145" s="124"/>
      <c r="UEW145" s="124"/>
      <c r="UEX145" s="124"/>
      <c r="UEY145" s="124"/>
      <c r="UEZ145" s="124"/>
      <c r="UFA145" s="124"/>
      <c r="UFB145" s="124"/>
      <c r="UFC145" s="124"/>
      <c r="UFD145" s="124"/>
      <c r="UFE145" s="124"/>
      <c r="UFF145" s="124"/>
      <c r="UFG145" s="124"/>
      <c r="UFH145" s="124"/>
      <c r="UFI145" s="124"/>
      <c r="UFJ145" s="124"/>
      <c r="UFK145" s="124"/>
      <c r="UFL145" s="124"/>
      <c r="UFM145" s="124"/>
      <c r="UFN145" s="124"/>
      <c r="UFO145" s="124"/>
      <c r="UFP145" s="124"/>
      <c r="UFQ145" s="124"/>
      <c r="UFR145" s="124"/>
      <c r="UFS145" s="124"/>
      <c r="UFT145" s="124"/>
      <c r="UFU145" s="124"/>
      <c r="UFV145" s="124"/>
      <c r="UFW145" s="124"/>
      <c r="UFX145" s="124"/>
      <c r="UFY145" s="124"/>
      <c r="UFZ145" s="124"/>
      <c r="UGA145" s="124"/>
      <c r="UGB145" s="124"/>
      <c r="UGC145" s="124"/>
      <c r="UGD145" s="124"/>
      <c r="UGE145" s="124"/>
      <c r="UGF145" s="124"/>
      <c r="UGG145" s="124"/>
      <c r="UGH145" s="124"/>
      <c r="UGI145" s="124"/>
      <c r="UGJ145" s="124"/>
      <c r="UGK145" s="124"/>
      <c r="UGL145" s="124"/>
      <c r="UGM145" s="124"/>
      <c r="UGN145" s="124"/>
      <c r="UGO145" s="124"/>
      <c r="UGP145" s="124"/>
      <c r="UGQ145" s="124"/>
      <c r="UGR145" s="124"/>
      <c r="UGS145" s="124"/>
      <c r="UGT145" s="124"/>
      <c r="UGU145" s="124"/>
      <c r="UGV145" s="124"/>
      <c r="UGW145" s="124"/>
      <c r="UGX145" s="124"/>
      <c r="UGY145" s="124"/>
      <c r="UGZ145" s="124"/>
      <c r="UHA145" s="124"/>
      <c r="UHB145" s="124"/>
      <c r="UHC145" s="124"/>
      <c r="UHD145" s="124"/>
      <c r="UHE145" s="124"/>
      <c r="UHF145" s="124"/>
      <c r="UHG145" s="124"/>
      <c r="UHH145" s="124"/>
      <c r="UHI145" s="124"/>
      <c r="UHJ145" s="124"/>
      <c r="UHK145" s="124"/>
      <c r="UHL145" s="124"/>
      <c r="UHM145" s="124"/>
      <c r="UHN145" s="124"/>
      <c r="UHO145" s="124"/>
      <c r="UHP145" s="124"/>
      <c r="UHQ145" s="124"/>
      <c r="UHR145" s="124"/>
      <c r="UHS145" s="124"/>
      <c r="UHT145" s="124"/>
      <c r="UHU145" s="124"/>
      <c r="UHV145" s="124"/>
      <c r="UHW145" s="124"/>
      <c r="UHX145" s="124"/>
      <c r="UHY145" s="124"/>
      <c r="UHZ145" s="124"/>
      <c r="UIA145" s="124"/>
      <c r="UIB145" s="124"/>
      <c r="UIC145" s="124"/>
      <c r="UID145" s="124"/>
      <c r="UIE145" s="124"/>
      <c r="UIF145" s="124"/>
      <c r="UIG145" s="124"/>
      <c r="UIH145" s="124"/>
      <c r="UII145" s="124"/>
      <c r="UIJ145" s="124"/>
      <c r="UIK145" s="124"/>
      <c r="UIL145" s="124"/>
      <c r="UIM145" s="124"/>
      <c r="UIN145" s="124"/>
      <c r="UIO145" s="124"/>
      <c r="UIP145" s="124"/>
      <c r="UIQ145" s="124"/>
      <c r="UIR145" s="124"/>
      <c r="UIS145" s="124"/>
      <c r="UIT145" s="124"/>
      <c r="UIU145" s="124"/>
      <c r="UIV145" s="124"/>
      <c r="UIW145" s="124"/>
      <c r="UIX145" s="124"/>
      <c r="UIY145" s="124"/>
      <c r="UIZ145" s="124"/>
      <c r="UJA145" s="124"/>
      <c r="UJB145" s="124"/>
      <c r="UJC145" s="124"/>
      <c r="UJD145" s="124"/>
      <c r="UJE145" s="124"/>
      <c r="UJF145" s="124"/>
      <c r="UJG145" s="124"/>
      <c r="UJH145" s="124"/>
      <c r="UJI145" s="124"/>
      <c r="UJJ145" s="124"/>
      <c r="UJK145" s="124"/>
      <c r="UJL145" s="124"/>
      <c r="UJM145" s="124"/>
      <c r="UJN145" s="124"/>
      <c r="UJO145" s="124"/>
      <c r="UJP145" s="124"/>
      <c r="UJQ145" s="124"/>
      <c r="UJR145" s="124"/>
      <c r="UJS145" s="124"/>
      <c r="UJT145" s="124"/>
      <c r="UJU145" s="124"/>
      <c r="UJV145" s="124"/>
      <c r="UJW145" s="124"/>
      <c r="UJX145" s="124"/>
      <c r="UJY145" s="124"/>
      <c r="UJZ145" s="124"/>
      <c r="UKA145" s="124"/>
      <c r="UKB145" s="124"/>
      <c r="UKC145" s="124"/>
      <c r="UKD145" s="124"/>
      <c r="UKE145" s="124"/>
      <c r="UKF145" s="124"/>
      <c r="UKG145" s="124"/>
      <c r="UKH145" s="124"/>
      <c r="UKI145" s="124"/>
      <c r="UKJ145" s="124"/>
      <c r="UKK145" s="124"/>
      <c r="UKL145" s="124"/>
      <c r="UKM145" s="124"/>
      <c r="UKN145" s="124"/>
      <c r="UKO145" s="124"/>
      <c r="UKP145" s="124"/>
      <c r="UKQ145" s="124"/>
      <c r="UKR145" s="124"/>
      <c r="UKS145" s="124"/>
      <c r="UKT145" s="124"/>
      <c r="UKU145" s="124"/>
      <c r="UKV145" s="124"/>
      <c r="UKW145" s="124"/>
      <c r="UKX145" s="124"/>
      <c r="UKY145" s="124"/>
      <c r="UKZ145" s="124"/>
      <c r="ULA145" s="124"/>
      <c r="ULB145" s="124"/>
      <c r="ULC145" s="124"/>
      <c r="ULD145" s="124"/>
      <c r="ULE145" s="124"/>
      <c r="ULF145" s="124"/>
      <c r="ULG145" s="124"/>
      <c r="ULH145" s="124"/>
      <c r="ULI145" s="124"/>
      <c r="ULJ145" s="124"/>
      <c r="ULK145" s="124"/>
      <c r="ULL145" s="124"/>
      <c r="ULM145" s="124"/>
      <c r="ULN145" s="124"/>
      <c r="ULO145" s="124"/>
      <c r="ULP145" s="124"/>
      <c r="ULQ145" s="124"/>
      <c r="ULR145" s="124"/>
      <c r="ULS145" s="124"/>
      <c r="ULT145" s="124"/>
      <c r="ULU145" s="124"/>
      <c r="ULV145" s="124"/>
      <c r="ULW145" s="124"/>
      <c r="ULX145" s="124"/>
      <c r="ULY145" s="124"/>
      <c r="ULZ145" s="124"/>
      <c r="UMA145" s="124"/>
      <c r="UMB145" s="124"/>
      <c r="UMC145" s="124"/>
      <c r="UMD145" s="124"/>
      <c r="UME145" s="124"/>
      <c r="UMF145" s="124"/>
      <c r="UMG145" s="124"/>
      <c r="UMH145" s="124"/>
      <c r="UMI145" s="124"/>
      <c r="UMJ145" s="124"/>
      <c r="UMK145" s="124"/>
      <c r="UML145" s="124"/>
      <c r="UMM145" s="124"/>
      <c r="UMN145" s="124"/>
      <c r="UMO145" s="124"/>
      <c r="UMP145" s="124"/>
      <c r="UMQ145" s="124"/>
      <c r="UMR145" s="124"/>
      <c r="UMS145" s="124"/>
      <c r="UMT145" s="124"/>
      <c r="UMU145" s="124"/>
      <c r="UMV145" s="124"/>
      <c r="UMW145" s="124"/>
      <c r="UMX145" s="124"/>
      <c r="UMY145" s="124"/>
      <c r="UMZ145" s="124"/>
      <c r="UNA145" s="124"/>
      <c r="UNB145" s="124"/>
      <c r="UNC145" s="124"/>
      <c r="UND145" s="124"/>
      <c r="UNE145" s="124"/>
      <c r="UNF145" s="124"/>
      <c r="UNG145" s="124"/>
      <c r="UNH145" s="124"/>
      <c r="UNI145" s="124"/>
      <c r="UNJ145" s="124"/>
      <c r="UNK145" s="124"/>
      <c r="UNL145" s="124"/>
      <c r="UNM145" s="124"/>
      <c r="UNN145" s="124"/>
      <c r="UNO145" s="124"/>
      <c r="UNP145" s="124"/>
      <c r="UNQ145" s="124"/>
      <c r="UNR145" s="124"/>
      <c r="UNS145" s="124"/>
      <c r="UNT145" s="124"/>
      <c r="UNU145" s="124"/>
      <c r="UNV145" s="124"/>
      <c r="UNW145" s="124"/>
      <c r="UNX145" s="124"/>
      <c r="UNY145" s="124"/>
      <c r="UNZ145" s="124"/>
      <c r="UOA145" s="124"/>
      <c r="UOB145" s="124"/>
      <c r="UOC145" s="124"/>
      <c r="UOD145" s="124"/>
      <c r="UOE145" s="124"/>
      <c r="UOF145" s="124"/>
      <c r="UOG145" s="124"/>
      <c r="UOH145" s="124"/>
      <c r="UOI145" s="124"/>
      <c r="UOJ145" s="124"/>
      <c r="UOK145" s="124"/>
      <c r="UOL145" s="124"/>
      <c r="UOM145" s="124"/>
      <c r="UON145" s="124"/>
      <c r="UOO145" s="124"/>
      <c r="UOP145" s="124"/>
      <c r="UOQ145" s="124"/>
      <c r="UOR145" s="124"/>
      <c r="UOS145" s="124"/>
      <c r="UOT145" s="124"/>
      <c r="UOU145" s="124"/>
      <c r="UOV145" s="124"/>
      <c r="UOW145" s="124"/>
      <c r="UOX145" s="124"/>
      <c r="UOY145" s="124"/>
      <c r="UOZ145" s="124"/>
      <c r="UPA145" s="124"/>
      <c r="UPB145" s="124"/>
      <c r="UPC145" s="124"/>
      <c r="UPD145" s="124"/>
      <c r="UPE145" s="124"/>
      <c r="UPF145" s="124"/>
      <c r="UPG145" s="124"/>
      <c r="UPH145" s="124"/>
      <c r="UPI145" s="124"/>
      <c r="UPJ145" s="124"/>
      <c r="UPK145" s="124"/>
      <c r="UPL145" s="124"/>
      <c r="UPM145" s="124"/>
      <c r="UPN145" s="124"/>
      <c r="UPO145" s="124"/>
      <c r="UPP145" s="124"/>
      <c r="UPQ145" s="124"/>
      <c r="UPR145" s="124"/>
      <c r="UPS145" s="124"/>
      <c r="UPT145" s="124"/>
      <c r="UPU145" s="124"/>
      <c r="UPV145" s="124"/>
      <c r="UPW145" s="124"/>
      <c r="UPX145" s="124"/>
      <c r="UPY145" s="124"/>
      <c r="UPZ145" s="124"/>
      <c r="UQA145" s="124"/>
      <c r="UQB145" s="124"/>
      <c r="UQC145" s="124"/>
      <c r="UQD145" s="124"/>
      <c r="UQE145" s="124"/>
      <c r="UQF145" s="124"/>
      <c r="UQG145" s="124"/>
      <c r="UQH145" s="124"/>
      <c r="UQI145" s="124"/>
      <c r="UQJ145" s="124"/>
      <c r="UQK145" s="124"/>
      <c r="UQL145" s="124"/>
      <c r="UQM145" s="124"/>
      <c r="UQN145" s="124"/>
      <c r="UQO145" s="124"/>
      <c r="UQP145" s="124"/>
      <c r="UQQ145" s="124"/>
      <c r="UQR145" s="124"/>
      <c r="UQS145" s="124"/>
      <c r="UQT145" s="124"/>
      <c r="UQU145" s="124"/>
      <c r="UQV145" s="124"/>
      <c r="UQW145" s="124"/>
      <c r="UQX145" s="124"/>
      <c r="UQY145" s="124"/>
      <c r="UQZ145" s="124"/>
      <c r="URA145" s="124"/>
      <c r="URB145" s="124"/>
      <c r="URC145" s="124"/>
      <c r="URD145" s="124"/>
      <c r="URE145" s="124"/>
      <c r="URF145" s="124"/>
      <c r="URG145" s="124"/>
      <c r="URH145" s="124"/>
      <c r="URI145" s="124"/>
      <c r="URJ145" s="124"/>
      <c r="URK145" s="124"/>
      <c r="URL145" s="124"/>
      <c r="URM145" s="124"/>
      <c r="URN145" s="124"/>
      <c r="URO145" s="124"/>
      <c r="URP145" s="124"/>
      <c r="URQ145" s="124"/>
      <c r="URR145" s="124"/>
      <c r="URS145" s="124"/>
      <c r="URT145" s="124"/>
      <c r="URU145" s="124"/>
      <c r="URV145" s="124"/>
      <c r="URW145" s="124"/>
      <c r="URX145" s="124"/>
      <c r="URY145" s="124"/>
      <c r="URZ145" s="124"/>
      <c r="USA145" s="124"/>
      <c r="USB145" s="124"/>
      <c r="USC145" s="124"/>
      <c r="USD145" s="124"/>
      <c r="USE145" s="124"/>
      <c r="USF145" s="124"/>
      <c r="USG145" s="124"/>
      <c r="USH145" s="124"/>
      <c r="USI145" s="124"/>
      <c r="USJ145" s="124"/>
      <c r="USK145" s="124"/>
      <c r="USL145" s="124"/>
      <c r="USM145" s="124"/>
      <c r="USN145" s="124"/>
      <c r="USO145" s="124"/>
      <c r="USP145" s="124"/>
      <c r="USQ145" s="124"/>
      <c r="USR145" s="124"/>
      <c r="USS145" s="124"/>
      <c r="UST145" s="124"/>
      <c r="USU145" s="124"/>
      <c r="USV145" s="124"/>
      <c r="USW145" s="124"/>
      <c r="USX145" s="124"/>
      <c r="USY145" s="124"/>
      <c r="USZ145" s="124"/>
      <c r="UTA145" s="124"/>
      <c r="UTB145" s="124"/>
      <c r="UTC145" s="124"/>
      <c r="UTD145" s="124"/>
      <c r="UTE145" s="124"/>
      <c r="UTF145" s="124"/>
      <c r="UTG145" s="124"/>
      <c r="UTH145" s="124"/>
      <c r="UTI145" s="124"/>
      <c r="UTJ145" s="124"/>
      <c r="UTK145" s="124"/>
      <c r="UTL145" s="124"/>
      <c r="UTM145" s="124"/>
      <c r="UTN145" s="124"/>
      <c r="UTO145" s="124"/>
      <c r="UTP145" s="124"/>
      <c r="UTQ145" s="124"/>
      <c r="UTR145" s="124"/>
      <c r="UTS145" s="124"/>
      <c r="UTT145" s="124"/>
      <c r="UTU145" s="124"/>
      <c r="UTV145" s="124"/>
      <c r="UTW145" s="124"/>
      <c r="UTX145" s="124"/>
      <c r="UTY145" s="124"/>
      <c r="UTZ145" s="124"/>
      <c r="UUA145" s="124"/>
      <c r="UUB145" s="124"/>
      <c r="UUC145" s="124"/>
      <c r="UUD145" s="124"/>
      <c r="UUE145" s="124"/>
      <c r="UUF145" s="124"/>
      <c r="UUG145" s="124"/>
      <c r="UUH145" s="124"/>
      <c r="UUI145" s="124"/>
      <c r="UUJ145" s="124"/>
      <c r="UUK145" s="124"/>
      <c r="UUL145" s="124"/>
      <c r="UUM145" s="124"/>
      <c r="UUN145" s="124"/>
      <c r="UUO145" s="124"/>
      <c r="UUP145" s="124"/>
      <c r="UUQ145" s="124"/>
      <c r="UUR145" s="124"/>
      <c r="UUS145" s="124"/>
      <c r="UUT145" s="124"/>
      <c r="UUU145" s="124"/>
      <c r="UUV145" s="124"/>
      <c r="UUW145" s="124"/>
      <c r="UUX145" s="124"/>
      <c r="UUY145" s="124"/>
      <c r="UUZ145" s="124"/>
      <c r="UVA145" s="124"/>
      <c r="UVB145" s="124"/>
      <c r="UVC145" s="124"/>
      <c r="UVD145" s="124"/>
      <c r="UVE145" s="124"/>
      <c r="UVF145" s="124"/>
      <c r="UVG145" s="124"/>
      <c r="UVH145" s="124"/>
      <c r="UVI145" s="124"/>
      <c r="UVJ145" s="124"/>
      <c r="UVK145" s="124"/>
      <c r="UVL145" s="124"/>
      <c r="UVM145" s="124"/>
      <c r="UVN145" s="124"/>
      <c r="UVO145" s="124"/>
      <c r="UVP145" s="124"/>
      <c r="UVQ145" s="124"/>
      <c r="UVR145" s="124"/>
      <c r="UVS145" s="124"/>
      <c r="UVT145" s="124"/>
      <c r="UVU145" s="124"/>
      <c r="UVV145" s="124"/>
      <c r="UVW145" s="124"/>
      <c r="UVX145" s="124"/>
      <c r="UVY145" s="124"/>
      <c r="UVZ145" s="124"/>
      <c r="UWA145" s="124"/>
      <c r="UWB145" s="124"/>
      <c r="UWC145" s="124"/>
      <c r="UWD145" s="124"/>
      <c r="UWE145" s="124"/>
      <c r="UWF145" s="124"/>
      <c r="UWG145" s="124"/>
      <c r="UWH145" s="124"/>
      <c r="UWI145" s="124"/>
      <c r="UWJ145" s="124"/>
      <c r="UWK145" s="124"/>
      <c r="UWL145" s="124"/>
      <c r="UWM145" s="124"/>
      <c r="UWN145" s="124"/>
      <c r="UWO145" s="124"/>
      <c r="UWP145" s="124"/>
      <c r="UWQ145" s="124"/>
      <c r="UWR145" s="124"/>
      <c r="UWS145" s="124"/>
      <c r="UWT145" s="124"/>
      <c r="UWU145" s="124"/>
      <c r="UWV145" s="124"/>
      <c r="UWW145" s="124"/>
      <c r="UWX145" s="124"/>
      <c r="UWY145" s="124"/>
      <c r="UWZ145" s="124"/>
      <c r="UXA145" s="124"/>
      <c r="UXB145" s="124"/>
      <c r="UXC145" s="124"/>
      <c r="UXD145" s="124"/>
      <c r="UXE145" s="124"/>
      <c r="UXF145" s="124"/>
      <c r="UXG145" s="124"/>
      <c r="UXH145" s="124"/>
      <c r="UXI145" s="124"/>
      <c r="UXJ145" s="124"/>
      <c r="UXK145" s="124"/>
      <c r="UXL145" s="124"/>
      <c r="UXM145" s="124"/>
      <c r="UXN145" s="124"/>
      <c r="UXO145" s="124"/>
      <c r="UXP145" s="124"/>
      <c r="UXQ145" s="124"/>
      <c r="UXR145" s="124"/>
      <c r="UXS145" s="124"/>
      <c r="UXT145" s="124"/>
      <c r="UXU145" s="124"/>
      <c r="UXV145" s="124"/>
      <c r="UXW145" s="124"/>
      <c r="UXX145" s="124"/>
      <c r="UXY145" s="124"/>
      <c r="UXZ145" s="124"/>
      <c r="UYA145" s="124"/>
      <c r="UYB145" s="124"/>
      <c r="UYC145" s="124"/>
      <c r="UYD145" s="124"/>
      <c r="UYE145" s="124"/>
      <c r="UYF145" s="124"/>
      <c r="UYG145" s="124"/>
      <c r="UYH145" s="124"/>
      <c r="UYI145" s="124"/>
      <c r="UYJ145" s="124"/>
      <c r="UYK145" s="124"/>
      <c r="UYL145" s="124"/>
      <c r="UYM145" s="124"/>
      <c r="UYN145" s="124"/>
      <c r="UYO145" s="124"/>
      <c r="UYP145" s="124"/>
      <c r="UYQ145" s="124"/>
      <c r="UYR145" s="124"/>
      <c r="UYS145" s="124"/>
      <c r="UYT145" s="124"/>
      <c r="UYU145" s="124"/>
      <c r="UYV145" s="124"/>
      <c r="UYW145" s="124"/>
      <c r="UYX145" s="124"/>
      <c r="UYY145" s="124"/>
      <c r="UYZ145" s="124"/>
      <c r="UZA145" s="124"/>
      <c r="UZB145" s="124"/>
      <c r="UZC145" s="124"/>
      <c r="UZD145" s="124"/>
      <c r="UZE145" s="124"/>
      <c r="UZF145" s="124"/>
      <c r="UZG145" s="124"/>
      <c r="UZH145" s="124"/>
      <c r="UZI145" s="124"/>
      <c r="UZJ145" s="124"/>
      <c r="UZK145" s="124"/>
      <c r="UZL145" s="124"/>
      <c r="UZM145" s="124"/>
      <c r="UZN145" s="124"/>
      <c r="UZO145" s="124"/>
      <c r="UZP145" s="124"/>
      <c r="UZQ145" s="124"/>
      <c r="UZR145" s="124"/>
      <c r="UZS145" s="124"/>
      <c r="UZT145" s="124"/>
      <c r="UZU145" s="124"/>
      <c r="UZV145" s="124"/>
      <c r="UZW145" s="124"/>
      <c r="UZX145" s="124"/>
      <c r="UZY145" s="124"/>
      <c r="UZZ145" s="124"/>
      <c r="VAA145" s="124"/>
      <c r="VAB145" s="124"/>
      <c r="VAC145" s="124"/>
      <c r="VAD145" s="124"/>
      <c r="VAE145" s="124"/>
      <c r="VAF145" s="124"/>
      <c r="VAG145" s="124"/>
      <c r="VAH145" s="124"/>
      <c r="VAI145" s="124"/>
      <c r="VAJ145" s="124"/>
      <c r="VAK145" s="124"/>
      <c r="VAL145" s="124"/>
      <c r="VAM145" s="124"/>
      <c r="VAN145" s="124"/>
      <c r="VAO145" s="124"/>
      <c r="VAP145" s="124"/>
      <c r="VAQ145" s="124"/>
      <c r="VAR145" s="124"/>
      <c r="VAS145" s="124"/>
      <c r="VAT145" s="124"/>
      <c r="VAU145" s="124"/>
      <c r="VAV145" s="124"/>
      <c r="VAW145" s="124"/>
      <c r="VAX145" s="124"/>
      <c r="VAY145" s="124"/>
      <c r="VAZ145" s="124"/>
      <c r="VBA145" s="124"/>
      <c r="VBB145" s="124"/>
      <c r="VBC145" s="124"/>
      <c r="VBD145" s="124"/>
      <c r="VBE145" s="124"/>
      <c r="VBF145" s="124"/>
      <c r="VBG145" s="124"/>
      <c r="VBH145" s="124"/>
      <c r="VBI145" s="124"/>
      <c r="VBJ145" s="124"/>
      <c r="VBK145" s="124"/>
      <c r="VBL145" s="124"/>
      <c r="VBM145" s="124"/>
      <c r="VBN145" s="124"/>
      <c r="VBO145" s="124"/>
      <c r="VBP145" s="124"/>
      <c r="VBQ145" s="124"/>
      <c r="VBR145" s="124"/>
      <c r="VBS145" s="124"/>
      <c r="VBT145" s="124"/>
      <c r="VBU145" s="124"/>
      <c r="VBV145" s="124"/>
      <c r="VBW145" s="124"/>
      <c r="VBX145" s="124"/>
      <c r="VBY145" s="124"/>
      <c r="VBZ145" s="124"/>
      <c r="VCA145" s="124"/>
      <c r="VCB145" s="124"/>
      <c r="VCC145" s="124"/>
      <c r="VCD145" s="124"/>
      <c r="VCE145" s="124"/>
      <c r="VCF145" s="124"/>
      <c r="VCG145" s="124"/>
      <c r="VCH145" s="124"/>
      <c r="VCI145" s="124"/>
      <c r="VCJ145" s="124"/>
      <c r="VCK145" s="124"/>
      <c r="VCL145" s="124"/>
      <c r="VCM145" s="124"/>
      <c r="VCN145" s="124"/>
      <c r="VCO145" s="124"/>
      <c r="VCP145" s="124"/>
      <c r="VCQ145" s="124"/>
      <c r="VCR145" s="124"/>
      <c r="VCS145" s="124"/>
      <c r="VCT145" s="124"/>
      <c r="VCU145" s="124"/>
      <c r="VCV145" s="124"/>
      <c r="VCW145" s="124"/>
      <c r="VCX145" s="124"/>
      <c r="VCY145" s="124"/>
      <c r="VCZ145" s="124"/>
      <c r="VDA145" s="124"/>
      <c r="VDB145" s="124"/>
      <c r="VDC145" s="124"/>
      <c r="VDD145" s="124"/>
      <c r="VDE145" s="124"/>
      <c r="VDF145" s="124"/>
      <c r="VDG145" s="124"/>
      <c r="VDH145" s="124"/>
      <c r="VDI145" s="124"/>
      <c r="VDJ145" s="124"/>
      <c r="VDK145" s="124"/>
      <c r="VDL145" s="124"/>
      <c r="VDM145" s="124"/>
      <c r="VDN145" s="124"/>
      <c r="VDO145" s="124"/>
      <c r="VDP145" s="124"/>
      <c r="VDQ145" s="124"/>
      <c r="VDR145" s="124"/>
      <c r="VDS145" s="124"/>
      <c r="VDT145" s="124"/>
      <c r="VDU145" s="124"/>
      <c r="VDV145" s="124"/>
      <c r="VDW145" s="124"/>
      <c r="VDX145" s="124"/>
      <c r="VDY145" s="124"/>
      <c r="VDZ145" s="124"/>
      <c r="VEA145" s="124"/>
      <c r="VEB145" s="124"/>
      <c r="VEC145" s="124"/>
      <c r="VED145" s="124"/>
      <c r="VEE145" s="124"/>
      <c r="VEF145" s="124"/>
      <c r="VEG145" s="124"/>
      <c r="VEH145" s="124"/>
      <c r="VEI145" s="124"/>
      <c r="VEJ145" s="124"/>
      <c r="VEK145" s="124"/>
      <c r="VEL145" s="124"/>
      <c r="VEM145" s="124"/>
      <c r="VEN145" s="124"/>
      <c r="VEO145" s="124"/>
      <c r="VEP145" s="124"/>
      <c r="VEQ145" s="124"/>
      <c r="VER145" s="124"/>
      <c r="VES145" s="124"/>
      <c r="VET145" s="124"/>
      <c r="VEU145" s="124"/>
      <c r="VEV145" s="124"/>
      <c r="VEW145" s="124"/>
      <c r="VEX145" s="124"/>
      <c r="VEY145" s="124"/>
      <c r="VEZ145" s="124"/>
      <c r="VFA145" s="124"/>
      <c r="VFB145" s="124"/>
      <c r="VFC145" s="124"/>
      <c r="VFD145" s="124"/>
      <c r="VFE145" s="124"/>
      <c r="VFF145" s="124"/>
      <c r="VFG145" s="124"/>
      <c r="VFH145" s="124"/>
      <c r="VFI145" s="124"/>
      <c r="VFJ145" s="124"/>
      <c r="VFK145" s="124"/>
      <c r="VFL145" s="124"/>
      <c r="VFM145" s="124"/>
      <c r="VFN145" s="124"/>
      <c r="VFO145" s="124"/>
      <c r="VFP145" s="124"/>
      <c r="VFQ145" s="124"/>
      <c r="VFR145" s="124"/>
      <c r="VFS145" s="124"/>
      <c r="VFT145" s="124"/>
      <c r="VFU145" s="124"/>
      <c r="VFV145" s="124"/>
      <c r="VFW145" s="124"/>
      <c r="VFX145" s="124"/>
      <c r="VFY145" s="124"/>
      <c r="VFZ145" s="124"/>
      <c r="VGA145" s="124"/>
      <c r="VGB145" s="124"/>
      <c r="VGC145" s="124"/>
      <c r="VGD145" s="124"/>
      <c r="VGE145" s="124"/>
      <c r="VGF145" s="124"/>
      <c r="VGG145" s="124"/>
      <c r="VGH145" s="124"/>
      <c r="VGI145" s="124"/>
      <c r="VGJ145" s="124"/>
      <c r="VGK145" s="124"/>
      <c r="VGL145" s="124"/>
      <c r="VGM145" s="124"/>
      <c r="VGN145" s="124"/>
      <c r="VGO145" s="124"/>
      <c r="VGP145" s="124"/>
      <c r="VGQ145" s="124"/>
      <c r="VGR145" s="124"/>
      <c r="VGS145" s="124"/>
      <c r="VGT145" s="124"/>
      <c r="VGU145" s="124"/>
      <c r="VGV145" s="124"/>
      <c r="VGW145" s="124"/>
      <c r="VGX145" s="124"/>
      <c r="VGY145" s="124"/>
      <c r="VGZ145" s="124"/>
      <c r="VHA145" s="124"/>
      <c r="VHB145" s="124"/>
      <c r="VHC145" s="124"/>
      <c r="VHD145" s="124"/>
      <c r="VHE145" s="124"/>
      <c r="VHF145" s="124"/>
      <c r="VHG145" s="124"/>
      <c r="VHH145" s="124"/>
      <c r="VHI145" s="124"/>
      <c r="VHJ145" s="124"/>
      <c r="VHK145" s="124"/>
      <c r="VHL145" s="124"/>
      <c r="VHM145" s="124"/>
      <c r="VHN145" s="124"/>
      <c r="VHO145" s="124"/>
      <c r="VHP145" s="124"/>
      <c r="VHQ145" s="124"/>
      <c r="VHR145" s="124"/>
      <c r="VHS145" s="124"/>
      <c r="VHT145" s="124"/>
      <c r="VHU145" s="124"/>
      <c r="VHV145" s="124"/>
      <c r="VHW145" s="124"/>
      <c r="VHX145" s="124"/>
      <c r="VHY145" s="124"/>
      <c r="VHZ145" s="124"/>
      <c r="VIA145" s="124"/>
      <c r="VIB145" s="124"/>
      <c r="VIC145" s="124"/>
      <c r="VID145" s="124"/>
      <c r="VIE145" s="124"/>
      <c r="VIF145" s="124"/>
      <c r="VIG145" s="124"/>
      <c r="VIH145" s="124"/>
      <c r="VII145" s="124"/>
      <c r="VIJ145" s="124"/>
      <c r="VIK145" s="124"/>
      <c r="VIL145" s="124"/>
      <c r="VIM145" s="124"/>
      <c r="VIN145" s="124"/>
      <c r="VIO145" s="124"/>
      <c r="VIP145" s="124"/>
      <c r="VIQ145" s="124"/>
      <c r="VIR145" s="124"/>
      <c r="VIS145" s="124"/>
      <c r="VIT145" s="124"/>
      <c r="VIU145" s="124"/>
      <c r="VIV145" s="124"/>
      <c r="VIW145" s="124"/>
      <c r="VIX145" s="124"/>
      <c r="VIY145" s="124"/>
      <c r="VIZ145" s="124"/>
      <c r="VJA145" s="124"/>
      <c r="VJB145" s="124"/>
      <c r="VJC145" s="124"/>
      <c r="VJD145" s="124"/>
      <c r="VJE145" s="124"/>
      <c r="VJF145" s="124"/>
      <c r="VJG145" s="124"/>
      <c r="VJH145" s="124"/>
      <c r="VJI145" s="124"/>
      <c r="VJJ145" s="124"/>
      <c r="VJK145" s="124"/>
      <c r="VJL145" s="124"/>
      <c r="VJM145" s="124"/>
      <c r="VJN145" s="124"/>
      <c r="VJO145" s="124"/>
      <c r="VJP145" s="124"/>
      <c r="VJQ145" s="124"/>
      <c r="VJR145" s="124"/>
      <c r="VJS145" s="124"/>
      <c r="VJT145" s="124"/>
      <c r="VJU145" s="124"/>
      <c r="VJV145" s="124"/>
      <c r="VJW145" s="124"/>
      <c r="VJX145" s="124"/>
      <c r="VJY145" s="124"/>
      <c r="VJZ145" s="124"/>
      <c r="VKA145" s="124"/>
      <c r="VKB145" s="124"/>
      <c r="VKC145" s="124"/>
      <c r="VKD145" s="124"/>
      <c r="VKE145" s="124"/>
      <c r="VKF145" s="124"/>
      <c r="VKG145" s="124"/>
      <c r="VKH145" s="124"/>
      <c r="VKI145" s="124"/>
      <c r="VKJ145" s="124"/>
      <c r="VKK145" s="124"/>
      <c r="VKL145" s="124"/>
      <c r="VKM145" s="124"/>
      <c r="VKN145" s="124"/>
      <c r="VKO145" s="124"/>
      <c r="VKP145" s="124"/>
      <c r="VKQ145" s="124"/>
      <c r="VKR145" s="124"/>
      <c r="VKS145" s="124"/>
      <c r="VKT145" s="124"/>
      <c r="VKU145" s="124"/>
      <c r="VKV145" s="124"/>
      <c r="VKW145" s="124"/>
      <c r="VKX145" s="124"/>
      <c r="VKY145" s="124"/>
      <c r="VKZ145" s="124"/>
      <c r="VLA145" s="124"/>
      <c r="VLB145" s="124"/>
      <c r="VLC145" s="124"/>
      <c r="VLD145" s="124"/>
      <c r="VLE145" s="124"/>
      <c r="VLF145" s="124"/>
      <c r="VLG145" s="124"/>
      <c r="VLH145" s="124"/>
      <c r="VLI145" s="124"/>
      <c r="VLJ145" s="124"/>
      <c r="VLK145" s="124"/>
      <c r="VLL145" s="124"/>
      <c r="VLM145" s="124"/>
      <c r="VLN145" s="124"/>
      <c r="VLO145" s="124"/>
      <c r="VLP145" s="124"/>
      <c r="VLQ145" s="124"/>
      <c r="VLR145" s="124"/>
      <c r="VLS145" s="124"/>
      <c r="VLT145" s="124"/>
      <c r="VLU145" s="124"/>
      <c r="VLV145" s="124"/>
      <c r="VLW145" s="124"/>
      <c r="VLX145" s="124"/>
      <c r="VLY145" s="124"/>
      <c r="VLZ145" s="124"/>
      <c r="VMA145" s="124"/>
      <c r="VMB145" s="124"/>
      <c r="VMC145" s="124"/>
      <c r="VMD145" s="124"/>
      <c r="VME145" s="124"/>
      <c r="VMF145" s="124"/>
      <c r="VMG145" s="124"/>
      <c r="VMH145" s="124"/>
      <c r="VMI145" s="124"/>
      <c r="VMJ145" s="124"/>
      <c r="VMK145" s="124"/>
      <c r="VML145" s="124"/>
      <c r="VMM145" s="124"/>
      <c r="VMN145" s="124"/>
      <c r="VMO145" s="124"/>
      <c r="VMP145" s="124"/>
      <c r="VMQ145" s="124"/>
      <c r="VMR145" s="124"/>
      <c r="VMS145" s="124"/>
      <c r="VMT145" s="124"/>
      <c r="VMU145" s="124"/>
      <c r="VMV145" s="124"/>
      <c r="VMW145" s="124"/>
      <c r="VMX145" s="124"/>
      <c r="VMY145" s="124"/>
      <c r="VMZ145" s="124"/>
      <c r="VNA145" s="124"/>
      <c r="VNB145" s="124"/>
      <c r="VNC145" s="124"/>
      <c r="VND145" s="124"/>
      <c r="VNE145" s="124"/>
      <c r="VNF145" s="124"/>
      <c r="VNG145" s="124"/>
      <c r="VNH145" s="124"/>
      <c r="VNI145" s="124"/>
      <c r="VNJ145" s="124"/>
      <c r="VNK145" s="124"/>
      <c r="VNL145" s="124"/>
      <c r="VNM145" s="124"/>
      <c r="VNN145" s="124"/>
      <c r="VNO145" s="124"/>
      <c r="VNP145" s="124"/>
      <c r="VNQ145" s="124"/>
      <c r="VNR145" s="124"/>
      <c r="VNS145" s="124"/>
      <c r="VNT145" s="124"/>
      <c r="VNU145" s="124"/>
      <c r="VNV145" s="124"/>
      <c r="VNW145" s="124"/>
      <c r="VNX145" s="124"/>
      <c r="VNY145" s="124"/>
      <c r="VNZ145" s="124"/>
      <c r="VOA145" s="124"/>
      <c r="VOB145" s="124"/>
      <c r="VOC145" s="124"/>
      <c r="VOD145" s="124"/>
      <c r="VOE145" s="124"/>
      <c r="VOF145" s="124"/>
      <c r="VOG145" s="124"/>
      <c r="VOH145" s="124"/>
      <c r="VOI145" s="124"/>
      <c r="VOJ145" s="124"/>
      <c r="VOK145" s="124"/>
      <c r="VOL145" s="124"/>
      <c r="VOM145" s="124"/>
      <c r="VON145" s="124"/>
      <c r="VOO145" s="124"/>
      <c r="VOP145" s="124"/>
      <c r="VOQ145" s="124"/>
      <c r="VOR145" s="124"/>
      <c r="VOS145" s="124"/>
      <c r="VOT145" s="124"/>
      <c r="VOU145" s="124"/>
      <c r="VOV145" s="124"/>
      <c r="VOW145" s="124"/>
      <c r="VOX145" s="124"/>
      <c r="VOY145" s="124"/>
      <c r="VOZ145" s="124"/>
      <c r="VPA145" s="124"/>
      <c r="VPB145" s="124"/>
      <c r="VPC145" s="124"/>
      <c r="VPD145" s="124"/>
      <c r="VPE145" s="124"/>
      <c r="VPF145" s="124"/>
      <c r="VPG145" s="124"/>
      <c r="VPH145" s="124"/>
      <c r="VPI145" s="124"/>
      <c r="VPJ145" s="124"/>
      <c r="VPK145" s="124"/>
      <c r="VPL145" s="124"/>
      <c r="VPM145" s="124"/>
      <c r="VPN145" s="124"/>
      <c r="VPO145" s="124"/>
      <c r="VPP145" s="124"/>
      <c r="VPQ145" s="124"/>
      <c r="VPR145" s="124"/>
      <c r="VPS145" s="124"/>
      <c r="VPT145" s="124"/>
      <c r="VPU145" s="124"/>
      <c r="VPV145" s="124"/>
      <c r="VPW145" s="124"/>
      <c r="VPX145" s="124"/>
      <c r="VPY145" s="124"/>
      <c r="VPZ145" s="124"/>
      <c r="VQA145" s="124"/>
      <c r="VQB145" s="124"/>
      <c r="VQC145" s="124"/>
      <c r="VQD145" s="124"/>
      <c r="VQE145" s="124"/>
      <c r="VQF145" s="124"/>
      <c r="VQG145" s="124"/>
      <c r="VQH145" s="124"/>
      <c r="VQI145" s="124"/>
      <c r="VQJ145" s="124"/>
      <c r="VQK145" s="124"/>
      <c r="VQL145" s="124"/>
      <c r="VQM145" s="124"/>
      <c r="VQN145" s="124"/>
      <c r="VQO145" s="124"/>
      <c r="VQP145" s="124"/>
      <c r="VQQ145" s="124"/>
      <c r="VQR145" s="124"/>
      <c r="VQS145" s="124"/>
      <c r="VQT145" s="124"/>
      <c r="VQU145" s="124"/>
      <c r="VQV145" s="124"/>
      <c r="VQW145" s="124"/>
      <c r="VQX145" s="124"/>
      <c r="VQY145" s="124"/>
      <c r="VQZ145" s="124"/>
      <c r="VRA145" s="124"/>
      <c r="VRB145" s="124"/>
      <c r="VRC145" s="124"/>
      <c r="VRD145" s="124"/>
      <c r="VRE145" s="124"/>
      <c r="VRF145" s="124"/>
      <c r="VRG145" s="124"/>
      <c r="VRH145" s="124"/>
      <c r="VRI145" s="124"/>
      <c r="VRJ145" s="124"/>
      <c r="VRK145" s="124"/>
      <c r="VRL145" s="124"/>
      <c r="VRM145" s="124"/>
      <c r="VRN145" s="124"/>
      <c r="VRO145" s="124"/>
      <c r="VRP145" s="124"/>
      <c r="VRQ145" s="124"/>
      <c r="VRR145" s="124"/>
      <c r="VRS145" s="124"/>
      <c r="VRT145" s="124"/>
      <c r="VRU145" s="124"/>
      <c r="VRV145" s="124"/>
      <c r="VRW145" s="124"/>
      <c r="VRX145" s="124"/>
      <c r="VRY145" s="124"/>
      <c r="VRZ145" s="124"/>
      <c r="VSA145" s="124"/>
      <c r="VSB145" s="124"/>
      <c r="VSC145" s="124"/>
      <c r="VSD145" s="124"/>
      <c r="VSE145" s="124"/>
      <c r="VSF145" s="124"/>
      <c r="VSG145" s="124"/>
      <c r="VSH145" s="124"/>
      <c r="VSI145" s="124"/>
      <c r="VSJ145" s="124"/>
      <c r="VSK145" s="124"/>
      <c r="VSL145" s="124"/>
      <c r="VSM145" s="124"/>
      <c r="VSN145" s="124"/>
      <c r="VSO145" s="124"/>
      <c r="VSP145" s="124"/>
      <c r="VSQ145" s="124"/>
      <c r="VSR145" s="124"/>
      <c r="VSS145" s="124"/>
      <c r="VST145" s="124"/>
      <c r="VSU145" s="124"/>
      <c r="VSV145" s="124"/>
      <c r="VSW145" s="124"/>
      <c r="VSX145" s="124"/>
      <c r="VSY145" s="124"/>
      <c r="VSZ145" s="124"/>
      <c r="VTA145" s="124"/>
      <c r="VTB145" s="124"/>
      <c r="VTC145" s="124"/>
      <c r="VTD145" s="124"/>
      <c r="VTE145" s="124"/>
      <c r="VTF145" s="124"/>
      <c r="VTG145" s="124"/>
      <c r="VTH145" s="124"/>
      <c r="VTI145" s="124"/>
      <c r="VTJ145" s="124"/>
      <c r="VTK145" s="124"/>
      <c r="VTL145" s="124"/>
      <c r="VTM145" s="124"/>
      <c r="VTN145" s="124"/>
      <c r="VTO145" s="124"/>
      <c r="VTP145" s="124"/>
      <c r="VTQ145" s="124"/>
      <c r="VTR145" s="124"/>
      <c r="VTS145" s="124"/>
      <c r="VTT145" s="124"/>
      <c r="VTU145" s="124"/>
      <c r="VTV145" s="124"/>
      <c r="VTW145" s="124"/>
      <c r="VTX145" s="124"/>
      <c r="VTY145" s="124"/>
      <c r="VTZ145" s="124"/>
      <c r="VUA145" s="124"/>
      <c r="VUB145" s="124"/>
      <c r="VUC145" s="124"/>
      <c r="VUD145" s="124"/>
      <c r="VUE145" s="124"/>
      <c r="VUF145" s="124"/>
      <c r="VUG145" s="124"/>
      <c r="VUH145" s="124"/>
      <c r="VUI145" s="124"/>
      <c r="VUJ145" s="124"/>
      <c r="VUK145" s="124"/>
      <c r="VUL145" s="124"/>
      <c r="VUM145" s="124"/>
      <c r="VUN145" s="124"/>
      <c r="VUO145" s="124"/>
      <c r="VUP145" s="124"/>
      <c r="VUQ145" s="124"/>
      <c r="VUR145" s="124"/>
      <c r="VUS145" s="124"/>
      <c r="VUT145" s="124"/>
      <c r="VUU145" s="124"/>
      <c r="VUV145" s="124"/>
      <c r="VUW145" s="124"/>
      <c r="VUX145" s="124"/>
      <c r="VUY145" s="124"/>
      <c r="VUZ145" s="124"/>
      <c r="VVA145" s="124"/>
      <c r="VVB145" s="124"/>
      <c r="VVC145" s="124"/>
      <c r="VVD145" s="124"/>
      <c r="VVE145" s="124"/>
      <c r="VVF145" s="124"/>
      <c r="VVG145" s="124"/>
      <c r="VVH145" s="124"/>
      <c r="VVI145" s="124"/>
      <c r="VVJ145" s="124"/>
      <c r="VVK145" s="124"/>
      <c r="VVL145" s="124"/>
      <c r="VVM145" s="124"/>
      <c r="VVN145" s="124"/>
      <c r="VVO145" s="124"/>
      <c r="VVP145" s="124"/>
      <c r="VVQ145" s="124"/>
      <c r="VVR145" s="124"/>
      <c r="VVS145" s="124"/>
      <c r="VVT145" s="124"/>
      <c r="VVU145" s="124"/>
      <c r="VVV145" s="124"/>
      <c r="VVW145" s="124"/>
      <c r="VVX145" s="124"/>
      <c r="VVY145" s="124"/>
      <c r="VVZ145" s="124"/>
      <c r="VWA145" s="124"/>
      <c r="VWB145" s="124"/>
      <c r="VWC145" s="124"/>
      <c r="VWD145" s="124"/>
      <c r="VWE145" s="124"/>
      <c r="VWF145" s="124"/>
      <c r="VWG145" s="124"/>
      <c r="VWH145" s="124"/>
      <c r="VWI145" s="124"/>
      <c r="VWJ145" s="124"/>
      <c r="VWK145" s="124"/>
      <c r="VWL145" s="124"/>
      <c r="VWM145" s="124"/>
      <c r="VWN145" s="124"/>
      <c r="VWO145" s="124"/>
      <c r="VWP145" s="124"/>
      <c r="VWQ145" s="124"/>
      <c r="VWR145" s="124"/>
      <c r="VWS145" s="124"/>
      <c r="VWT145" s="124"/>
      <c r="VWU145" s="124"/>
      <c r="VWV145" s="124"/>
      <c r="VWW145" s="124"/>
      <c r="VWX145" s="124"/>
      <c r="VWY145" s="124"/>
      <c r="VWZ145" s="124"/>
      <c r="VXA145" s="124"/>
      <c r="VXB145" s="124"/>
      <c r="VXC145" s="124"/>
      <c r="VXD145" s="124"/>
      <c r="VXE145" s="124"/>
      <c r="VXF145" s="124"/>
      <c r="VXG145" s="124"/>
      <c r="VXH145" s="124"/>
      <c r="VXI145" s="124"/>
      <c r="VXJ145" s="124"/>
      <c r="VXK145" s="124"/>
      <c r="VXL145" s="124"/>
      <c r="VXM145" s="124"/>
      <c r="VXN145" s="124"/>
      <c r="VXO145" s="124"/>
      <c r="VXP145" s="124"/>
      <c r="VXQ145" s="124"/>
      <c r="VXR145" s="124"/>
      <c r="VXS145" s="124"/>
      <c r="VXT145" s="124"/>
      <c r="VXU145" s="124"/>
      <c r="VXV145" s="124"/>
      <c r="VXW145" s="124"/>
      <c r="VXX145" s="124"/>
      <c r="VXY145" s="124"/>
      <c r="VXZ145" s="124"/>
      <c r="VYA145" s="124"/>
      <c r="VYB145" s="124"/>
      <c r="VYC145" s="124"/>
      <c r="VYD145" s="124"/>
      <c r="VYE145" s="124"/>
      <c r="VYF145" s="124"/>
      <c r="VYG145" s="124"/>
      <c r="VYH145" s="124"/>
      <c r="VYI145" s="124"/>
      <c r="VYJ145" s="124"/>
      <c r="VYK145" s="124"/>
      <c r="VYL145" s="124"/>
      <c r="VYM145" s="124"/>
      <c r="VYN145" s="124"/>
      <c r="VYO145" s="124"/>
      <c r="VYP145" s="124"/>
      <c r="VYQ145" s="124"/>
      <c r="VYR145" s="124"/>
      <c r="VYS145" s="124"/>
      <c r="VYT145" s="124"/>
      <c r="VYU145" s="124"/>
      <c r="VYV145" s="124"/>
      <c r="VYW145" s="124"/>
      <c r="VYX145" s="124"/>
      <c r="VYY145" s="124"/>
      <c r="VYZ145" s="124"/>
      <c r="VZA145" s="124"/>
      <c r="VZB145" s="124"/>
      <c r="VZC145" s="124"/>
      <c r="VZD145" s="124"/>
      <c r="VZE145" s="124"/>
      <c r="VZF145" s="124"/>
      <c r="VZG145" s="124"/>
      <c r="VZH145" s="124"/>
      <c r="VZI145" s="124"/>
      <c r="VZJ145" s="124"/>
      <c r="VZK145" s="124"/>
      <c r="VZL145" s="124"/>
      <c r="VZM145" s="124"/>
      <c r="VZN145" s="124"/>
      <c r="VZO145" s="124"/>
      <c r="VZP145" s="124"/>
      <c r="VZQ145" s="124"/>
      <c r="VZR145" s="124"/>
      <c r="VZS145" s="124"/>
      <c r="VZT145" s="124"/>
      <c r="VZU145" s="124"/>
      <c r="VZV145" s="124"/>
      <c r="VZW145" s="124"/>
      <c r="VZX145" s="124"/>
      <c r="VZY145" s="124"/>
      <c r="VZZ145" s="124"/>
      <c r="WAA145" s="124"/>
      <c r="WAB145" s="124"/>
      <c r="WAC145" s="124"/>
      <c r="WAD145" s="124"/>
      <c r="WAE145" s="124"/>
      <c r="WAF145" s="124"/>
      <c r="WAG145" s="124"/>
      <c r="WAH145" s="124"/>
      <c r="WAI145" s="124"/>
      <c r="WAJ145" s="124"/>
      <c r="WAK145" s="124"/>
      <c r="WAL145" s="124"/>
      <c r="WAM145" s="124"/>
      <c r="WAN145" s="124"/>
      <c r="WAO145" s="124"/>
      <c r="WAP145" s="124"/>
      <c r="WAQ145" s="124"/>
      <c r="WAR145" s="124"/>
      <c r="WAS145" s="124"/>
      <c r="WAT145" s="124"/>
      <c r="WAU145" s="124"/>
      <c r="WAV145" s="124"/>
      <c r="WAW145" s="124"/>
      <c r="WAX145" s="124"/>
      <c r="WAY145" s="124"/>
      <c r="WAZ145" s="124"/>
      <c r="WBA145" s="124"/>
      <c r="WBB145" s="124"/>
      <c r="WBC145" s="124"/>
      <c r="WBD145" s="124"/>
      <c r="WBE145" s="124"/>
      <c r="WBF145" s="124"/>
      <c r="WBG145" s="124"/>
      <c r="WBH145" s="124"/>
      <c r="WBI145" s="124"/>
      <c r="WBJ145" s="124"/>
      <c r="WBK145" s="124"/>
      <c r="WBL145" s="124"/>
      <c r="WBM145" s="124"/>
      <c r="WBN145" s="124"/>
      <c r="WBO145" s="124"/>
      <c r="WBP145" s="124"/>
      <c r="WBQ145" s="124"/>
      <c r="WBR145" s="124"/>
      <c r="WBS145" s="124"/>
      <c r="WBT145" s="124"/>
      <c r="WBU145" s="124"/>
      <c r="WBV145" s="124"/>
      <c r="WBW145" s="124"/>
      <c r="WBX145" s="124"/>
      <c r="WBY145" s="124"/>
      <c r="WBZ145" s="124"/>
      <c r="WCA145" s="124"/>
      <c r="WCB145" s="124"/>
      <c r="WCC145" s="124"/>
      <c r="WCD145" s="124"/>
      <c r="WCE145" s="124"/>
      <c r="WCF145" s="124"/>
      <c r="WCG145" s="124"/>
      <c r="WCH145" s="124"/>
      <c r="WCI145" s="124"/>
      <c r="WCJ145" s="124"/>
      <c r="WCK145" s="124"/>
      <c r="WCL145" s="124"/>
      <c r="WCM145" s="124"/>
      <c r="WCN145" s="124"/>
      <c r="WCO145" s="124"/>
      <c r="WCP145" s="124"/>
      <c r="WCQ145" s="124"/>
      <c r="WCR145" s="124"/>
      <c r="WCS145" s="124"/>
      <c r="WCT145" s="124"/>
      <c r="WCU145" s="124"/>
      <c r="WCV145" s="124"/>
      <c r="WCW145" s="124"/>
      <c r="WCX145" s="124"/>
      <c r="WCY145" s="124"/>
      <c r="WCZ145" s="124"/>
      <c r="WDA145" s="124"/>
      <c r="WDB145" s="124"/>
      <c r="WDC145" s="124"/>
      <c r="WDD145" s="124"/>
      <c r="WDE145" s="124"/>
      <c r="WDF145" s="124"/>
      <c r="WDG145" s="124"/>
      <c r="WDH145" s="124"/>
      <c r="WDI145" s="124"/>
      <c r="WDJ145" s="124"/>
      <c r="WDK145" s="124"/>
      <c r="WDL145" s="124"/>
      <c r="WDM145" s="124"/>
      <c r="WDN145" s="124"/>
      <c r="WDO145" s="124"/>
      <c r="WDP145" s="124"/>
      <c r="WDQ145" s="124"/>
      <c r="WDR145" s="124"/>
      <c r="WDS145" s="124"/>
      <c r="WDT145" s="124"/>
      <c r="WDU145" s="124"/>
      <c r="WDV145" s="124"/>
      <c r="WDW145" s="124"/>
      <c r="WDX145" s="124"/>
      <c r="WDY145" s="124"/>
      <c r="WDZ145" s="124"/>
      <c r="WEA145" s="124"/>
      <c r="WEB145" s="124"/>
      <c r="WEC145" s="124"/>
      <c r="WED145" s="124"/>
      <c r="WEE145" s="124"/>
      <c r="WEF145" s="124"/>
      <c r="WEG145" s="124"/>
      <c r="WEH145" s="124"/>
      <c r="WEI145" s="124"/>
      <c r="WEJ145" s="124"/>
      <c r="WEK145" s="124"/>
      <c r="WEL145" s="124"/>
      <c r="WEM145" s="124"/>
      <c r="WEN145" s="124"/>
      <c r="WEO145" s="124"/>
      <c r="WEP145" s="124"/>
      <c r="WEQ145" s="124"/>
      <c r="WER145" s="124"/>
      <c r="WES145" s="124"/>
      <c r="WET145" s="124"/>
      <c r="WEU145" s="124"/>
      <c r="WEV145" s="124"/>
      <c r="WEW145" s="124"/>
      <c r="WEX145" s="124"/>
      <c r="WEY145" s="124"/>
      <c r="WEZ145" s="124"/>
      <c r="WFA145" s="124"/>
      <c r="WFB145" s="124"/>
      <c r="WFC145" s="124"/>
      <c r="WFD145" s="124"/>
      <c r="WFE145" s="124"/>
      <c r="WFF145" s="124"/>
      <c r="WFG145" s="124"/>
      <c r="WFH145" s="124"/>
      <c r="WFI145" s="124"/>
      <c r="WFJ145" s="124"/>
      <c r="WFK145" s="124"/>
      <c r="WFL145" s="124"/>
      <c r="WFM145" s="124"/>
      <c r="WFN145" s="124"/>
      <c r="WFO145" s="124"/>
      <c r="WFP145" s="124"/>
      <c r="WFQ145" s="124"/>
      <c r="WFR145" s="124"/>
      <c r="WFS145" s="124"/>
      <c r="WFT145" s="124"/>
      <c r="WFU145" s="124"/>
      <c r="WFV145" s="124"/>
      <c r="WFW145" s="124"/>
      <c r="WFX145" s="124"/>
      <c r="WFY145" s="124"/>
      <c r="WFZ145" s="124"/>
      <c r="WGA145" s="124"/>
      <c r="WGB145" s="124"/>
      <c r="WGC145" s="124"/>
      <c r="WGD145" s="124"/>
      <c r="WGE145" s="124"/>
      <c r="WGF145" s="124"/>
      <c r="WGG145" s="124"/>
      <c r="WGH145" s="124"/>
      <c r="WGI145" s="124"/>
      <c r="WGJ145" s="124"/>
      <c r="WGK145" s="124"/>
      <c r="WGL145" s="124"/>
      <c r="WGM145" s="124"/>
      <c r="WGN145" s="124"/>
      <c r="WGO145" s="124"/>
      <c r="WGP145" s="124"/>
      <c r="WGQ145" s="124"/>
      <c r="WGR145" s="124"/>
      <c r="WGS145" s="124"/>
      <c r="WGT145" s="124"/>
      <c r="WGU145" s="124"/>
      <c r="WGV145" s="124"/>
      <c r="WGW145" s="124"/>
      <c r="WGX145" s="124"/>
      <c r="WGY145" s="124"/>
      <c r="WGZ145" s="124"/>
      <c r="WHA145" s="124"/>
      <c r="WHB145" s="124"/>
      <c r="WHC145" s="124"/>
      <c r="WHD145" s="124"/>
      <c r="WHE145" s="124"/>
      <c r="WHF145" s="124"/>
      <c r="WHG145" s="124"/>
      <c r="WHH145" s="124"/>
      <c r="WHI145" s="124"/>
      <c r="WHJ145" s="124"/>
      <c r="WHK145" s="124"/>
      <c r="WHL145" s="124"/>
      <c r="WHM145" s="124"/>
      <c r="WHN145" s="124"/>
      <c r="WHO145" s="124"/>
      <c r="WHP145" s="124"/>
      <c r="WHQ145" s="124"/>
      <c r="WHR145" s="124"/>
      <c r="WHS145" s="124"/>
      <c r="WHT145" s="124"/>
      <c r="WHU145" s="124"/>
      <c r="WHV145" s="124"/>
      <c r="WHW145" s="124"/>
      <c r="WHX145" s="124"/>
      <c r="WHY145" s="124"/>
      <c r="WHZ145" s="124"/>
      <c r="WIA145" s="124"/>
      <c r="WIB145" s="124"/>
      <c r="WIC145" s="124"/>
      <c r="WID145" s="124"/>
      <c r="WIE145" s="124"/>
      <c r="WIF145" s="124"/>
      <c r="WIG145" s="124"/>
      <c r="WIH145" s="124"/>
      <c r="WII145" s="124"/>
      <c r="WIJ145" s="124"/>
      <c r="WIK145" s="124"/>
      <c r="WIL145" s="124"/>
      <c r="WIM145" s="124"/>
      <c r="WIN145" s="124"/>
      <c r="WIO145" s="124"/>
      <c r="WIP145" s="124"/>
      <c r="WIQ145" s="124"/>
      <c r="WIR145" s="124"/>
      <c r="WIS145" s="124"/>
      <c r="WIT145" s="124"/>
      <c r="WIU145" s="124"/>
      <c r="WIV145" s="124"/>
      <c r="WIW145" s="124"/>
      <c r="WIX145" s="124"/>
      <c r="WIY145" s="124"/>
      <c r="WIZ145" s="124"/>
      <c r="WJA145" s="124"/>
      <c r="WJB145" s="124"/>
      <c r="WJC145" s="124"/>
      <c r="WJD145" s="124"/>
      <c r="WJE145" s="124"/>
      <c r="WJF145" s="124"/>
      <c r="WJG145" s="124"/>
      <c r="WJH145" s="124"/>
      <c r="WJI145" s="124"/>
      <c r="WJJ145" s="124"/>
      <c r="WJK145" s="124"/>
      <c r="WJL145" s="124"/>
      <c r="WJM145" s="124"/>
      <c r="WJN145" s="124"/>
      <c r="WJO145" s="124"/>
      <c r="WJP145" s="124"/>
      <c r="WJQ145" s="124"/>
      <c r="WJR145" s="124"/>
      <c r="WJS145" s="124"/>
      <c r="WJT145" s="124"/>
      <c r="WJU145" s="124"/>
      <c r="WJV145" s="124"/>
      <c r="WJW145" s="124"/>
      <c r="WJX145" s="124"/>
      <c r="WJY145" s="124"/>
      <c r="WJZ145" s="124"/>
      <c r="WKA145" s="124"/>
      <c r="WKB145" s="124"/>
      <c r="WKC145" s="124"/>
      <c r="WKD145" s="124"/>
      <c r="WKE145" s="124"/>
      <c r="WKF145" s="124"/>
      <c r="WKG145" s="124"/>
      <c r="WKH145" s="124"/>
      <c r="WKI145" s="124"/>
      <c r="WKJ145" s="124"/>
      <c r="WKK145" s="124"/>
      <c r="WKL145" s="124"/>
      <c r="WKM145" s="124"/>
      <c r="WKN145" s="124"/>
      <c r="WKO145" s="124"/>
      <c r="WKP145" s="124"/>
      <c r="WKQ145" s="124"/>
      <c r="WKR145" s="124"/>
      <c r="WKS145" s="124"/>
      <c r="WKT145" s="124"/>
      <c r="WKU145" s="124"/>
      <c r="WKV145" s="124"/>
      <c r="WKW145" s="124"/>
      <c r="WKX145" s="124"/>
      <c r="WKY145" s="124"/>
      <c r="WKZ145" s="124"/>
      <c r="WLA145" s="124"/>
      <c r="WLB145" s="124"/>
      <c r="WLC145" s="124"/>
      <c r="WLD145" s="124"/>
      <c r="WLE145" s="124"/>
      <c r="WLF145" s="124"/>
      <c r="WLG145" s="124"/>
      <c r="WLH145" s="124"/>
      <c r="WLI145" s="124"/>
      <c r="WLJ145" s="124"/>
      <c r="WLK145" s="124"/>
      <c r="WLL145" s="124"/>
      <c r="WLM145" s="124"/>
      <c r="WLN145" s="124"/>
      <c r="WLO145" s="124"/>
      <c r="WLP145" s="124"/>
      <c r="WLQ145" s="124"/>
      <c r="WLR145" s="124"/>
      <c r="WLS145" s="124"/>
      <c r="WLT145" s="124"/>
      <c r="WLU145" s="124"/>
      <c r="WLV145" s="124"/>
      <c r="WLW145" s="124"/>
      <c r="WLX145" s="124"/>
      <c r="WLY145" s="124"/>
      <c r="WLZ145" s="124"/>
      <c r="WMA145" s="124"/>
      <c r="WMB145" s="124"/>
      <c r="WMC145" s="124"/>
      <c r="WMD145" s="124"/>
      <c r="WME145" s="124"/>
      <c r="WMF145" s="124"/>
      <c r="WMG145" s="124"/>
      <c r="WMH145" s="124"/>
      <c r="WMI145" s="124"/>
      <c r="WMJ145" s="124"/>
      <c r="WMK145" s="124"/>
      <c r="WML145" s="124"/>
      <c r="WMM145" s="124"/>
      <c r="WMN145" s="124"/>
      <c r="WMO145" s="124"/>
      <c r="WMP145" s="124"/>
      <c r="WMQ145" s="124"/>
      <c r="WMR145" s="124"/>
      <c r="WMS145" s="124"/>
      <c r="WMT145" s="124"/>
      <c r="WMU145" s="124"/>
      <c r="WMV145" s="124"/>
      <c r="WMW145" s="124"/>
      <c r="WMX145" s="124"/>
      <c r="WMY145" s="124"/>
      <c r="WMZ145" s="124"/>
      <c r="WNA145" s="124"/>
      <c r="WNB145" s="124"/>
      <c r="WNC145" s="124"/>
      <c r="WND145" s="124"/>
      <c r="WNE145" s="124"/>
      <c r="WNF145" s="124"/>
      <c r="WNG145" s="124"/>
      <c r="WNH145" s="124"/>
      <c r="WNI145" s="124"/>
      <c r="WNJ145" s="124"/>
      <c r="WNK145" s="124"/>
      <c r="WNL145" s="124"/>
      <c r="WNM145" s="124"/>
      <c r="WNN145" s="124"/>
      <c r="WNO145" s="124"/>
      <c r="WNP145" s="124"/>
      <c r="WNQ145" s="124"/>
      <c r="WNR145" s="124"/>
      <c r="WNS145" s="124"/>
      <c r="WNT145" s="124"/>
      <c r="WNU145" s="124"/>
      <c r="WNV145" s="124"/>
      <c r="WNW145" s="124"/>
      <c r="WNX145" s="124"/>
      <c r="WNY145" s="124"/>
      <c r="WNZ145" s="124"/>
      <c r="WOA145" s="124"/>
      <c r="WOB145" s="124"/>
      <c r="WOC145" s="124"/>
      <c r="WOD145" s="124"/>
      <c r="WOE145" s="124"/>
      <c r="WOF145" s="124"/>
      <c r="WOG145" s="124"/>
      <c r="WOH145" s="124"/>
      <c r="WOI145" s="124"/>
      <c r="WOJ145" s="124"/>
      <c r="WOK145" s="124"/>
      <c r="WOL145" s="124"/>
      <c r="WOM145" s="124"/>
      <c r="WON145" s="124"/>
      <c r="WOO145" s="124"/>
      <c r="WOP145" s="124"/>
      <c r="WOQ145" s="124"/>
      <c r="WOR145" s="124"/>
      <c r="WOS145" s="124"/>
      <c r="WOT145" s="124"/>
      <c r="WOU145" s="124"/>
      <c r="WOV145" s="124"/>
      <c r="WOW145" s="124"/>
      <c r="WOX145" s="124"/>
      <c r="WOY145" s="124"/>
      <c r="WOZ145" s="124"/>
      <c r="WPA145" s="124"/>
      <c r="WPB145" s="124"/>
      <c r="WPC145" s="124"/>
      <c r="WPD145" s="124"/>
      <c r="WPE145" s="124"/>
      <c r="WPF145" s="124"/>
      <c r="WPG145" s="124"/>
      <c r="WPH145" s="124"/>
      <c r="WPI145" s="124"/>
      <c r="WPJ145" s="124"/>
      <c r="WPK145" s="124"/>
      <c r="WPL145" s="124"/>
      <c r="WPM145" s="124"/>
      <c r="WPN145" s="124"/>
      <c r="WPO145" s="124"/>
      <c r="WPP145" s="124"/>
      <c r="WPQ145" s="124"/>
      <c r="WPR145" s="124"/>
      <c r="WPS145" s="124"/>
      <c r="WPT145" s="124"/>
      <c r="WPU145" s="124"/>
      <c r="WPV145" s="124"/>
      <c r="WPW145" s="124"/>
      <c r="WPX145" s="124"/>
      <c r="WPY145" s="124"/>
      <c r="WPZ145" s="124"/>
      <c r="WQA145" s="124"/>
      <c r="WQB145" s="124"/>
      <c r="WQC145" s="124"/>
      <c r="WQD145" s="124"/>
      <c r="WQE145" s="124"/>
      <c r="WQF145" s="124"/>
      <c r="WQG145" s="124"/>
      <c r="WQH145" s="124"/>
      <c r="WQI145" s="124"/>
      <c r="WQJ145" s="124"/>
      <c r="WQK145" s="124"/>
      <c r="WQL145" s="124"/>
      <c r="WQM145" s="124"/>
      <c r="WQN145" s="124"/>
      <c r="WQO145" s="124"/>
      <c r="WQP145" s="124"/>
      <c r="WQQ145" s="124"/>
      <c r="WQR145" s="124"/>
      <c r="WQS145" s="124"/>
      <c r="WQT145" s="124"/>
      <c r="WQU145" s="124"/>
      <c r="WQV145" s="124"/>
      <c r="WQW145" s="124"/>
      <c r="WQX145" s="124"/>
      <c r="WQY145" s="124"/>
      <c r="WQZ145" s="124"/>
      <c r="WRA145" s="124"/>
      <c r="WRB145" s="124"/>
      <c r="WRC145" s="124"/>
      <c r="WRD145" s="124"/>
      <c r="WRE145" s="124"/>
      <c r="WRF145" s="124"/>
      <c r="WRG145" s="124"/>
      <c r="WRH145" s="124"/>
      <c r="WRI145" s="124"/>
      <c r="WRJ145" s="124"/>
      <c r="WRK145" s="124"/>
      <c r="WRL145" s="124"/>
      <c r="WRM145" s="124"/>
      <c r="WRN145" s="124"/>
      <c r="WRO145" s="124"/>
      <c r="WRP145" s="124"/>
      <c r="WRQ145" s="124"/>
      <c r="WRR145" s="124"/>
      <c r="WRS145" s="124"/>
      <c r="WRT145" s="124"/>
      <c r="WRU145" s="124"/>
      <c r="WRV145" s="124"/>
      <c r="WRW145" s="124"/>
      <c r="WRX145" s="124"/>
      <c r="WRY145" s="124"/>
      <c r="WRZ145" s="124"/>
      <c r="WSA145" s="124"/>
      <c r="WSB145" s="124"/>
      <c r="WSC145" s="124"/>
      <c r="WSD145" s="124"/>
      <c r="WSE145" s="124"/>
      <c r="WSF145" s="124"/>
      <c r="WSG145" s="124"/>
      <c r="WSH145" s="124"/>
      <c r="WSI145" s="124"/>
      <c r="WSJ145" s="124"/>
      <c r="WSK145" s="124"/>
      <c r="WSL145" s="124"/>
      <c r="WSM145" s="124"/>
      <c r="WSN145" s="124"/>
      <c r="WSO145" s="124"/>
      <c r="WSP145" s="124"/>
      <c r="WSQ145" s="124"/>
      <c r="WSR145" s="124"/>
      <c r="WSS145" s="124"/>
      <c r="WST145" s="124"/>
      <c r="WSU145" s="124"/>
      <c r="WSV145" s="124"/>
      <c r="WSW145" s="124"/>
      <c r="WSX145" s="124"/>
      <c r="WSY145" s="124"/>
      <c r="WSZ145" s="124"/>
      <c r="WTA145" s="124"/>
      <c r="WTB145" s="124"/>
      <c r="WTC145" s="124"/>
      <c r="WTD145" s="124"/>
      <c r="WTE145" s="124"/>
      <c r="WTF145" s="124"/>
      <c r="WTG145" s="124"/>
      <c r="WTH145" s="124"/>
      <c r="WTI145" s="124"/>
      <c r="WTJ145" s="124"/>
      <c r="WTK145" s="124"/>
      <c r="WTL145" s="124"/>
      <c r="WTM145" s="124"/>
      <c r="WTN145" s="124"/>
      <c r="WTO145" s="124"/>
      <c r="WTP145" s="124"/>
      <c r="WTQ145" s="124"/>
      <c r="WTR145" s="124"/>
      <c r="WTS145" s="124"/>
      <c r="WTT145" s="124"/>
      <c r="WTU145" s="124"/>
      <c r="WTV145" s="124"/>
      <c r="WTW145" s="124"/>
      <c r="WTX145" s="124"/>
      <c r="WTY145" s="124"/>
      <c r="WTZ145" s="124"/>
      <c r="WUA145" s="124"/>
      <c r="WUB145" s="124"/>
      <c r="WUC145" s="124"/>
      <c r="WUD145" s="124"/>
      <c r="WUE145" s="124"/>
      <c r="WUF145" s="124"/>
      <c r="WUG145" s="124"/>
      <c r="WUH145" s="124"/>
      <c r="WUI145" s="124"/>
      <c r="WUJ145" s="124"/>
      <c r="WUK145" s="124"/>
      <c r="WUL145" s="124"/>
      <c r="WUM145" s="124"/>
      <c r="WUN145" s="124"/>
      <c r="WUO145" s="124"/>
      <c r="WUP145" s="124"/>
      <c r="WUQ145" s="124"/>
      <c r="WUR145" s="124"/>
      <c r="WUS145" s="124"/>
      <c r="WUT145" s="124"/>
      <c r="WUU145" s="124"/>
      <c r="WUV145" s="124"/>
      <c r="WUW145" s="124"/>
      <c r="WUX145" s="124"/>
      <c r="WUY145" s="124"/>
      <c r="WUZ145" s="124"/>
      <c r="WVA145" s="124"/>
      <c r="WVB145" s="124"/>
      <c r="WVC145" s="124"/>
      <c r="WVD145" s="124"/>
      <c r="WVE145" s="124"/>
      <c r="WVF145" s="124"/>
      <c r="WVG145" s="124"/>
      <c r="WVH145" s="124"/>
      <c r="WVI145" s="124"/>
      <c r="WVJ145" s="124"/>
      <c r="WVK145" s="124"/>
      <c r="WVL145" s="124"/>
      <c r="WVM145" s="124"/>
      <c r="WVN145" s="124"/>
      <c r="WVO145" s="124"/>
      <c r="WVP145" s="124"/>
      <c r="WVQ145" s="124"/>
      <c r="WVR145" s="124"/>
      <c r="WVS145" s="124"/>
      <c r="WVT145" s="124"/>
      <c r="WVU145" s="124"/>
      <c r="WVV145" s="124"/>
      <c r="WVW145" s="124"/>
      <c r="WVX145" s="124"/>
      <c r="WVY145" s="124"/>
      <c r="WVZ145" s="124"/>
      <c r="WWA145" s="124"/>
      <c r="WWB145" s="124"/>
      <c r="WWC145" s="124"/>
      <c r="WWD145" s="124"/>
      <c r="WWE145" s="124"/>
      <c r="WWF145" s="124"/>
      <c r="WWG145" s="124"/>
      <c r="WWH145" s="124"/>
      <c r="WWI145" s="124"/>
      <c r="WWJ145" s="124"/>
      <c r="WWK145" s="124"/>
      <c r="WWL145" s="124"/>
      <c r="WWM145" s="124"/>
      <c r="WWN145" s="124"/>
      <c r="WWO145" s="124"/>
      <c r="WWP145" s="124"/>
      <c r="WWQ145" s="124"/>
      <c r="WWR145" s="124"/>
      <c r="WWS145" s="124"/>
      <c r="WWT145" s="124"/>
      <c r="WWU145" s="124"/>
      <c r="WWV145" s="124"/>
      <c r="WWW145" s="124"/>
      <c r="WWX145" s="124"/>
      <c r="WWY145" s="124"/>
      <c r="WWZ145" s="124"/>
      <c r="WXA145" s="124"/>
      <c r="WXB145" s="124"/>
      <c r="WXC145" s="124"/>
      <c r="WXD145" s="124"/>
      <c r="WXE145" s="124"/>
      <c r="WXF145" s="124"/>
      <c r="WXG145" s="124"/>
      <c r="WXH145" s="124"/>
      <c r="WXI145" s="124"/>
      <c r="WXJ145" s="124"/>
      <c r="WXK145" s="124"/>
      <c r="WXL145" s="124"/>
      <c r="WXM145" s="124"/>
      <c r="WXN145" s="124"/>
      <c r="WXO145" s="124"/>
      <c r="WXP145" s="124"/>
      <c r="WXQ145" s="124"/>
      <c r="WXR145" s="124"/>
      <c r="WXS145" s="124"/>
      <c r="WXT145" s="124"/>
      <c r="WXU145" s="124"/>
      <c r="WXV145" s="124"/>
      <c r="WXW145" s="124"/>
      <c r="WXX145" s="124"/>
      <c r="WXY145" s="124"/>
      <c r="WXZ145" s="124"/>
      <c r="WYA145" s="124"/>
      <c r="WYB145" s="124"/>
      <c r="WYC145" s="124"/>
      <c r="WYD145" s="124"/>
      <c r="WYE145" s="124"/>
      <c r="WYF145" s="124"/>
      <c r="WYG145" s="124"/>
      <c r="WYH145" s="124"/>
      <c r="WYI145" s="124"/>
      <c r="WYJ145" s="124"/>
      <c r="WYK145" s="124"/>
      <c r="WYL145" s="124"/>
      <c r="WYM145" s="124"/>
      <c r="WYN145" s="124"/>
      <c r="WYO145" s="124"/>
      <c r="WYP145" s="124"/>
      <c r="WYQ145" s="124"/>
      <c r="WYR145" s="124"/>
      <c r="WYS145" s="124"/>
      <c r="WYT145" s="124"/>
      <c r="WYU145" s="124"/>
      <c r="WYV145" s="124"/>
      <c r="WYW145" s="124"/>
      <c r="WYX145" s="124"/>
      <c r="WYY145" s="124"/>
      <c r="WYZ145" s="124"/>
      <c r="WZA145" s="124"/>
      <c r="WZB145" s="124"/>
      <c r="WZC145" s="124"/>
      <c r="WZD145" s="124"/>
      <c r="WZE145" s="124"/>
      <c r="WZF145" s="124"/>
      <c r="WZG145" s="124"/>
      <c r="WZH145" s="124"/>
      <c r="WZI145" s="124"/>
      <c r="WZJ145" s="124"/>
      <c r="WZK145" s="124"/>
      <c r="WZL145" s="124"/>
      <c r="WZM145" s="124"/>
      <c r="WZN145" s="124"/>
      <c r="WZO145" s="124"/>
      <c r="WZP145" s="124"/>
      <c r="WZQ145" s="124"/>
      <c r="WZR145" s="124"/>
      <c r="WZS145" s="124"/>
      <c r="WZT145" s="124"/>
      <c r="WZU145" s="124"/>
      <c r="WZV145" s="124"/>
      <c r="WZW145" s="124"/>
      <c r="WZX145" s="124"/>
      <c r="WZY145" s="124"/>
      <c r="WZZ145" s="124"/>
      <c r="XAA145" s="124"/>
      <c r="XAB145" s="124"/>
      <c r="XAC145" s="124"/>
      <c r="XAD145" s="124"/>
      <c r="XAE145" s="124"/>
      <c r="XAF145" s="124"/>
      <c r="XAG145" s="124"/>
      <c r="XAH145" s="124"/>
      <c r="XAI145" s="124"/>
      <c r="XAJ145" s="124"/>
      <c r="XAK145" s="124"/>
      <c r="XAL145" s="124"/>
      <c r="XAM145" s="124"/>
      <c r="XAN145" s="124"/>
      <c r="XAO145" s="124"/>
      <c r="XAP145" s="124"/>
      <c r="XAQ145" s="124"/>
      <c r="XAR145" s="124"/>
      <c r="XAS145" s="124"/>
      <c r="XAT145" s="124"/>
      <c r="XAU145" s="124"/>
      <c r="XAV145" s="124"/>
      <c r="XAW145" s="124"/>
      <c r="XAX145" s="124"/>
      <c r="XAY145" s="124"/>
      <c r="XAZ145" s="124"/>
      <c r="XBA145" s="124"/>
      <c r="XBB145" s="124"/>
      <c r="XBC145" s="124"/>
      <c r="XBD145" s="124"/>
      <c r="XBE145" s="124"/>
      <c r="XBF145" s="124"/>
      <c r="XBG145" s="124"/>
      <c r="XBH145" s="124"/>
      <c r="XBI145" s="124"/>
      <c r="XBJ145" s="124"/>
      <c r="XBK145" s="124"/>
      <c r="XBL145" s="124"/>
      <c r="XBM145" s="124"/>
      <c r="XBN145" s="124"/>
      <c r="XBO145" s="124"/>
      <c r="XBP145" s="124"/>
      <c r="XBQ145" s="124"/>
      <c r="XBR145" s="124"/>
      <c r="XBS145" s="124"/>
      <c r="XBT145" s="124"/>
      <c r="XBU145" s="124"/>
      <c r="XBV145" s="124"/>
      <c r="XBW145" s="124"/>
      <c r="XBX145" s="124"/>
      <c r="XBY145" s="124"/>
      <c r="XBZ145" s="124"/>
      <c r="XCA145" s="124"/>
      <c r="XCB145" s="124"/>
      <c r="XCC145" s="124"/>
      <c r="XCD145" s="124"/>
      <c r="XCE145" s="124"/>
      <c r="XCF145" s="124"/>
      <c r="XCG145" s="124"/>
      <c r="XCH145" s="124"/>
      <c r="XCI145" s="124"/>
      <c r="XCJ145" s="124"/>
      <c r="XCK145" s="124"/>
      <c r="XCL145" s="124"/>
      <c r="XCM145" s="124"/>
      <c r="XCN145" s="124"/>
      <c r="XCO145" s="124"/>
      <c r="XCP145" s="124"/>
      <c r="XCQ145" s="124"/>
      <c r="XCR145" s="124"/>
      <c r="XCS145" s="124"/>
      <c r="XCT145" s="124"/>
      <c r="XCU145" s="124"/>
      <c r="XCV145" s="124"/>
      <c r="XCW145" s="124"/>
      <c r="XCX145" s="124"/>
      <c r="XCY145" s="124"/>
      <c r="XCZ145" s="124"/>
      <c r="XDA145" s="124"/>
      <c r="XDB145" s="124"/>
      <c r="XDC145" s="124"/>
      <c r="XDD145" s="124"/>
      <c r="XDE145" s="124"/>
      <c r="XDF145" s="124"/>
      <c r="XDG145" s="124"/>
      <c r="XDH145" s="124"/>
      <c r="XDI145" s="124"/>
      <c r="XDJ145" s="124"/>
      <c r="XDK145" s="124"/>
      <c r="XDL145" s="124"/>
      <c r="XDM145" s="124"/>
      <c r="XDN145" s="124"/>
      <c r="XDO145" s="124"/>
      <c r="XDP145" s="124"/>
      <c r="XDQ145" s="124"/>
      <c r="XDR145" s="124"/>
      <c r="XDS145" s="124"/>
      <c r="XDT145" s="124"/>
      <c r="XDU145" s="124"/>
      <c r="XDV145" s="124"/>
      <c r="XDW145" s="124"/>
      <c r="XDX145" s="124"/>
      <c r="XDY145" s="124"/>
      <c r="XDZ145" s="124"/>
      <c r="XEA145" s="124"/>
      <c r="XEB145" s="124"/>
      <c r="XEC145" s="124"/>
      <c r="XED145" s="124"/>
      <c r="XEE145" s="124"/>
      <c r="XEF145" s="124"/>
      <c r="XEG145" s="124"/>
      <c r="XEH145" s="124"/>
      <c r="XEI145" s="124"/>
      <c r="XEJ145" s="124"/>
      <c r="XEK145" s="124"/>
      <c r="XEL145" s="124"/>
      <c r="XEM145" s="124"/>
      <c r="XEN145" s="124"/>
      <c r="XEO145" s="124"/>
      <c r="XEP145" s="124"/>
      <c r="XEQ145" s="124"/>
      <c r="XER145" s="124"/>
      <c r="XES145" s="124"/>
      <c r="XET145" s="124"/>
      <c r="XEU145" s="124"/>
      <c r="XEV145" s="124"/>
      <c r="XEW145" s="124"/>
      <c r="XEX145" s="124"/>
      <c r="XEY145" s="124"/>
      <c r="XEZ145" s="124"/>
      <c r="XFA145" s="124"/>
      <c r="XFB145" s="124"/>
      <c r="XFC145" s="124"/>
      <c r="XFD145" s="124"/>
    </row>
    <row r="146" spans="1:16384" s="9" customFormat="1" ht="20.100000000000001" customHeight="1" x14ac:dyDescent="0.2">
      <c r="A146" s="352" t="s">
        <v>593</v>
      </c>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c r="CC146" s="124"/>
      <c r="CD146" s="124"/>
      <c r="CE146" s="124"/>
      <c r="CF146" s="124"/>
      <c r="CG146" s="124"/>
      <c r="CH146" s="124"/>
      <c r="CI146" s="124"/>
      <c r="CJ146" s="124"/>
      <c r="CK146" s="124"/>
      <c r="CL146" s="124"/>
      <c r="CM146" s="124"/>
      <c r="CN146" s="124"/>
      <c r="CO146" s="124"/>
      <c r="CP146" s="124"/>
      <c r="CQ146" s="124"/>
      <c r="CR146" s="124"/>
      <c r="CS146" s="124"/>
      <c r="CT146" s="124"/>
      <c r="CU146" s="124"/>
      <c r="CV146" s="124"/>
      <c r="CW146" s="124"/>
      <c r="CX146" s="124"/>
      <c r="CY146" s="124"/>
      <c r="CZ146" s="124"/>
      <c r="DA146" s="124"/>
      <c r="DB146" s="124"/>
      <c r="DC146" s="124"/>
      <c r="DD146" s="124"/>
      <c r="DE146" s="124"/>
      <c r="DF146" s="124"/>
      <c r="DG146" s="124"/>
      <c r="DH146" s="124"/>
      <c r="DI146" s="124"/>
      <c r="DJ146" s="124"/>
      <c r="DK146" s="124"/>
      <c r="DL146" s="124"/>
      <c r="DM146" s="124"/>
      <c r="DN146" s="124"/>
      <c r="DO146" s="124"/>
      <c r="DP146" s="124"/>
      <c r="DQ146" s="124"/>
      <c r="DR146" s="124"/>
      <c r="DS146" s="124"/>
      <c r="DT146" s="124"/>
      <c r="DU146" s="124"/>
      <c r="DV146" s="124"/>
      <c r="DW146" s="124"/>
      <c r="DX146" s="124"/>
      <c r="DY146" s="124"/>
      <c r="DZ146" s="124"/>
      <c r="EA146" s="124"/>
      <c r="EB146" s="124"/>
      <c r="EC146" s="124"/>
      <c r="ED146" s="124"/>
      <c r="EE146" s="124"/>
      <c r="EF146" s="124"/>
      <c r="EG146" s="124"/>
      <c r="EH146" s="124"/>
      <c r="EI146" s="124"/>
      <c r="EJ146" s="124"/>
      <c r="EK146" s="124"/>
      <c r="EL146" s="124"/>
      <c r="EM146" s="124"/>
      <c r="EN146" s="124"/>
      <c r="EO146" s="124"/>
      <c r="EP146" s="124"/>
      <c r="EQ146" s="124"/>
      <c r="ER146" s="124"/>
      <c r="ES146" s="124"/>
      <c r="ET146" s="124"/>
      <c r="EU146" s="124"/>
      <c r="EV146" s="124"/>
      <c r="EW146" s="124"/>
      <c r="EX146" s="124"/>
      <c r="EY146" s="124"/>
      <c r="EZ146" s="124"/>
      <c r="FA146" s="124"/>
      <c r="FB146" s="124"/>
      <c r="FC146" s="124"/>
      <c r="FD146" s="124"/>
      <c r="FE146" s="124"/>
      <c r="FF146" s="124"/>
      <c r="FG146" s="124"/>
      <c r="FH146" s="124"/>
      <c r="FI146" s="124"/>
      <c r="FJ146" s="124"/>
      <c r="FK146" s="124"/>
      <c r="FL146" s="124"/>
      <c r="FM146" s="124"/>
      <c r="FN146" s="124"/>
      <c r="FO146" s="124"/>
      <c r="FP146" s="124"/>
      <c r="FQ146" s="124"/>
      <c r="FR146" s="124"/>
      <c r="FS146" s="124"/>
      <c r="FT146" s="124"/>
      <c r="FU146" s="124"/>
      <c r="FV146" s="124"/>
      <c r="FW146" s="124"/>
      <c r="FX146" s="124"/>
      <c r="FY146" s="124"/>
      <c r="FZ146" s="124"/>
      <c r="GA146" s="124"/>
      <c r="GB146" s="124"/>
      <c r="GC146" s="124"/>
      <c r="GD146" s="124"/>
      <c r="GE146" s="124"/>
      <c r="GF146" s="124"/>
      <c r="GG146" s="124"/>
      <c r="GH146" s="124"/>
      <c r="GI146" s="124"/>
      <c r="GJ146" s="124"/>
      <c r="GK146" s="124"/>
      <c r="GL146" s="124"/>
      <c r="GM146" s="124"/>
      <c r="GN146" s="124"/>
      <c r="GO146" s="124"/>
      <c r="GP146" s="124"/>
      <c r="GQ146" s="124"/>
      <c r="GR146" s="124"/>
      <c r="GS146" s="124"/>
      <c r="GT146" s="124"/>
      <c r="GU146" s="124"/>
      <c r="GV146" s="124"/>
      <c r="GW146" s="124"/>
      <c r="GX146" s="124"/>
      <c r="GY146" s="124"/>
      <c r="GZ146" s="124"/>
      <c r="HA146" s="124"/>
      <c r="HB146" s="124"/>
      <c r="HC146" s="124"/>
      <c r="HD146" s="124"/>
      <c r="HE146" s="124"/>
      <c r="HF146" s="124"/>
      <c r="HG146" s="124"/>
      <c r="HH146" s="124"/>
      <c r="HI146" s="124"/>
      <c r="HJ146" s="124"/>
      <c r="HK146" s="124"/>
      <c r="HL146" s="124"/>
      <c r="HM146" s="124"/>
      <c r="HN146" s="124"/>
      <c r="HO146" s="124"/>
      <c r="HP146" s="124"/>
      <c r="HQ146" s="124"/>
      <c r="HR146" s="124"/>
      <c r="HS146" s="124"/>
      <c r="HT146" s="124"/>
      <c r="HU146" s="124"/>
      <c r="HV146" s="124"/>
      <c r="HW146" s="124"/>
      <c r="HX146" s="124"/>
      <c r="HY146" s="124"/>
      <c r="HZ146" s="124"/>
      <c r="IA146" s="124"/>
      <c r="IB146" s="124"/>
      <c r="IC146" s="124"/>
      <c r="ID146" s="124"/>
      <c r="IE146" s="124"/>
      <c r="IF146" s="124"/>
      <c r="IG146" s="124"/>
      <c r="IH146" s="124"/>
      <c r="II146" s="124"/>
      <c r="IJ146" s="124"/>
      <c r="IK146" s="124"/>
      <c r="IL146" s="124"/>
      <c r="IM146" s="124"/>
      <c r="IN146" s="124"/>
      <c r="IO146" s="124"/>
      <c r="IP146" s="124"/>
      <c r="IQ146" s="124"/>
      <c r="IR146" s="124"/>
      <c r="IS146" s="124"/>
      <c r="IT146" s="124"/>
      <c r="IU146" s="124"/>
      <c r="IV146" s="124"/>
      <c r="IW146" s="124"/>
      <c r="IX146" s="124"/>
      <c r="IY146" s="124"/>
      <c r="IZ146" s="124"/>
      <c r="JA146" s="124"/>
      <c r="JB146" s="124"/>
      <c r="JC146" s="124"/>
      <c r="JD146" s="124"/>
      <c r="JE146" s="124"/>
      <c r="JF146" s="124"/>
      <c r="JG146" s="124"/>
      <c r="JH146" s="124"/>
      <c r="JI146" s="124"/>
      <c r="JJ146" s="124"/>
      <c r="JK146" s="124"/>
      <c r="JL146" s="124"/>
      <c r="JM146" s="124"/>
      <c r="JN146" s="124"/>
      <c r="JO146" s="124"/>
      <c r="JP146" s="124"/>
      <c r="JQ146" s="124"/>
      <c r="JR146" s="124"/>
      <c r="JS146" s="124"/>
      <c r="JT146" s="124"/>
      <c r="JU146" s="124"/>
      <c r="JV146" s="124"/>
      <c r="JW146" s="124"/>
      <c r="JX146" s="124"/>
      <c r="JY146" s="124"/>
      <c r="JZ146" s="124"/>
      <c r="KA146" s="124"/>
      <c r="KB146" s="124"/>
      <c r="KC146" s="124"/>
      <c r="KD146" s="124"/>
      <c r="KE146" s="124"/>
      <c r="KF146" s="124"/>
      <c r="KG146" s="124"/>
      <c r="KH146" s="124"/>
      <c r="KI146" s="124"/>
      <c r="KJ146" s="124"/>
      <c r="KK146" s="124"/>
      <c r="KL146" s="124"/>
      <c r="KM146" s="124"/>
      <c r="KN146" s="124"/>
      <c r="KO146" s="124"/>
      <c r="KP146" s="124"/>
      <c r="KQ146" s="124"/>
      <c r="KR146" s="124"/>
      <c r="KS146" s="124"/>
      <c r="KT146" s="124"/>
      <c r="KU146" s="124"/>
      <c r="KV146" s="124"/>
      <c r="KW146" s="124"/>
      <c r="KX146" s="124"/>
      <c r="KY146" s="124"/>
      <c r="KZ146" s="124"/>
      <c r="LA146" s="124"/>
      <c r="LB146" s="124"/>
      <c r="LC146" s="124"/>
      <c r="LD146" s="124"/>
      <c r="LE146" s="124"/>
      <c r="LF146" s="124"/>
      <c r="LG146" s="124"/>
      <c r="LH146" s="124"/>
      <c r="LI146" s="124"/>
      <c r="LJ146" s="124"/>
      <c r="LK146" s="124"/>
      <c r="LL146" s="124"/>
      <c r="LM146" s="124"/>
      <c r="LN146" s="124"/>
      <c r="LO146" s="124"/>
      <c r="LP146" s="124"/>
      <c r="LQ146" s="124"/>
      <c r="LR146" s="124"/>
      <c r="LS146" s="124"/>
      <c r="LT146" s="124"/>
      <c r="LU146" s="124"/>
      <c r="LV146" s="124"/>
      <c r="LW146" s="124"/>
      <c r="LX146" s="124"/>
      <c r="LY146" s="124"/>
      <c r="LZ146" s="124"/>
      <c r="MA146" s="124"/>
      <c r="MB146" s="124"/>
      <c r="MC146" s="124"/>
      <c r="MD146" s="124"/>
      <c r="ME146" s="124"/>
      <c r="MF146" s="124"/>
      <c r="MG146" s="124"/>
      <c r="MH146" s="124"/>
      <c r="MI146" s="124"/>
      <c r="MJ146" s="124"/>
      <c r="MK146" s="124"/>
      <c r="ML146" s="124"/>
      <c r="MM146" s="124"/>
      <c r="MN146" s="124"/>
      <c r="MO146" s="124"/>
      <c r="MP146" s="124"/>
      <c r="MQ146" s="124"/>
      <c r="MR146" s="124"/>
      <c r="MS146" s="124"/>
      <c r="MT146" s="124"/>
      <c r="MU146" s="124"/>
      <c r="MV146" s="124"/>
      <c r="MW146" s="124"/>
      <c r="MX146" s="124"/>
      <c r="MY146" s="124"/>
      <c r="MZ146" s="124"/>
      <c r="NA146" s="124"/>
      <c r="NB146" s="124"/>
      <c r="NC146" s="124"/>
      <c r="ND146" s="124"/>
      <c r="NE146" s="124"/>
      <c r="NF146" s="124"/>
      <c r="NG146" s="124"/>
      <c r="NH146" s="124"/>
      <c r="NI146" s="124"/>
      <c r="NJ146" s="124"/>
      <c r="NK146" s="124"/>
      <c r="NL146" s="124"/>
      <c r="NM146" s="124"/>
      <c r="NN146" s="124"/>
      <c r="NO146" s="124"/>
      <c r="NP146" s="124"/>
      <c r="NQ146" s="124"/>
      <c r="NR146" s="124"/>
      <c r="NS146" s="124"/>
      <c r="NT146" s="124"/>
      <c r="NU146" s="124"/>
      <c r="NV146" s="124"/>
      <c r="NW146" s="124"/>
      <c r="NX146" s="124"/>
      <c r="NY146" s="124"/>
      <c r="NZ146" s="124"/>
      <c r="OA146" s="124"/>
      <c r="OB146" s="124"/>
      <c r="OC146" s="124"/>
      <c r="OD146" s="124"/>
      <c r="OE146" s="124"/>
      <c r="OF146" s="124"/>
      <c r="OG146" s="124"/>
      <c r="OH146" s="124"/>
      <c r="OI146" s="124"/>
      <c r="OJ146" s="124"/>
      <c r="OK146" s="124"/>
      <c r="OL146" s="124"/>
      <c r="OM146" s="124"/>
      <c r="ON146" s="124"/>
      <c r="OO146" s="124"/>
      <c r="OP146" s="124"/>
      <c r="OQ146" s="124"/>
      <c r="OR146" s="124"/>
      <c r="OS146" s="124"/>
      <c r="OT146" s="124"/>
      <c r="OU146" s="124"/>
      <c r="OV146" s="124"/>
      <c r="OW146" s="124"/>
      <c r="OX146" s="124"/>
      <c r="OY146" s="124"/>
      <c r="OZ146" s="124"/>
      <c r="PA146" s="124"/>
      <c r="PB146" s="124"/>
      <c r="PC146" s="124"/>
      <c r="PD146" s="124"/>
      <c r="PE146" s="124"/>
      <c r="PF146" s="124"/>
      <c r="PG146" s="124"/>
      <c r="PH146" s="124"/>
      <c r="PI146" s="124"/>
      <c r="PJ146" s="124"/>
      <c r="PK146" s="124"/>
      <c r="PL146" s="124"/>
      <c r="PM146" s="124"/>
      <c r="PN146" s="124"/>
      <c r="PO146" s="124"/>
      <c r="PP146" s="124"/>
      <c r="PQ146" s="124"/>
      <c r="PR146" s="124"/>
      <c r="PS146" s="124"/>
      <c r="PT146" s="124"/>
      <c r="PU146" s="124"/>
      <c r="PV146" s="124"/>
      <c r="PW146" s="124"/>
      <c r="PX146" s="124"/>
      <c r="PY146" s="124"/>
      <c r="PZ146" s="124"/>
      <c r="QA146" s="124"/>
      <c r="QB146" s="124"/>
      <c r="QC146" s="124"/>
      <c r="QD146" s="124"/>
      <c r="QE146" s="124"/>
      <c r="QF146" s="124"/>
      <c r="QG146" s="124"/>
      <c r="QH146" s="124"/>
      <c r="QI146" s="124"/>
      <c r="QJ146" s="124"/>
      <c r="QK146" s="124"/>
      <c r="QL146" s="124"/>
      <c r="QM146" s="124"/>
      <c r="QN146" s="124"/>
      <c r="QO146" s="124"/>
      <c r="QP146" s="124"/>
      <c r="QQ146" s="124"/>
      <c r="QR146" s="124"/>
      <c r="QS146" s="124"/>
      <c r="QT146" s="124"/>
      <c r="QU146" s="124"/>
      <c r="QV146" s="124"/>
      <c r="QW146" s="124"/>
      <c r="QX146" s="124"/>
      <c r="QY146" s="124"/>
      <c r="QZ146" s="124"/>
      <c r="RA146" s="124"/>
      <c r="RB146" s="124"/>
      <c r="RC146" s="124"/>
      <c r="RD146" s="124"/>
      <c r="RE146" s="124"/>
      <c r="RF146" s="124"/>
      <c r="RG146" s="124"/>
      <c r="RH146" s="124"/>
      <c r="RI146" s="124"/>
      <c r="RJ146" s="124"/>
      <c r="RK146" s="124"/>
      <c r="RL146" s="124"/>
      <c r="RM146" s="124"/>
      <c r="RN146" s="124"/>
      <c r="RO146" s="124"/>
      <c r="RP146" s="124"/>
      <c r="RQ146" s="124"/>
      <c r="RR146" s="124"/>
      <c r="RS146" s="124"/>
      <c r="RT146" s="124"/>
      <c r="RU146" s="124"/>
      <c r="RV146" s="124"/>
      <c r="RW146" s="124"/>
      <c r="RX146" s="124"/>
      <c r="RY146" s="124"/>
      <c r="RZ146" s="124"/>
      <c r="SA146" s="124"/>
      <c r="SB146" s="124"/>
      <c r="SC146" s="124"/>
      <c r="SD146" s="124"/>
      <c r="SE146" s="124"/>
      <c r="SF146" s="124"/>
      <c r="SG146" s="124"/>
      <c r="SH146" s="124"/>
      <c r="SI146" s="124"/>
      <c r="SJ146" s="124"/>
      <c r="SK146" s="124"/>
      <c r="SL146" s="124"/>
      <c r="SM146" s="124"/>
      <c r="SN146" s="124"/>
      <c r="SO146" s="124"/>
      <c r="SP146" s="124"/>
      <c r="SQ146" s="124"/>
      <c r="SR146" s="124"/>
      <c r="SS146" s="124"/>
      <c r="ST146" s="124"/>
      <c r="SU146" s="124"/>
      <c r="SV146" s="124"/>
      <c r="SW146" s="124"/>
      <c r="SX146" s="124"/>
      <c r="SY146" s="124"/>
      <c r="SZ146" s="124"/>
      <c r="TA146" s="124"/>
      <c r="TB146" s="124"/>
      <c r="TC146" s="124"/>
      <c r="TD146" s="124"/>
      <c r="TE146" s="124"/>
      <c r="TF146" s="124"/>
      <c r="TG146" s="124"/>
      <c r="TH146" s="124"/>
      <c r="TI146" s="124"/>
      <c r="TJ146" s="124"/>
      <c r="TK146" s="124"/>
      <c r="TL146" s="124"/>
      <c r="TM146" s="124"/>
      <c r="TN146" s="124"/>
      <c r="TO146" s="124"/>
      <c r="TP146" s="124"/>
      <c r="TQ146" s="124"/>
      <c r="TR146" s="124"/>
      <c r="TS146" s="124"/>
      <c r="TT146" s="124"/>
      <c r="TU146" s="124"/>
      <c r="TV146" s="124"/>
      <c r="TW146" s="124"/>
      <c r="TX146" s="124"/>
      <c r="TY146" s="124"/>
      <c r="TZ146" s="124"/>
      <c r="UA146" s="124"/>
      <c r="UB146" s="124"/>
      <c r="UC146" s="124"/>
      <c r="UD146" s="124"/>
      <c r="UE146" s="124"/>
      <c r="UF146" s="124"/>
      <c r="UG146" s="124"/>
      <c r="UH146" s="124"/>
      <c r="UI146" s="124"/>
      <c r="UJ146" s="124"/>
      <c r="UK146" s="124"/>
      <c r="UL146" s="124"/>
      <c r="UM146" s="124"/>
      <c r="UN146" s="124"/>
      <c r="UO146" s="124"/>
      <c r="UP146" s="124"/>
      <c r="UQ146" s="124"/>
      <c r="UR146" s="124"/>
      <c r="US146" s="124"/>
      <c r="UT146" s="124"/>
      <c r="UU146" s="124"/>
      <c r="UV146" s="124"/>
      <c r="UW146" s="124"/>
      <c r="UX146" s="124"/>
      <c r="UY146" s="124"/>
      <c r="UZ146" s="124"/>
      <c r="VA146" s="124"/>
      <c r="VB146" s="124"/>
      <c r="VC146" s="124"/>
      <c r="VD146" s="124"/>
      <c r="VE146" s="124"/>
      <c r="VF146" s="124"/>
      <c r="VG146" s="124"/>
      <c r="VH146" s="124"/>
      <c r="VI146" s="124"/>
      <c r="VJ146" s="124"/>
      <c r="VK146" s="124"/>
      <c r="VL146" s="124"/>
      <c r="VM146" s="124"/>
      <c r="VN146" s="124"/>
      <c r="VO146" s="124"/>
      <c r="VP146" s="124"/>
      <c r="VQ146" s="124"/>
      <c r="VR146" s="124"/>
      <c r="VS146" s="124"/>
      <c r="VT146" s="124"/>
      <c r="VU146" s="124"/>
      <c r="VV146" s="124"/>
      <c r="VW146" s="124"/>
      <c r="VX146" s="124"/>
      <c r="VY146" s="124"/>
      <c r="VZ146" s="124"/>
      <c r="WA146" s="124"/>
      <c r="WB146" s="124"/>
      <c r="WC146" s="124"/>
      <c r="WD146" s="124"/>
      <c r="WE146" s="124"/>
      <c r="WF146" s="124"/>
      <c r="WG146" s="124"/>
      <c r="WH146" s="124"/>
      <c r="WI146" s="124"/>
      <c r="WJ146" s="124"/>
      <c r="WK146" s="124"/>
      <c r="WL146" s="124"/>
      <c r="WM146" s="124"/>
      <c r="WN146" s="124"/>
      <c r="WO146" s="124"/>
      <c r="WP146" s="124"/>
      <c r="WQ146" s="124"/>
      <c r="WR146" s="124"/>
      <c r="WS146" s="124"/>
      <c r="WT146" s="124"/>
      <c r="WU146" s="124"/>
      <c r="WV146" s="124"/>
      <c r="WW146" s="124"/>
      <c r="WX146" s="124"/>
      <c r="WY146" s="124"/>
      <c r="WZ146" s="124"/>
      <c r="XA146" s="124"/>
      <c r="XB146" s="124"/>
      <c r="XC146" s="124"/>
      <c r="XD146" s="124"/>
      <c r="XE146" s="124"/>
      <c r="XF146" s="124"/>
      <c r="XG146" s="124"/>
      <c r="XH146" s="124"/>
      <c r="XI146" s="124"/>
      <c r="XJ146" s="124"/>
      <c r="XK146" s="124"/>
      <c r="XL146" s="124"/>
      <c r="XM146" s="124"/>
      <c r="XN146" s="124"/>
      <c r="XO146" s="124"/>
      <c r="XP146" s="124"/>
      <c r="XQ146" s="124"/>
      <c r="XR146" s="124"/>
      <c r="XS146" s="124"/>
      <c r="XT146" s="124"/>
      <c r="XU146" s="124"/>
      <c r="XV146" s="124"/>
      <c r="XW146" s="124"/>
      <c r="XX146" s="124"/>
      <c r="XY146" s="124"/>
      <c r="XZ146" s="124"/>
      <c r="YA146" s="124"/>
      <c r="YB146" s="124"/>
      <c r="YC146" s="124"/>
      <c r="YD146" s="124"/>
      <c r="YE146" s="124"/>
      <c r="YF146" s="124"/>
      <c r="YG146" s="124"/>
      <c r="YH146" s="124"/>
      <c r="YI146" s="124"/>
      <c r="YJ146" s="124"/>
      <c r="YK146" s="124"/>
      <c r="YL146" s="124"/>
      <c r="YM146" s="124"/>
      <c r="YN146" s="124"/>
      <c r="YO146" s="124"/>
      <c r="YP146" s="124"/>
      <c r="YQ146" s="124"/>
      <c r="YR146" s="124"/>
      <c r="YS146" s="124"/>
      <c r="YT146" s="124"/>
      <c r="YU146" s="124"/>
      <c r="YV146" s="124"/>
      <c r="YW146" s="124"/>
      <c r="YX146" s="124"/>
      <c r="YY146" s="124"/>
      <c r="YZ146" s="124"/>
      <c r="ZA146" s="124"/>
      <c r="ZB146" s="124"/>
      <c r="ZC146" s="124"/>
      <c r="ZD146" s="124"/>
      <c r="ZE146" s="124"/>
      <c r="ZF146" s="124"/>
      <c r="ZG146" s="124"/>
      <c r="ZH146" s="124"/>
      <c r="ZI146" s="124"/>
      <c r="ZJ146" s="124"/>
      <c r="ZK146" s="124"/>
      <c r="ZL146" s="124"/>
      <c r="ZM146" s="124"/>
      <c r="ZN146" s="124"/>
      <c r="ZO146" s="124"/>
      <c r="ZP146" s="124"/>
      <c r="ZQ146" s="124"/>
      <c r="ZR146" s="124"/>
      <c r="ZS146" s="124"/>
      <c r="ZT146" s="124"/>
      <c r="ZU146" s="124"/>
      <c r="ZV146" s="124"/>
      <c r="ZW146" s="124"/>
      <c r="ZX146" s="124"/>
      <c r="ZY146" s="124"/>
      <c r="ZZ146" s="124"/>
      <c r="AAA146" s="124"/>
      <c r="AAB146" s="124"/>
      <c r="AAC146" s="124"/>
      <c r="AAD146" s="124"/>
      <c r="AAE146" s="124"/>
      <c r="AAF146" s="124"/>
      <c r="AAG146" s="124"/>
      <c r="AAH146" s="124"/>
      <c r="AAI146" s="124"/>
      <c r="AAJ146" s="124"/>
      <c r="AAK146" s="124"/>
      <c r="AAL146" s="124"/>
      <c r="AAM146" s="124"/>
      <c r="AAN146" s="124"/>
      <c r="AAO146" s="124"/>
      <c r="AAP146" s="124"/>
      <c r="AAQ146" s="124"/>
      <c r="AAR146" s="124"/>
      <c r="AAS146" s="124"/>
      <c r="AAT146" s="124"/>
      <c r="AAU146" s="124"/>
      <c r="AAV146" s="124"/>
      <c r="AAW146" s="124"/>
      <c r="AAX146" s="124"/>
      <c r="AAY146" s="124"/>
      <c r="AAZ146" s="124"/>
      <c r="ABA146" s="124"/>
      <c r="ABB146" s="124"/>
      <c r="ABC146" s="124"/>
      <c r="ABD146" s="124"/>
      <c r="ABE146" s="124"/>
      <c r="ABF146" s="124"/>
      <c r="ABG146" s="124"/>
      <c r="ABH146" s="124"/>
      <c r="ABI146" s="124"/>
      <c r="ABJ146" s="124"/>
      <c r="ABK146" s="124"/>
      <c r="ABL146" s="124"/>
      <c r="ABM146" s="124"/>
      <c r="ABN146" s="124"/>
      <c r="ABO146" s="124"/>
      <c r="ABP146" s="124"/>
      <c r="ABQ146" s="124"/>
      <c r="ABR146" s="124"/>
      <c r="ABS146" s="124"/>
      <c r="ABT146" s="124"/>
      <c r="ABU146" s="124"/>
      <c r="ABV146" s="124"/>
      <c r="ABW146" s="124"/>
      <c r="ABX146" s="124"/>
      <c r="ABY146" s="124"/>
      <c r="ABZ146" s="124"/>
      <c r="ACA146" s="124"/>
      <c r="ACB146" s="124"/>
      <c r="ACC146" s="124"/>
      <c r="ACD146" s="124"/>
      <c r="ACE146" s="124"/>
      <c r="ACF146" s="124"/>
      <c r="ACG146" s="124"/>
      <c r="ACH146" s="124"/>
      <c r="ACI146" s="124"/>
      <c r="ACJ146" s="124"/>
      <c r="ACK146" s="124"/>
      <c r="ACL146" s="124"/>
      <c r="ACM146" s="124"/>
      <c r="ACN146" s="124"/>
      <c r="ACO146" s="124"/>
      <c r="ACP146" s="124"/>
      <c r="ACQ146" s="124"/>
      <c r="ACR146" s="124"/>
      <c r="ACS146" s="124"/>
      <c r="ACT146" s="124"/>
      <c r="ACU146" s="124"/>
      <c r="ACV146" s="124"/>
      <c r="ACW146" s="124"/>
      <c r="ACX146" s="124"/>
      <c r="ACY146" s="124"/>
      <c r="ACZ146" s="124"/>
      <c r="ADA146" s="124"/>
      <c r="ADB146" s="124"/>
      <c r="ADC146" s="124"/>
      <c r="ADD146" s="124"/>
      <c r="ADE146" s="124"/>
      <c r="ADF146" s="124"/>
      <c r="ADG146" s="124"/>
      <c r="ADH146" s="124"/>
      <c r="ADI146" s="124"/>
      <c r="ADJ146" s="124"/>
      <c r="ADK146" s="124"/>
      <c r="ADL146" s="124"/>
      <c r="ADM146" s="124"/>
      <c r="ADN146" s="124"/>
      <c r="ADO146" s="124"/>
      <c r="ADP146" s="124"/>
      <c r="ADQ146" s="124"/>
      <c r="ADR146" s="124"/>
      <c r="ADS146" s="124"/>
      <c r="ADT146" s="124"/>
      <c r="ADU146" s="124"/>
      <c r="ADV146" s="124"/>
      <c r="ADW146" s="124"/>
      <c r="ADX146" s="124"/>
      <c r="ADY146" s="124"/>
      <c r="ADZ146" s="124"/>
      <c r="AEA146" s="124"/>
      <c r="AEB146" s="124"/>
      <c r="AEC146" s="124"/>
      <c r="AED146" s="124"/>
      <c r="AEE146" s="124"/>
      <c r="AEF146" s="124"/>
      <c r="AEG146" s="124"/>
      <c r="AEH146" s="124"/>
      <c r="AEI146" s="124"/>
      <c r="AEJ146" s="124"/>
      <c r="AEK146" s="124"/>
      <c r="AEL146" s="124"/>
      <c r="AEM146" s="124"/>
      <c r="AEN146" s="124"/>
      <c r="AEO146" s="124"/>
      <c r="AEP146" s="124"/>
      <c r="AEQ146" s="124"/>
      <c r="AER146" s="124"/>
      <c r="AES146" s="124"/>
      <c r="AET146" s="124"/>
      <c r="AEU146" s="124"/>
      <c r="AEV146" s="124"/>
      <c r="AEW146" s="124"/>
      <c r="AEX146" s="124"/>
      <c r="AEY146" s="124"/>
      <c r="AEZ146" s="124"/>
      <c r="AFA146" s="124"/>
      <c r="AFB146" s="124"/>
      <c r="AFC146" s="124"/>
      <c r="AFD146" s="124"/>
      <c r="AFE146" s="124"/>
      <c r="AFF146" s="124"/>
      <c r="AFG146" s="124"/>
      <c r="AFH146" s="124"/>
      <c r="AFI146" s="124"/>
      <c r="AFJ146" s="124"/>
      <c r="AFK146" s="124"/>
      <c r="AFL146" s="124"/>
      <c r="AFM146" s="124"/>
      <c r="AFN146" s="124"/>
      <c r="AFO146" s="124"/>
      <c r="AFP146" s="124"/>
      <c r="AFQ146" s="124"/>
      <c r="AFR146" s="124"/>
      <c r="AFS146" s="124"/>
      <c r="AFT146" s="124"/>
      <c r="AFU146" s="124"/>
      <c r="AFV146" s="124"/>
      <c r="AFW146" s="124"/>
      <c r="AFX146" s="124"/>
      <c r="AFY146" s="124"/>
      <c r="AFZ146" s="124"/>
      <c r="AGA146" s="124"/>
      <c r="AGB146" s="124"/>
      <c r="AGC146" s="124"/>
      <c r="AGD146" s="124"/>
      <c r="AGE146" s="124"/>
      <c r="AGF146" s="124"/>
      <c r="AGG146" s="124"/>
      <c r="AGH146" s="124"/>
      <c r="AGI146" s="124"/>
      <c r="AGJ146" s="124"/>
      <c r="AGK146" s="124"/>
      <c r="AGL146" s="124"/>
      <c r="AGM146" s="124"/>
      <c r="AGN146" s="124"/>
      <c r="AGO146" s="124"/>
      <c r="AGP146" s="124"/>
      <c r="AGQ146" s="124"/>
      <c r="AGR146" s="124"/>
      <c r="AGS146" s="124"/>
      <c r="AGT146" s="124"/>
      <c r="AGU146" s="124"/>
      <c r="AGV146" s="124"/>
      <c r="AGW146" s="124"/>
      <c r="AGX146" s="124"/>
      <c r="AGY146" s="124"/>
      <c r="AGZ146" s="124"/>
      <c r="AHA146" s="124"/>
      <c r="AHB146" s="124"/>
      <c r="AHC146" s="124"/>
      <c r="AHD146" s="124"/>
      <c r="AHE146" s="124"/>
      <c r="AHF146" s="124"/>
      <c r="AHG146" s="124"/>
      <c r="AHH146" s="124"/>
      <c r="AHI146" s="124"/>
      <c r="AHJ146" s="124"/>
      <c r="AHK146" s="124"/>
      <c r="AHL146" s="124"/>
      <c r="AHM146" s="124"/>
      <c r="AHN146" s="124"/>
      <c r="AHO146" s="124"/>
      <c r="AHP146" s="124"/>
      <c r="AHQ146" s="124"/>
      <c r="AHR146" s="124"/>
      <c r="AHS146" s="124"/>
      <c r="AHT146" s="124"/>
      <c r="AHU146" s="124"/>
      <c r="AHV146" s="124"/>
      <c r="AHW146" s="124"/>
      <c r="AHX146" s="124"/>
      <c r="AHY146" s="124"/>
      <c r="AHZ146" s="124"/>
      <c r="AIA146" s="124"/>
      <c r="AIB146" s="124"/>
      <c r="AIC146" s="124"/>
      <c r="AID146" s="124"/>
      <c r="AIE146" s="124"/>
      <c r="AIF146" s="124"/>
      <c r="AIG146" s="124"/>
      <c r="AIH146" s="124"/>
      <c r="AII146" s="124"/>
      <c r="AIJ146" s="124"/>
      <c r="AIK146" s="124"/>
      <c r="AIL146" s="124"/>
      <c r="AIM146" s="124"/>
      <c r="AIN146" s="124"/>
      <c r="AIO146" s="124"/>
      <c r="AIP146" s="124"/>
      <c r="AIQ146" s="124"/>
      <c r="AIR146" s="124"/>
      <c r="AIS146" s="124"/>
      <c r="AIT146" s="124"/>
      <c r="AIU146" s="124"/>
      <c r="AIV146" s="124"/>
      <c r="AIW146" s="124"/>
      <c r="AIX146" s="124"/>
      <c r="AIY146" s="124"/>
      <c r="AIZ146" s="124"/>
      <c r="AJA146" s="124"/>
      <c r="AJB146" s="124"/>
      <c r="AJC146" s="124"/>
      <c r="AJD146" s="124"/>
      <c r="AJE146" s="124"/>
      <c r="AJF146" s="124"/>
      <c r="AJG146" s="124"/>
      <c r="AJH146" s="124"/>
      <c r="AJI146" s="124"/>
      <c r="AJJ146" s="124"/>
      <c r="AJK146" s="124"/>
      <c r="AJL146" s="124"/>
      <c r="AJM146" s="124"/>
      <c r="AJN146" s="124"/>
      <c r="AJO146" s="124"/>
      <c r="AJP146" s="124"/>
      <c r="AJQ146" s="124"/>
      <c r="AJR146" s="124"/>
      <c r="AJS146" s="124"/>
      <c r="AJT146" s="124"/>
      <c r="AJU146" s="124"/>
      <c r="AJV146" s="124"/>
      <c r="AJW146" s="124"/>
      <c r="AJX146" s="124"/>
      <c r="AJY146" s="124"/>
      <c r="AJZ146" s="124"/>
      <c r="AKA146" s="124"/>
      <c r="AKB146" s="124"/>
      <c r="AKC146" s="124"/>
      <c r="AKD146" s="124"/>
      <c r="AKE146" s="124"/>
      <c r="AKF146" s="124"/>
      <c r="AKG146" s="124"/>
      <c r="AKH146" s="124"/>
      <c r="AKI146" s="124"/>
      <c r="AKJ146" s="124"/>
      <c r="AKK146" s="124"/>
      <c r="AKL146" s="124"/>
      <c r="AKM146" s="124"/>
      <c r="AKN146" s="124"/>
      <c r="AKO146" s="124"/>
      <c r="AKP146" s="124"/>
      <c r="AKQ146" s="124"/>
      <c r="AKR146" s="124"/>
      <c r="AKS146" s="124"/>
      <c r="AKT146" s="124"/>
      <c r="AKU146" s="124"/>
      <c r="AKV146" s="124"/>
      <c r="AKW146" s="124"/>
      <c r="AKX146" s="124"/>
      <c r="AKY146" s="124"/>
      <c r="AKZ146" s="124"/>
      <c r="ALA146" s="124"/>
      <c r="ALB146" s="124"/>
      <c r="ALC146" s="124"/>
      <c r="ALD146" s="124"/>
      <c r="ALE146" s="124"/>
      <c r="ALF146" s="124"/>
      <c r="ALG146" s="124"/>
      <c r="ALH146" s="124"/>
      <c r="ALI146" s="124"/>
      <c r="ALJ146" s="124"/>
      <c r="ALK146" s="124"/>
      <c r="ALL146" s="124"/>
      <c r="ALM146" s="124"/>
      <c r="ALN146" s="124"/>
      <c r="ALO146" s="124"/>
      <c r="ALP146" s="124"/>
      <c r="ALQ146" s="124"/>
      <c r="ALR146" s="124"/>
      <c r="ALS146" s="124"/>
      <c r="ALT146" s="124"/>
      <c r="ALU146" s="124"/>
      <c r="ALV146" s="124"/>
      <c r="ALW146" s="124"/>
      <c r="ALX146" s="124"/>
      <c r="ALY146" s="124"/>
      <c r="ALZ146" s="124"/>
      <c r="AMA146" s="124"/>
      <c r="AMB146" s="124"/>
      <c r="AMC146" s="124"/>
      <c r="AMD146" s="124"/>
      <c r="AME146" s="124"/>
      <c r="AMF146" s="124"/>
      <c r="AMG146" s="124"/>
      <c r="AMH146" s="124"/>
      <c r="AMI146" s="124"/>
      <c r="AMJ146" s="124"/>
      <c r="AMK146" s="124"/>
      <c r="AML146" s="124"/>
      <c r="AMM146" s="124"/>
      <c r="AMN146" s="124"/>
      <c r="AMO146" s="124"/>
      <c r="AMP146" s="124"/>
      <c r="AMQ146" s="124"/>
      <c r="AMR146" s="124"/>
      <c r="AMS146" s="124"/>
      <c r="AMT146" s="124"/>
      <c r="AMU146" s="124"/>
      <c r="AMV146" s="124"/>
      <c r="AMW146" s="124"/>
      <c r="AMX146" s="124"/>
      <c r="AMY146" s="124"/>
      <c r="AMZ146" s="124"/>
      <c r="ANA146" s="124"/>
      <c r="ANB146" s="124"/>
      <c r="ANC146" s="124"/>
      <c r="AND146" s="124"/>
      <c r="ANE146" s="124"/>
      <c r="ANF146" s="124"/>
      <c r="ANG146" s="124"/>
      <c r="ANH146" s="124"/>
      <c r="ANI146" s="124"/>
      <c r="ANJ146" s="124"/>
      <c r="ANK146" s="124"/>
      <c r="ANL146" s="124"/>
      <c r="ANM146" s="124"/>
      <c r="ANN146" s="124"/>
      <c r="ANO146" s="124"/>
      <c r="ANP146" s="124"/>
      <c r="ANQ146" s="124"/>
      <c r="ANR146" s="124"/>
      <c r="ANS146" s="124"/>
      <c r="ANT146" s="124"/>
      <c r="ANU146" s="124"/>
      <c r="ANV146" s="124"/>
      <c r="ANW146" s="124"/>
      <c r="ANX146" s="124"/>
      <c r="ANY146" s="124"/>
      <c r="ANZ146" s="124"/>
      <c r="AOA146" s="124"/>
      <c r="AOB146" s="124"/>
      <c r="AOC146" s="124"/>
      <c r="AOD146" s="124"/>
      <c r="AOE146" s="124"/>
      <c r="AOF146" s="124"/>
      <c r="AOG146" s="124"/>
      <c r="AOH146" s="124"/>
      <c r="AOI146" s="124"/>
      <c r="AOJ146" s="124"/>
      <c r="AOK146" s="124"/>
      <c r="AOL146" s="124"/>
      <c r="AOM146" s="124"/>
      <c r="AON146" s="124"/>
      <c r="AOO146" s="124"/>
      <c r="AOP146" s="124"/>
      <c r="AOQ146" s="124"/>
      <c r="AOR146" s="124"/>
      <c r="AOS146" s="124"/>
      <c r="AOT146" s="124"/>
      <c r="AOU146" s="124"/>
      <c r="AOV146" s="124"/>
      <c r="AOW146" s="124"/>
      <c r="AOX146" s="124"/>
      <c r="AOY146" s="124"/>
      <c r="AOZ146" s="124"/>
      <c r="APA146" s="124"/>
      <c r="APB146" s="124"/>
      <c r="APC146" s="124"/>
      <c r="APD146" s="124"/>
      <c r="APE146" s="124"/>
      <c r="APF146" s="124"/>
      <c r="APG146" s="124"/>
      <c r="APH146" s="124"/>
      <c r="API146" s="124"/>
      <c r="APJ146" s="124"/>
      <c r="APK146" s="124"/>
      <c r="APL146" s="124"/>
      <c r="APM146" s="124"/>
      <c r="APN146" s="124"/>
      <c r="APO146" s="124"/>
      <c r="APP146" s="124"/>
      <c r="APQ146" s="124"/>
      <c r="APR146" s="124"/>
      <c r="APS146" s="124"/>
      <c r="APT146" s="124"/>
      <c r="APU146" s="124"/>
      <c r="APV146" s="124"/>
      <c r="APW146" s="124"/>
      <c r="APX146" s="124"/>
      <c r="APY146" s="124"/>
      <c r="APZ146" s="124"/>
      <c r="AQA146" s="124"/>
      <c r="AQB146" s="124"/>
      <c r="AQC146" s="124"/>
      <c r="AQD146" s="124"/>
      <c r="AQE146" s="124"/>
      <c r="AQF146" s="124"/>
      <c r="AQG146" s="124"/>
      <c r="AQH146" s="124"/>
      <c r="AQI146" s="124"/>
      <c r="AQJ146" s="124"/>
      <c r="AQK146" s="124"/>
      <c r="AQL146" s="124"/>
      <c r="AQM146" s="124"/>
      <c r="AQN146" s="124"/>
      <c r="AQO146" s="124"/>
      <c r="AQP146" s="124"/>
      <c r="AQQ146" s="124"/>
      <c r="AQR146" s="124"/>
      <c r="AQS146" s="124"/>
      <c r="AQT146" s="124"/>
      <c r="AQU146" s="124"/>
      <c r="AQV146" s="124"/>
      <c r="AQW146" s="124"/>
      <c r="AQX146" s="124"/>
      <c r="AQY146" s="124"/>
      <c r="AQZ146" s="124"/>
      <c r="ARA146" s="124"/>
      <c r="ARB146" s="124"/>
      <c r="ARC146" s="124"/>
      <c r="ARD146" s="124"/>
      <c r="ARE146" s="124"/>
      <c r="ARF146" s="124"/>
      <c r="ARG146" s="124"/>
      <c r="ARH146" s="124"/>
      <c r="ARI146" s="124"/>
      <c r="ARJ146" s="124"/>
      <c r="ARK146" s="124"/>
      <c r="ARL146" s="124"/>
      <c r="ARM146" s="124"/>
      <c r="ARN146" s="124"/>
      <c r="ARO146" s="124"/>
      <c r="ARP146" s="124"/>
      <c r="ARQ146" s="124"/>
      <c r="ARR146" s="124"/>
      <c r="ARS146" s="124"/>
      <c r="ART146" s="124"/>
      <c r="ARU146" s="124"/>
      <c r="ARV146" s="124"/>
      <c r="ARW146" s="124"/>
      <c r="ARX146" s="124"/>
      <c r="ARY146" s="124"/>
      <c r="ARZ146" s="124"/>
      <c r="ASA146" s="124"/>
      <c r="ASB146" s="124"/>
      <c r="ASC146" s="124"/>
      <c r="ASD146" s="124"/>
      <c r="ASE146" s="124"/>
      <c r="ASF146" s="124"/>
      <c r="ASG146" s="124"/>
      <c r="ASH146" s="124"/>
      <c r="ASI146" s="124"/>
      <c r="ASJ146" s="124"/>
      <c r="ASK146" s="124"/>
      <c r="ASL146" s="124"/>
      <c r="ASM146" s="124"/>
      <c r="ASN146" s="124"/>
      <c r="ASO146" s="124"/>
      <c r="ASP146" s="124"/>
      <c r="ASQ146" s="124"/>
      <c r="ASR146" s="124"/>
      <c r="ASS146" s="124"/>
      <c r="AST146" s="124"/>
      <c r="ASU146" s="124"/>
      <c r="ASV146" s="124"/>
      <c r="ASW146" s="124"/>
      <c r="ASX146" s="124"/>
      <c r="ASY146" s="124"/>
      <c r="ASZ146" s="124"/>
      <c r="ATA146" s="124"/>
      <c r="ATB146" s="124"/>
      <c r="ATC146" s="124"/>
      <c r="ATD146" s="124"/>
      <c r="ATE146" s="124"/>
      <c r="ATF146" s="124"/>
      <c r="ATG146" s="124"/>
      <c r="ATH146" s="124"/>
      <c r="ATI146" s="124"/>
      <c r="ATJ146" s="124"/>
      <c r="ATK146" s="124"/>
      <c r="ATL146" s="124"/>
      <c r="ATM146" s="124"/>
      <c r="ATN146" s="124"/>
      <c r="ATO146" s="124"/>
      <c r="ATP146" s="124"/>
      <c r="ATQ146" s="124"/>
      <c r="ATR146" s="124"/>
      <c r="ATS146" s="124"/>
      <c r="ATT146" s="124"/>
      <c r="ATU146" s="124"/>
      <c r="ATV146" s="124"/>
      <c r="ATW146" s="124"/>
      <c r="ATX146" s="124"/>
      <c r="ATY146" s="124"/>
      <c r="ATZ146" s="124"/>
      <c r="AUA146" s="124"/>
      <c r="AUB146" s="124"/>
      <c r="AUC146" s="124"/>
      <c r="AUD146" s="124"/>
      <c r="AUE146" s="124"/>
      <c r="AUF146" s="124"/>
      <c r="AUG146" s="124"/>
      <c r="AUH146" s="124"/>
      <c r="AUI146" s="124"/>
      <c r="AUJ146" s="124"/>
      <c r="AUK146" s="124"/>
      <c r="AUL146" s="124"/>
      <c r="AUM146" s="124"/>
      <c r="AUN146" s="124"/>
      <c r="AUO146" s="124"/>
      <c r="AUP146" s="124"/>
      <c r="AUQ146" s="124"/>
      <c r="AUR146" s="124"/>
      <c r="AUS146" s="124"/>
      <c r="AUT146" s="124"/>
      <c r="AUU146" s="124"/>
      <c r="AUV146" s="124"/>
      <c r="AUW146" s="124"/>
      <c r="AUX146" s="124"/>
      <c r="AUY146" s="124"/>
      <c r="AUZ146" s="124"/>
      <c r="AVA146" s="124"/>
      <c r="AVB146" s="124"/>
      <c r="AVC146" s="124"/>
      <c r="AVD146" s="124"/>
      <c r="AVE146" s="124"/>
      <c r="AVF146" s="124"/>
      <c r="AVG146" s="124"/>
      <c r="AVH146" s="124"/>
      <c r="AVI146" s="124"/>
      <c r="AVJ146" s="124"/>
      <c r="AVK146" s="124"/>
      <c r="AVL146" s="124"/>
      <c r="AVM146" s="124"/>
      <c r="AVN146" s="124"/>
      <c r="AVO146" s="124"/>
      <c r="AVP146" s="124"/>
      <c r="AVQ146" s="124"/>
      <c r="AVR146" s="124"/>
      <c r="AVS146" s="124"/>
      <c r="AVT146" s="124"/>
      <c r="AVU146" s="124"/>
      <c r="AVV146" s="124"/>
      <c r="AVW146" s="124"/>
      <c r="AVX146" s="124"/>
      <c r="AVY146" s="124"/>
      <c r="AVZ146" s="124"/>
      <c r="AWA146" s="124"/>
      <c r="AWB146" s="124"/>
      <c r="AWC146" s="124"/>
      <c r="AWD146" s="124"/>
      <c r="AWE146" s="124"/>
      <c r="AWF146" s="124"/>
      <c r="AWG146" s="124"/>
      <c r="AWH146" s="124"/>
      <c r="AWI146" s="124"/>
      <c r="AWJ146" s="124"/>
      <c r="AWK146" s="124"/>
      <c r="AWL146" s="124"/>
      <c r="AWM146" s="124"/>
      <c r="AWN146" s="124"/>
      <c r="AWO146" s="124"/>
      <c r="AWP146" s="124"/>
      <c r="AWQ146" s="124"/>
      <c r="AWR146" s="124"/>
      <c r="AWS146" s="124"/>
      <c r="AWT146" s="124"/>
      <c r="AWU146" s="124"/>
      <c r="AWV146" s="124"/>
      <c r="AWW146" s="124"/>
      <c r="AWX146" s="124"/>
      <c r="AWY146" s="124"/>
      <c r="AWZ146" s="124"/>
      <c r="AXA146" s="124"/>
      <c r="AXB146" s="124"/>
      <c r="AXC146" s="124"/>
      <c r="AXD146" s="124"/>
      <c r="AXE146" s="124"/>
      <c r="AXF146" s="124"/>
      <c r="AXG146" s="124"/>
      <c r="AXH146" s="124"/>
      <c r="AXI146" s="124"/>
      <c r="AXJ146" s="124"/>
      <c r="AXK146" s="124"/>
      <c r="AXL146" s="124"/>
      <c r="AXM146" s="124"/>
      <c r="AXN146" s="124"/>
      <c r="AXO146" s="124"/>
      <c r="AXP146" s="124"/>
      <c r="AXQ146" s="124"/>
      <c r="AXR146" s="124"/>
      <c r="AXS146" s="124"/>
      <c r="AXT146" s="124"/>
      <c r="AXU146" s="124"/>
      <c r="AXV146" s="124"/>
      <c r="AXW146" s="124"/>
      <c r="AXX146" s="124"/>
      <c r="AXY146" s="124"/>
      <c r="AXZ146" s="124"/>
      <c r="AYA146" s="124"/>
      <c r="AYB146" s="124"/>
      <c r="AYC146" s="124"/>
      <c r="AYD146" s="124"/>
      <c r="AYE146" s="124"/>
      <c r="AYF146" s="124"/>
      <c r="AYG146" s="124"/>
      <c r="AYH146" s="124"/>
      <c r="AYI146" s="124"/>
      <c r="AYJ146" s="124"/>
      <c r="AYK146" s="124"/>
      <c r="AYL146" s="124"/>
      <c r="AYM146" s="124"/>
      <c r="AYN146" s="124"/>
      <c r="AYO146" s="124"/>
      <c r="AYP146" s="124"/>
      <c r="AYQ146" s="124"/>
      <c r="AYR146" s="124"/>
      <c r="AYS146" s="124"/>
      <c r="AYT146" s="124"/>
      <c r="AYU146" s="124"/>
      <c r="AYV146" s="124"/>
      <c r="AYW146" s="124"/>
      <c r="AYX146" s="124"/>
      <c r="AYY146" s="124"/>
      <c r="AYZ146" s="124"/>
      <c r="AZA146" s="124"/>
      <c r="AZB146" s="124"/>
      <c r="AZC146" s="124"/>
      <c r="AZD146" s="124"/>
      <c r="AZE146" s="124"/>
      <c r="AZF146" s="124"/>
      <c r="AZG146" s="124"/>
      <c r="AZH146" s="124"/>
      <c r="AZI146" s="124"/>
      <c r="AZJ146" s="124"/>
      <c r="AZK146" s="124"/>
      <c r="AZL146" s="124"/>
      <c r="AZM146" s="124"/>
      <c r="AZN146" s="124"/>
      <c r="AZO146" s="124"/>
      <c r="AZP146" s="124"/>
      <c r="AZQ146" s="124"/>
      <c r="AZR146" s="124"/>
      <c r="AZS146" s="124"/>
      <c r="AZT146" s="124"/>
      <c r="AZU146" s="124"/>
      <c r="AZV146" s="124"/>
      <c r="AZW146" s="124"/>
      <c r="AZX146" s="124"/>
      <c r="AZY146" s="124"/>
      <c r="AZZ146" s="124"/>
      <c r="BAA146" s="124"/>
      <c r="BAB146" s="124"/>
      <c r="BAC146" s="124"/>
      <c r="BAD146" s="124"/>
      <c r="BAE146" s="124"/>
      <c r="BAF146" s="124"/>
      <c r="BAG146" s="124"/>
      <c r="BAH146" s="124"/>
      <c r="BAI146" s="124"/>
      <c r="BAJ146" s="124"/>
      <c r="BAK146" s="124"/>
      <c r="BAL146" s="124"/>
      <c r="BAM146" s="124"/>
      <c r="BAN146" s="124"/>
      <c r="BAO146" s="124"/>
      <c r="BAP146" s="124"/>
      <c r="BAQ146" s="124"/>
      <c r="BAR146" s="124"/>
      <c r="BAS146" s="124"/>
      <c r="BAT146" s="124"/>
      <c r="BAU146" s="124"/>
      <c r="BAV146" s="124"/>
      <c r="BAW146" s="124"/>
      <c r="BAX146" s="124"/>
      <c r="BAY146" s="124"/>
      <c r="BAZ146" s="124"/>
      <c r="BBA146" s="124"/>
      <c r="BBB146" s="124"/>
      <c r="BBC146" s="124"/>
      <c r="BBD146" s="124"/>
      <c r="BBE146" s="124"/>
      <c r="BBF146" s="124"/>
      <c r="BBG146" s="124"/>
      <c r="BBH146" s="124"/>
      <c r="BBI146" s="124"/>
      <c r="BBJ146" s="124"/>
      <c r="BBK146" s="124"/>
      <c r="BBL146" s="124"/>
      <c r="BBM146" s="124"/>
      <c r="BBN146" s="124"/>
      <c r="BBO146" s="124"/>
      <c r="BBP146" s="124"/>
      <c r="BBQ146" s="124"/>
      <c r="BBR146" s="124"/>
      <c r="BBS146" s="124"/>
      <c r="BBT146" s="124"/>
      <c r="BBU146" s="124"/>
      <c r="BBV146" s="124"/>
      <c r="BBW146" s="124"/>
      <c r="BBX146" s="124"/>
      <c r="BBY146" s="124"/>
      <c r="BBZ146" s="124"/>
      <c r="BCA146" s="124"/>
      <c r="BCB146" s="124"/>
      <c r="BCC146" s="124"/>
      <c r="BCD146" s="124"/>
      <c r="BCE146" s="124"/>
      <c r="BCF146" s="124"/>
      <c r="BCG146" s="124"/>
      <c r="BCH146" s="124"/>
      <c r="BCI146" s="124"/>
      <c r="BCJ146" s="124"/>
      <c r="BCK146" s="124"/>
      <c r="BCL146" s="124"/>
      <c r="BCM146" s="124"/>
      <c r="BCN146" s="124"/>
      <c r="BCO146" s="124"/>
      <c r="BCP146" s="124"/>
      <c r="BCQ146" s="124"/>
      <c r="BCR146" s="124"/>
      <c r="BCS146" s="124"/>
      <c r="BCT146" s="124"/>
      <c r="BCU146" s="124"/>
      <c r="BCV146" s="124"/>
      <c r="BCW146" s="124"/>
      <c r="BCX146" s="124"/>
      <c r="BCY146" s="124"/>
      <c r="BCZ146" s="124"/>
      <c r="BDA146" s="124"/>
      <c r="BDB146" s="124"/>
      <c r="BDC146" s="124"/>
      <c r="BDD146" s="124"/>
      <c r="BDE146" s="124"/>
      <c r="BDF146" s="124"/>
      <c r="BDG146" s="124"/>
      <c r="BDH146" s="124"/>
      <c r="BDI146" s="124"/>
      <c r="BDJ146" s="124"/>
      <c r="BDK146" s="124"/>
      <c r="BDL146" s="124"/>
      <c r="BDM146" s="124"/>
      <c r="BDN146" s="124"/>
      <c r="BDO146" s="124"/>
      <c r="BDP146" s="124"/>
      <c r="BDQ146" s="124"/>
      <c r="BDR146" s="124"/>
      <c r="BDS146" s="124"/>
      <c r="BDT146" s="124"/>
      <c r="BDU146" s="124"/>
      <c r="BDV146" s="124"/>
      <c r="BDW146" s="124"/>
      <c r="BDX146" s="124"/>
      <c r="BDY146" s="124"/>
      <c r="BDZ146" s="124"/>
      <c r="BEA146" s="124"/>
      <c r="BEB146" s="124"/>
      <c r="BEC146" s="124"/>
      <c r="BED146" s="124"/>
      <c r="BEE146" s="124"/>
      <c r="BEF146" s="124"/>
      <c r="BEG146" s="124"/>
      <c r="BEH146" s="124"/>
      <c r="BEI146" s="124"/>
      <c r="BEJ146" s="124"/>
      <c r="BEK146" s="124"/>
      <c r="BEL146" s="124"/>
      <c r="BEM146" s="124"/>
      <c r="BEN146" s="124"/>
      <c r="BEO146" s="124"/>
      <c r="BEP146" s="124"/>
      <c r="BEQ146" s="124"/>
      <c r="BER146" s="124"/>
      <c r="BES146" s="124"/>
      <c r="BET146" s="124"/>
      <c r="BEU146" s="124"/>
      <c r="BEV146" s="124"/>
      <c r="BEW146" s="124"/>
      <c r="BEX146" s="124"/>
      <c r="BEY146" s="124"/>
      <c r="BEZ146" s="124"/>
      <c r="BFA146" s="124"/>
      <c r="BFB146" s="124"/>
      <c r="BFC146" s="124"/>
      <c r="BFD146" s="124"/>
      <c r="BFE146" s="124"/>
      <c r="BFF146" s="124"/>
      <c r="BFG146" s="124"/>
      <c r="BFH146" s="124"/>
      <c r="BFI146" s="124"/>
      <c r="BFJ146" s="124"/>
      <c r="BFK146" s="124"/>
      <c r="BFL146" s="124"/>
      <c r="BFM146" s="124"/>
      <c r="BFN146" s="124"/>
      <c r="BFO146" s="124"/>
      <c r="BFP146" s="124"/>
      <c r="BFQ146" s="124"/>
      <c r="BFR146" s="124"/>
      <c r="BFS146" s="124"/>
      <c r="BFT146" s="124"/>
      <c r="BFU146" s="124"/>
      <c r="BFV146" s="124"/>
      <c r="BFW146" s="124"/>
      <c r="BFX146" s="124"/>
      <c r="BFY146" s="124"/>
      <c r="BFZ146" s="124"/>
      <c r="BGA146" s="124"/>
      <c r="BGB146" s="124"/>
      <c r="BGC146" s="124"/>
      <c r="BGD146" s="124"/>
      <c r="BGE146" s="124"/>
      <c r="BGF146" s="124"/>
      <c r="BGG146" s="124"/>
      <c r="BGH146" s="124"/>
      <c r="BGI146" s="124"/>
      <c r="BGJ146" s="124"/>
      <c r="BGK146" s="124"/>
      <c r="BGL146" s="124"/>
      <c r="BGM146" s="124"/>
      <c r="BGN146" s="124"/>
      <c r="BGO146" s="124"/>
      <c r="BGP146" s="124"/>
      <c r="BGQ146" s="124"/>
      <c r="BGR146" s="124"/>
      <c r="BGS146" s="124"/>
      <c r="BGT146" s="124"/>
      <c r="BGU146" s="124"/>
      <c r="BGV146" s="124"/>
      <c r="BGW146" s="124"/>
      <c r="BGX146" s="124"/>
      <c r="BGY146" s="124"/>
      <c r="BGZ146" s="124"/>
      <c r="BHA146" s="124"/>
      <c r="BHB146" s="124"/>
      <c r="BHC146" s="124"/>
      <c r="BHD146" s="124"/>
      <c r="BHE146" s="124"/>
      <c r="BHF146" s="124"/>
      <c r="BHG146" s="124"/>
      <c r="BHH146" s="124"/>
      <c r="BHI146" s="124"/>
      <c r="BHJ146" s="124"/>
      <c r="BHK146" s="124"/>
      <c r="BHL146" s="124"/>
      <c r="BHM146" s="124"/>
      <c r="BHN146" s="124"/>
      <c r="BHO146" s="124"/>
      <c r="BHP146" s="124"/>
      <c r="BHQ146" s="124"/>
      <c r="BHR146" s="124"/>
      <c r="BHS146" s="124"/>
      <c r="BHT146" s="124"/>
      <c r="BHU146" s="124"/>
      <c r="BHV146" s="124"/>
      <c r="BHW146" s="124"/>
      <c r="BHX146" s="124"/>
      <c r="BHY146" s="124"/>
      <c r="BHZ146" s="124"/>
      <c r="BIA146" s="124"/>
      <c r="BIB146" s="124"/>
      <c r="BIC146" s="124"/>
      <c r="BID146" s="124"/>
      <c r="BIE146" s="124"/>
      <c r="BIF146" s="124"/>
      <c r="BIG146" s="124"/>
      <c r="BIH146" s="124"/>
      <c r="BII146" s="124"/>
      <c r="BIJ146" s="124"/>
      <c r="BIK146" s="124"/>
      <c r="BIL146" s="124"/>
      <c r="BIM146" s="124"/>
      <c r="BIN146" s="124"/>
      <c r="BIO146" s="124"/>
      <c r="BIP146" s="124"/>
      <c r="BIQ146" s="124"/>
      <c r="BIR146" s="124"/>
      <c r="BIS146" s="124"/>
      <c r="BIT146" s="124"/>
      <c r="BIU146" s="124"/>
      <c r="BIV146" s="124"/>
      <c r="BIW146" s="124"/>
      <c r="BIX146" s="124"/>
      <c r="BIY146" s="124"/>
      <c r="BIZ146" s="124"/>
      <c r="BJA146" s="124"/>
      <c r="BJB146" s="124"/>
      <c r="BJC146" s="124"/>
      <c r="BJD146" s="124"/>
      <c r="BJE146" s="124"/>
      <c r="BJF146" s="124"/>
      <c r="BJG146" s="124"/>
      <c r="BJH146" s="124"/>
      <c r="BJI146" s="124"/>
      <c r="BJJ146" s="124"/>
      <c r="BJK146" s="124"/>
      <c r="BJL146" s="124"/>
      <c r="BJM146" s="124"/>
      <c r="BJN146" s="124"/>
      <c r="BJO146" s="124"/>
      <c r="BJP146" s="124"/>
      <c r="BJQ146" s="124"/>
      <c r="BJR146" s="124"/>
      <c r="BJS146" s="124"/>
      <c r="BJT146" s="124"/>
      <c r="BJU146" s="124"/>
      <c r="BJV146" s="124"/>
      <c r="BJW146" s="124"/>
      <c r="BJX146" s="124"/>
      <c r="BJY146" s="124"/>
      <c r="BJZ146" s="124"/>
      <c r="BKA146" s="124"/>
      <c r="BKB146" s="124"/>
      <c r="BKC146" s="124"/>
      <c r="BKD146" s="124"/>
      <c r="BKE146" s="124"/>
      <c r="BKF146" s="124"/>
      <c r="BKG146" s="124"/>
      <c r="BKH146" s="124"/>
      <c r="BKI146" s="124"/>
      <c r="BKJ146" s="124"/>
      <c r="BKK146" s="124"/>
      <c r="BKL146" s="124"/>
      <c r="BKM146" s="124"/>
      <c r="BKN146" s="124"/>
      <c r="BKO146" s="124"/>
      <c r="BKP146" s="124"/>
      <c r="BKQ146" s="124"/>
      <c r="BKR146" s="124"/>
      <c r="BKS146" s="124"/>
      <c r="BKT146" s="124"/>
      <c r="BKU146" s="124"/>
      <c r="BKV146" s="124"/>
      <c r="BKW146" s="124"/>
      <c r="BKX146" s="124"/>
      <c r="BKY146" s="124"/>
      <c r="BKZ146" s="124"/>
      <c r="BLA146" s="124"/>
      <c r="BLB146" s="124"/>
      <c r="BLC146" s="124"/>
      <c r="BLD146" s="124"/>
      <c r="BLE146" s="124"/>
      <c r="BLF146" s="124"/>
      <c r="BLG146" s="124"/>
      <c r="BLH146" s="124"/>
      <c r="BLI146" s="124"/>
      <c r="BLJ146" s="124"/>
      <c r="BLK146" s="124"/>
      <c r="BLL146" s="124"/>
      <c r="BLM146" s="124"/>
      <c r="BLN146" s="124"/>
      <c r="BLO146" s="124"/>
      <c r="BLP146" s="124"/>
      <c r="BLQ146" s="124"/>
      <c r="BLR146" s="124"/>
      <c r="BLS146" s="124"/>
      <c r="BLT146" s="124"/>
      <c r="BLU146" s="124"/>
      <c r="BLV146" s="124"/>
      <c r="BLW146" s="124"/>
      <c r="BLX146" s="124"/>
      <c r="BLY146" s="124"/>
      <c r="BLZ146" s="124"/>
      <c r="BMA146" s="124"/>
      <c r="BMB146" s="124"/>
      <c r="BMC146" s="124"/>
      <c r="BMD146" s="124"/>
      <c r="BME146" s="124"/>
      <c r="BMF146" s="124"/>
      <c r="BMG146" s="124"/>
      <c r="BMH146" s="124"/>
      <c r="BMI146" s="124"/>
      <c r="BMJ146" s="124"/>
      <c r="BMK146" s="124"/>
      <c r="BML146" s="124"/>
      <c r="BMM146" s="124"/>
      <c r="BMN146" s="124"/>
      <c r="BMO146" s="124"/>
      <c r="BMP146" s="124"/>
      <c r="BMQ146" s="124"/>
      <c r="BMR146" s="124"/>
      <c r="BMS146" s="124"/>
      <c r="BMT146" s="124"/>
      <c r="BMU146" s="124"/>
      <c r="BMV146" s="124"/>
      <c r="BMW146" s="124"/>
      <c r="BMX146" s="124"/>
      <c r="BMY146" s="124"/>
      <c r="BMZ146" s="124"/>
      <c r="BNA146" s="124"/>
      <c r="BNB146" s="124"/>
      <c r="BNC146" s="124"/>
      <c r="BND146" s="124"/>
      <c r="BNE146" s="124"/>
      <c r="BNF146" s="124"/>
      <c r="BNG146" s="124"/>
      <c r="BNH146" s="124"/>
      <c r="BNI146" s="124"/>
      <c r="BNJ146" s="124"/>
      <c r="BNK146" s="124"/>
      <c r="BNL146" s="124"/>
      <c r="BNM146" s="124"/>
      <c r="BNN146" s="124"/>
      <c r="BNO146" s="124"/>
      <c r="BNP146" s="124"/>
      <c r="BNQ146" s="124"/>
      <c r="BNR146" s="124"/>
      <c r="BNS146" s="124"/>
      <c r="BNT146" s="124"/>
      <c r="BNU146" s="124"/>
      <c r="BNV146" s="124"/>
      <c r="BNW146" s="124"/>
      <c r="BNX146" s="124"/>
      <c r="BNY146" s="124"/>
      <c r="BNZ146" s="124"/>
      <c r="BOA146" s="124"/>
      <c r="BOB146" s="124"/>
      <c r="BOC146" s="124"/>
      <c r="BOD146" s="124"/>
      <c r="BOE146" s="124"/>
      <c r="BOF146" s="124"/>
      <c r="BOG146" s="124"/>
      <c r="BOH146" s="124"/>
      <c r="BOI146" s="124"/>
      <c r="BOJ146" s="124"/>
      <c r="BOK146" s="124"/>
      <c r="BOL146" s="124"/>
      <c r="BOM146" s="124"/>
      <c r="BON146" s="124"/>
      <c r="BOO146" s="124"/>
      <c r="BOP146" s="124"/>
      <c r="BOQ146" s="124"/>
      <c r="BOR146" s="124"/>
      <c r="BOS146" s="124"/>
      <c r="BOT146" s="124"/>
      <c r="BOU146" s="124"/>
      <c r="BOV146" s="124"/>
      <c r="BOW146" s="124"/>
      <c r="BOX146" s="124"/>
      <c r="BOY146" s="124"/>
      <c r="BOZ146" s="124"/>
      <c r="BPA146" s="124"/>
      <c r="BPB146" s="124"/>
      <c r="BPC146" s="124"/>
      <c r="BPD146" s="124"/>
      <c r="BPE146" s="124"/>
      <c r="BPF146" s="124"/>
      <c r="BPG146" s="124"/>
      <c r="BPH146" s="124"/>
      <c r="BPI146" s="124"/>
      <c r="BPJ146" s="124"/>
      <c r="BPK146" s="124"/>
      <c r="BPL146" s="124"/>
      <c r="BPM146" s="124"/>
      <c r="BPN146" s="124"/>
      <c r="BPO146" s="124"/>
      <c r="BPP146" s="124"/>
      <c r="BPQ146" s="124"/>
      <c r="BPR146" s="124"/>
      <c r="BPS146" s="124"/>
      <c r="BPT146" s="124"/>
      <c r="BPU146" s="124"/>
      <c r="BPV146" s="124"/>
      <c r="BPW146" s="124"/>
      <c r="BPX146" s="124"/>
      <c r="BPY146" s="124"/>
      <c r="BPZ146" s="124"/>
      <c r="BQA146" s="124"/>
      <c r="BQB146" s="124"/>
      <c r="BQC146" s="124"/>
      <c r="BQD146" s="124"/>
      <c r="BQE146" s="124"/>
      <c r="BQF146" s="124"/>
      <c r="BQG146" s="124"/>
      <c r="BQH146" s="124"/>
      <c r="BQI146" s="124"/>
      <c r="BQJ146" s="124"/>
      <c r="BQK146" s="124"/>
      <c r="BQL146" s="124"/>
      <c r="BQM146" s="124"/>
      <c r="BQN146" s="124"/>
      <c r="BQO146" s="124"/>
      <c r="BQP146" s="124"/>
      <c r="BQQ146" s="124"/>
      <c r="BQR146" s="124"/>
      <c r="BQS146" s="124"/>
      <c r="BQT146" s="124"/>
      <c r="BQU146" s="124"/>
      <c r="BQV146" s="124"/>
      <c r="BQW146" s="124"/>
      <c r="BQX146" s="124"/>
      <c r="BQY146" s="124"/>
      <c r="BQZ146" s="124"/>
      <c r="BRA146" s="124"/>
      <c r="BRB146" s="124"/>
      <c r="BRC146" s="124"/>
      <c r="BRD146" s="124"/>
      <c r="BRE146" s="124"/>
      <c r="BRF146" s="124"/>
      <c r="BRG146" s="124"/>
      <c r="BRH146" s="124"/>
      <c r="BRI146" s="124"/>
      <c r="BRJ146" s="124"/>
      <c r="BRK146" s="124"/>
      <c r="BRL146" s="124"/>
      <c r="BRM146" s="124"/>
      <c r="BRN146" s="124"/>
      <c r="BRO146" s="124"/>
      <c r="BRP146" s="124"/>
      <c r="BRQ146" s="124"/>
      <c r="BRR146" s="124"/>
      <c r="BRS146" s="124"/>
      <c r="BRT146" s="124"/>
      <c r="BRU146" s="124"/>
      <c r="BRV146" s="124"/>
      <c r="BRW146" s="124"/>
      <c r="BRX146" s="124"/>
      <c r="BRY146" s="124"/>
      <c r="BRZ146" s="124"/>
      <c r="BSA146" s="124"/>
      <c r="BSB146" s="124"/>
      <c r="BSC146" s="124"/>
      <c r="BSD146" s="124"/>
      <c r="BSE146" s="124"/>
      <c r="BSF146" s="124"/>
      <c r="BSG146" s="124"/>
      <c r="BSH146" s="124"/>
      <c r="BSI146" s="124"/>
      <c r="BSJ146" s="124"/>
      <c r="BSK146" s="124"/>
      <c r="BSL146" s="124"/>
      <c r="BSM146" s="124"/>
      <c r="BSN146" s="124"/>
      <c r="BSO146" s="124"/>
      <c r="BSP146" s="124"/>
      <c r="BSQ146" s="124"/>
      <c r="BSR146" s="124"/>
      <c r="BSS146" s="124"/>
      <c r="BST146" s="124"/>
      <c r="BSU146" s="124"/>
      <c r="BSV146" s="124"/>
      <c r="BSW146" s="124"/>
      <c r="BSX146" s="124"/>
      <c r="BSY146" s="124"/>
      <c r="BSZ146" s="124"/>
      <c r="BTA146" s="124"/>
      <c r="BTB146" s="124"/>
      <c r="BTC146" s="124"/>
      <c r="BTD146" s="124"/>
      <c r="BTE146" s="124"/>
      <c r="BTF146" s="124"/>
      <c r="BTG146" s="124"/>
      <c r="BTH146" s="124"/>
      <c r="BTI146" s="124"/>
      <c r="BTJ146" s="124"/>
      <c r="BTK146" s="124"/>
      <c r="BTL146" s="124"/>
      <c r="BTM146" s="124"/>
      <c r="BTN146" s="124"/>
      <c r="BTO146" s="124"/>
      <c r="BTP146" s="124"/>
      <c r="BTQ146" s="124"/>
      <c r="BTR146" s="124"/>
      <c r="BTS146" s="124"/>
      <c r="BTT146" s="124"/>
      <c r="BTU146" s="124"/>
      <c r="BTV146" s="124"/>
      <c r="BTW146" s="124"/>
      <c r="BTX146" s="124"/>
      <c r="BTY146" s="124"/>
      <c r="BTZ146" s="124"/>
      <c r="BUA146" s="124"/>
      <c r="BUB146" s="124"/>
      <c r="BUC146" s="124"/>
      <c r="BUD146" s="124"/>
      <c r="BUE146" s="124"/>
      <c r="BUF146" s="124"/>
      <c r="BUG146" s="124"/>
      <c r="BUH146" s="124"/>
      <c r="BUI146" s="124"/>
      <c r="BUJ146" s="124"/>
      <c r="BUK146" s="124"/>
      <c r="BUL146" s="124"/>
      <c r="BUM146" s="124"/>
      <c r="BUN146" s="124"/>
      <c r="BUO146" s="124"/>
      <c r="BUP146" s="124"/>
      <c r="BUQ146" s="124"/>
      <c r="BUR146" s="124"/>
      <c r="BUS146" s="124"/>
      <c r="BUT146" s="124"/>
      <c r="BUU146" s="124"/>
      <c r="BUV146" s="124"/>
      <c r="BUW146" s="124"/>
      <c r="BUX146" s="124"/>
      <c r="BUY146" s="124"/>
      <c r="BUZ146" s="124"/>
      <c r="BVA146" s="124"/>
      <c r="BVB146" s="124"/>
      <c r="BVC146" s="124"/>
      <c r="BVD146" s="124"/>
      <c r="BVE146" s="124"/>
      <c r="BVF146" s="124"/>
      <c r="BVG146" s="124"/>
      <c r="BVH146" s="124"/>
      <c r="BVI146" s="124"/>
      <c r="BVJ146" s="124"/>
      <c r="BVK146" s="124"/>
      <c r="BVL146" s="124"/>
      <c r="BVM146" s="124"/>
      <c r="BVN146" s="124"/>
      <c r="BVO146" s="124"/>
      <c r="BVP146" s="124"/>
      <c r="BVQ146" s="124"/>
      <c r="BVR146" s="124"/>
      <c r="BVS146" s="124"/>
      <c r="BVT146" s="124"/>
      <c r="BVU146" s="124"/>
      <c r="BVV146" s="124"/>
      <c r="BVW146" s="124"/>
      <c r="BVX146" s="124"/>
      <c r="BVY146" s="124"/>
      <c r="BVZ146" s="124"/>
      <c r="BWA146" s="124"/>
      <c r="BWB146" s="124"/>
      <c r="BWC146" s="124"/>
      <c r="BWD146" s="124"/>
      <c r="BWE146" s="124"/>
      <c r="BWF146" s="124"/>
      <c r="BWG146" s="124"/>
      <c r="BWH146" s="124"/>
      <c r="BWI146" s="124"/>
      <c r="BWJ146" s="124"/>
      <c r="BWK146" s="124"/>
      <c r="BWL146" s="124"/>
      <c r="BWM146" s="124"/>
      <c r="BWN146" s="124"/>
      <c r="BWO146" s="124"/>
      <c r="BWP146" s="124"/>
      <c r="BWQ146" s="124"/>
      <c r="BWR146" s="124"/>
      <c r="BWS146" s="124"/>
      <c r="BWT146" s="124"/>
      <c r="BWU146" s="124"/>
      <c r="BWV146" s="124"/>
      <c r="BWW146" s="124"/>
      <c r="BWX146" s="124"/>
      <c r="BWY146" s="124"/>
      <c r="BWZ146" s="124"/>
      <c r="BXA146" s="124"/>
      <c r="BXB146" s="124"/>
      <c r="BXC146" s="124"/>
      <c r="BXD146" s="124"/>
      <c r="BXE146" s="124"/>
      <c r="BXF146" s="124"/>
      <c r="BXG146" s="124"/>
      <c r="BXH146" s="124"/>
      <c r="BXI146" s="124"/>
      <c r="BXJ146" s="124"/>
      <c r="BXK146" s="124"/>
      <c r="BXL146" s="124"/>
      <c r="BXM146" s="124"/>
      <c r="BXN146" s="124"/>
      <c r="BXO146" s="124"/>
      <c r="BXP146" s="124"/>
      <c r="BXQ146" s="124"/>
      <c r="BXR146" s="124"/>
      <c r="BXS146" s="124"/>
      <c r="BXT146" s="124"/>
      <c r="BXU146" s="124"/>
      <c r="BXV146" s="124"/>
      <c r="BXW146" s="124"/>
      <c r="BXX146" s="124"/>
      <c r="BXY146" s="124"/>
      <c r="BXZ146" s="124"/>
      <c r="BYA146" s="124"/>
      <c r="BYB146" s="124"/>
      <c r="BYC146" s="124"/>
      <c r="BYD146" s="124"/>
      <c r="BYE146" s="124"/>
      <c r="BYF146" s="124"/>
      <c r="BYG146" s="124"/>
      <c r="BYH146" s="124"/>
      <c r="BYI146" s="124"/>
      <c r="BYJ146" s="124"/>
      <c r="BYK146" s="124"/>
      <c r="BYL146" s="124"/>
      <c r="BYM146" s="124"/>
      <c r="BYN146" s="124"/>
      <c r="BYO146" s="124"/>
      <c r="BYP146" s="124"/>
      <c r="BYQ146" s="124"/>
      <c r="BYR146" s="124"/>
      <c r="BYS146" s="124"/>
      <c r="BYT146" s="124"/>
      <c r="BYU146" s="124"/>
      <c r="BYV146" s="124"/>
      <c r="BYW146" s="124"/>
      <c r="BYX146" s="124"/>
      <c r="BYY146" s="124"/>
      <c r="BYZ146" s="124"/>
      <c r="BZA146" s="124"/>
      <c r="BZB146" s="124"/>
      <c r="BZC146" s="124"/>
      <c r="BZD146" s="124"/>
      <c r="BZE146" s="124"/>
      <c r="BZF146" s="124"/>
      <c r="BZG146" s="124"/>
      <c r="BZH146" s="124"/>
      <c r="BZI146" s="124"/>
      <c r="BZJ146" s="124"/>
      <c r="BZK146" s="124"/>
      <c r="BZL146" s="124"/>
      <c r="BZM146" s="124"/>
      <c r="BZN146" s="124"/>
      <c r="BZO146" s="124"/>
      <c r="BZP146" s="124"/>
      <c r="BZQ146" s="124"/>
      <c r="BZR146" s="124"/>
      <c r="BZS146" s="124"/>
      <c r="BZT146" s="124"/>
      <c r="BZU146" s="124"/>
      <c r="BZV146" s="124"/>
      <c r="BZW146" s="124"/>
      <c r="BZX146" s="124"/>
      <c r="BZY146" s="124"/>
      <c r="BZZ146" s="124"/>
      <c r="CAA146" s="124"/>
      <c r="CAB146" s="124"/>
      <c r="CAC146" s="124"/>
      <c r="CAD146" s="124"/>
      <c r="CAE146" s="124"/>
      <c r="CAF146" s="124"/>
      <c r="CAG146" s="124"/>
      <c r="CAH146" s="124"/>
      <c r="CAI146" s="124"/>
      <c r="CAJ146" s="124"/>
      <c r="CAK146" s="124"/>
      <c r="CAL146" s="124"/>
      <c r="CAM146" s="124"/>
      <c r="CAN146" s="124"/>
      <c r="CAO146" s="124"/>
      <c r="CAP146" s="124"/>
      <c r="CAQ146" s="124"/>
      <c r="CAR146" s="124"/>
      <c r="CAS146" s="124"/>
      <c r="CAT146" s="124"/>
      <c r="CAU146" s="124"/>
      <c r="CAV146" s="124"/>
      <c r="CAW146" s="124"/>
      <c r="CAX146" s="124"/>
      <c r="CAY146" s="124"/>
      <c r="CAZ146" s="124"/>
      <c r="CBA146" s="124"/>
      <c r="CBB146" s="124"/>
      <c r="CBC146" s="124"/>
      <c r="CBD146" s="124"/>
      <c r="CBE146" s="124"/>
      <c r="CBF146" s="124"/>
      <c r="CBG146" s="124"/>
      <c r="CBH146" s="124"/>
      <c r="CBI146" s="124"/>
      <c r="CBJ146" s="124"/>
      <c r="CBK146" s="124"/>
      <c r="CBL146" s="124"/>
      <c r="CBM146" s="124"/>
      <c r="CBN146" s="124"/>
      <c r="CBO146" s="124"/>
      <c r="CBP146" s="124"/>
      <c r="CBQ146" s="124"/>
      <c r="CBR146" s="124"/>
      <c r="CBS146" s="124"/>
      <c r="CBT146" s="124"/>
      <c r="CBU146" s="124"/>
      <c r="CBV146" s="124"/>
      <c r="CBW146" s="124"/>
      <c r="CBX146" s="124"/>
      <c r="CBY146" s="124"/>
      <c r="CBZ146" s="124"/>
      <c r="CCA146" s="124"/>
      <c r="CCB146" s="124"/>
      <c r="CCC146" s="124"/>
      <c r="CCD146" s="124"/>
      <c r="CCE146" s="124"/>
      <c r="CCF146" s="124"/>
      <c r="CCG146" s="124"/>
      <c r="CCH146" s="124"/>
      <c r="CCI146" s="124"/>
      <c r="CCJ146" s="124"/>
      <c r="CCK146" s="124"/>
      <c r="CCL146" s="124"/>
      <c r="CCM146" s="124"/>
      <c r="CCN146" s="124"/>
      <c r="CCO146" s="124"/>
      <c r="CCP146" s="124"/>
      <c r="CCQ146" s="124"/>
      <c r="CCR146" s="124"/>
      <c r="CCS146" s="124"/>
      <c r="CCT146" s="124"/>
      <c r="CCU146" s="124"/>
      <c r="CCV146" s="124"/>
      <c r="CCW146" s="124"/>
      <c r="CCX146" s="124"/>
      <c r="CCY146" s="124"/>
      <c r="CCZ146" s="124"/>
      <c r="CDA146" s="124"/>
      <c r="CDB146" s="124"/>
      <c r="CDC146" s="124"/>
      <c r="CDD146" s="124"/>
      <c r="CDE146" s="124"/>
      <c r="CDF146" s="124"/>
      <c r="CDG146" s="124"/>
      <c r="CDH146" s="124"/>
      <c r="CDI146" s="124"/>
      <c r="CDJ146" s="124"/>
      <c r="CDK146" s="124"/>
      <c r="CDL146" s="124"/>
      <c r="CDM146" s="124"/>
      <c r="CDN146" s="124"/>
      <c r="CDO146" s="124"/>
      <c r="CDP146" s="124"/>
      <c r="CDQ146" s="124"/>
      <c r="CDR146" s="124"/>
      <c r="CDS146" s="124"/>
      <c r="CDT146" s="124"/>
      <c r="CDU146" s="124"/>
      <c r="CDV146" s="124"/>
      <c r="CDW146" s="124"/>
      <c r="CDX146" s="124"/>
      <c r="CDY146" s="124"/>
      <c r="CDZ146" s="124"/>
      <c r="CEA146" s="124"/>
      <c r="CEB146" s="124"/>
      <c r="CEC146" s="124"/>
      <c r="CED146" s="124"/>
      <c r="CEE146" s="124"/>
      <c r="CEF146" s="124"/>
      <c r="CEG146" s="124"/>
      <c r="CEH146" s="124"/>
      <c r="CEI146" s="124"/>
      <c r="CEJ146" s="124"/>
      <c r="CEK146" s="124"/>
      <c r="CEL146" s="124"/>
      <c r="CEM146" s="124"/>
      <c r="CEN146" s="124"/>
      <c r="CEO146" s="124"/>
      <c r="CEP146" s="124"/>
      <c r="CEQ146" s="124"/>
      <c r="CER146" s="124"/>
      <c r="CES146" s="124"/>
      <c r="CET146" s="124"/>
      <c r="CEU146" s="124"/>
      <c r="CEV146" s="124"/>
      <c r="CEW146" s="124"/>
      <c r="CEX146" s="124"/>
      <c r="CEY146" s="124"/>
      <c r="CEZ146" s="124"/>
      <c r="CFA146" s="124"/>
      <c r="CFB146" s="124"/>
      <c r="CFC146" s="124"/>
      <c r="CFD146" s="124"/>
      <c r="CFE146" s="124"/>
      <c r="CFF146" s="124"/>
      <c r="CFG146" s="124"/>
      <c r="CFH146" s="124"/>
      <c r="CFI146" s="124"/>
      <c r="CFJ146" s="124"/>
      <c r="CFK146" s="124"/>
      <c r="CFL146" s="124"/>
      <c r="CFM146" s="124"/>
      <c r="CFN146" s="124"/>
      <c r="CFO146" s="124"/>
      <c r="CFP146" s="124"/>
      <c r="CFQ146" s="124"/>
      <c r="CFR146" s="124"/>
      <c r="CFS146" s="124"/>
      <c r="CFT146" s="124"/>
      <c r="CFU146" s="124"/>
      <c r="CFV146" s="124"/>
      <c r="CFW146" s="124"/>
      <c r="CFX146" s="124"/>
      <c r="CFY146" s="124"/>
      <c r="CFZ146" s="124"/>
      <c r="CGA146" s="124"/>
      <c r="CGB146" s="124"/>
      <c r="CGC146" s="124"/>
      <c r="CGD146" s="124"/>
      <c r="CGE146" s="124"/>
      <c r="CGF146" s="124"/>
      <c r="CGG146" s="124"/>
      <c r="CGH146" s="124"/>
      <c r="CGI146" s="124"/>
      <c r="CGJ146" s="124"/>
      <c r="CGK146" s="124"/>
      <c r="CGL146" s="124"/>
      <c r="CGM146" s="124"/>
      <c r="CGN146" s="124"/>
      <c r="CGO146" s="124"/>
      <c r="CGP146" s="124"/>
      <c r="CGQ146" s="124"/>
      <c r="CGR146" s="124"/>
      <c r="CGS146" s="124"/>
      <c r="CGT146" s="124"/>
      <c r="CGU146" s="124"/>
      <c r="CGV146" s="124"/>
      <c r="CGW146" s="124"/>
      <c r="CGX146" s="124"/>
      <c r="CGY146" s="124"/>
      <c r="CGZ146" s="124"/>
      <c r="CHA146" s="124"/>
      <c r="CHB146" s="124"/>
      <c r="CHC146" s="124"/>
      <c r="CHD146" s="124"/>
      <c r="CHE146" s="124"/>
      <c r="CHF146" s="124"/>
      <c r="CHG146" s="124"/>
      <c r="CHH146" s="124"/>
      <c r="CHI146" s="124"/>
      <c r="CHJ146" s="124"/>
      <c r="CHK146" s="124"/>
      <c r="CHL146" s="124"/>
      <c r="CHM146" s="124"/>
      <c r="CHN146" s="124"/>
      <c r="CHO146" s="124"/>
      <c r="CHP146" s="124"/>
      <c r="CHQ146" s="124"/>
      <c r="CHR146" s="124"/>
      <c r="CHS146" s="124"/>
      <c r="CHT146" s="124"/>
      <c r="CHU146" s="124"/>
      <c r="CHV146" s="124"/>
      <c r="CHW146" s="124"/>
      <c r="CHX146" s="124"/>
      <c r="CHY146" s="124"/>
      <c r="CHZ146" s="124"/>
      <c r="CIA146" s="124"/>
      <c r="CIB146" s="124"/>
      <c r="CIC146" s="124"/>
      <c r="CID146" s="124"/>
      <c r="CIE146" s="124"/>
      <c r="CIF146" s="124"/>
      <c r="CIG146" s="124"/>
      <c r="CIH146" s="124"/>
      <c r="CII146" s="124"/>
      <c r="CIJ146" s="124"/>
      <c r="CIK146" s="124"/>
      <c r="CIL146" s="124"/>
      <c r="CIM146" s="124"/>
      <c r="CIN146" s="124"/>
      <c r="CIO146" s="124"/>
      <c r="CIP146" s="124"/>
      <c r="CIQ146" s="124"/>
      <c r="CIR146" s="124"/>
      <c r="CIS146" s="124"/>
      <c r="CIT146" s="124"/>
      <c r="CIU146" s="124"/>
      <c r="CIV146" s="124"/>
      <c r="CIW146" s="124"/>
      <c r="CIX146" s="124"/>
      <c r="CIY146" s="124"/>
      <c r="CIZ146" s="124"/>
      <c r="CJA146" s="124"/>
      <c r="CJB146" s="124"/>
      <c r="CJC146" s="124"/>
      <c r="CJD146" s="124"/>
      <c r="CJE146" s="124"/>
      <c r="CJF146" s="124"/>
      <c r="CJG146" s="124"/>
      <c r="CJH146" s="124"/>
      <c r="CJI146" s="124"/>
      <c r="CJJ146" s="124"/>
      <c r="CJK146" s="124"/>
      <c r="CJL146" s="124"/>
      <c r="CJM146" s="124"/>
      <c r="CJN146" s="124"/>
      <c r="CJO146" s="124"/>
      <c r="CJP146" s="124"/>
      <c r="CJQ146" s="124"/>
      <c r="CJR146" s="124"/>
      <c r="CJS146" s="124"/>
      <c r="CJT146" s="124"/>
      <c r="CJU146" s="124"/>
      <c r="CJV146" s="124"/>
      <c r="CJW146" s="124"/>
      <c r="CJX146" s="124"/>
      <c r="CJY146" s="124"/>
      <c r="CJZ146" s="124"/>
      <c r="CKA146" s="124"/>
      <c r="CKB146" s="124"/>
      <c r="CKC146" s="124"/>
      <c r="CKD146" s="124"/>
      <c r="CKE146" s="124"/>
      <c r="CKF146" s="124"/>
      <c r="CKG146" s="124"/>
      <c r="CKH146" s="124"/>
      <c r="CKI146" s="124"/>
      <c r="CKJ146" s="124"/>
      <c r="CKK146" s="124"/>
      <c r="CKL146" s="124"/>
      <c r="CKM146" s="124"/>
      <c r="CKN146" s="124"/>
      <c r="CKO146" s="124"/>
      <c r="CKP146" s="124"/>
      <c r="CKQ146" s="124"/>
      <c r="CKR146" s="124"/>
      <c r="CKS146" s="124"/>
      <c r="CKT146" s="124"/>
      <c r="CKU146" s="124"/>
      <c r="CKV146" s="124"/>
      <c r="CKW146" s="124"/>
      <c r="CKX146" s="124"/>
      <c r="CKY146" s="124"/>
      <c r="CKZ146" s="124"/>
      <c r="CLA146" s="124"/>
      <c r="CLB146" s="124"/>
      <c r="CLC146" s="124"/>
      <c r="CLD146" s="124"/>
      <c r="CLE146" s="124"/>
      <c r="CLF146" s="124"/>
      <c r="CLG146" s="124"/>
      <c r="CLH146" s="124"/>
      <c r="CLI146" s="124"/>
      <c r="CLJ146" s="124"/>
      <c r="CLK146" s="124"/>
      <c r="CLL146" s="124"/>
      <c r="CLM146" s="124"/>
      <c r="CLN146" s="124"/>
      <c r="CLO146" s="124"/>
      <c r="CLP146" s="124"/>
      <c r="CLQ146" s="124"/>
      <c r="CLR146" s="124"/>
      <c r="CLS146" s="124"/>
      <c r="CLT146" s="124"/>
      <c r="CLU146" s="124"/>
      <c r="CLV146" s="124"/>
      <c r="CLW146" s="124"/>
      <c r="CLX146" s="124"/>
      <c r="CLY146" s="124"/>
      <c r="CLZ146" s="124"/>
      <c r="CMA146" s="124"/>
      <c r="CMB146" s="124"/>
      <c r="CMC146" s="124"/>
      <c r="CMD146" s="124"/>
      <c r="CME146" s="124"/>
      <c r="CMF146" s="124"/>
      <c r="CMG146" s="124"/>
      <c r="CMH146" s="124"/>
      <c r="CMI146" s="124"/>
      <c r="CMJ146" s="124"/>
      <c r="CMK146" s="124"/>
      <c r="CML146" s="124"/>
      <c r="CMM146" s="124"/>
      <c r="CMN146" s="124"/>
      <c r="CMO146" s="124"/>
      <c r="CMP146" s="124"/>
      <c r="CMQ146" s="124"/>
      <c r="CMR146" s="124"/>
      <c r="CMS146" s="124"/>
      <c r="CMT146" s="124"/>
      <c r="CMU146" s="124"/>
      <c r="CMV146" s="124"/>
      <c r="CMW146" s="124"/>
      <c r="CMX146" s="124"/>
      <c r="CMY146" s="124"/>
      <c r="CMZ146" s="124"/>
      <c r="CNA146" s="124"/>
      <c r="CNB146" s="124"/>
      <c r="CNC146" s="124"/>
      <c r="CND146" s="124"/>
      <c r="CNE146" s="124"/>
      <c r="CNF146" s="124"/>
      <c r="CNG146" s="124"/>
      <c r="CNH146" s="124"/>
      <c r="CNI146" s="124"/>
      <c r="CNJ146" s="124"/>
      <c r="CNK146" s="124"/>
      <c r="CNL146" s="124"/>
      <c r="CNM146" s="124"/>
      <c r="CNN146" s="124"/>
      <c r="CNO146" s="124"/>
      <c r="CNP146" s="124"/>
      <c r="CNQ146" s="124"/>
      <c r="CNR146" s="124"/>
      <c r="CNS146" s="124"/>
      <c r="CNT146" s="124"/>
      <c r="CNU146" s="124"/>
      <c r="CNV146" s="124"/>
      <c r="CNW146" s="124"/>
      <c r="CNX146" s="124"/>
      <c r="CNY146" s="124"/>
      <c r="CNZ146" s="124"/>
      <c r="COA146" s="124"/>
      <c r="COB146" s="124"/>
      <c r="COC146" s="124"/>
      <c r="COD146" s="124"/>
      <c r="COE146" s="124"/>
      <c r="COF146" s="124"/>
      <c r="COG146" s="124"/>
      <c r="COH146" s="124"/>
      <c r="COI146" s="124"/>
      <c r="COJ146" s="124"/>
      <c r="COK146" s="124"/>
      <c r="COL146" s="124"/>
      <c r="COM146" s="124"/>
      <c r="CON146" s="124"/>
      <c r="COO146" s="124"/>
      <c r="COP146" s="124"/>
      <c r="COQ146" s="124"/>
      <c r="COR146" s="124"/>
      <c r="COS146" s="124"/>
      <c r="COT146" s="124"/>
      <c r="COU146" s="124"/>
      <c r="COV146" s="124"/>
      <c r="COW146" s="124"/>
      <c r="COX146" s="124"/>
      <c r="COY146" s="124"/>
      <c r="COZ146" s="124"/>
      <c r="CPA146" s="124"/>
      <c r="CPB146" s="124"/>
      <c r="CPC146" s="124"/>
      <c r="CPD146" s="124"/>
      <c r="CPE146" s="124"/>
      <c r="CPF146" s="124"/>
      <c r="CPG146" s="124"/>
      <c r="CPH146" s="124"/>
      <c r="CPI146" s="124"/>
      <c r="CPJ146" s="124"/>
      <c r="CPK146" s="124"/>
      <c r="CPL146" s="124"/>
      <c r="CPM146" s="124"/>
      <c r="CPN146" s="124"/>
      <c r="CPO146" s="124"/>
      <c r="CPP146" s="124"/>
      <c r="CPQ146" s="124"/>
      <c r="CPR146" s="124"/>
      <c r="CPS146" s="124"/>
      <c r="CPT146" s="124"/>
      <c r="CPU146" s="124"/>
      <c r="CPV146" s="124"/>
      <c r="CPW146" s="124"/>
      <c r="CPX146" s="124"/>
      <c r="CPY146" s="124"/>
      <c r="CPZ146" s="124"/>
      <c r="CQA146" s="124"/>
      <c r="CQB146" s="124"/>
      <c r="CQC146" s="124"/>
      <c r="CQD146" s="124"/>
      <c r="CQE146" s="124"/>
      <c r="CQF146" s="124"/>
      <c r="CQG146" s="124"/>
      <c r="CQH146" s="124"/>
      <c r="CQI146" s="124"/>
      <c r="CQJ146" s="124"/>
      <c r="CQK146" s="124"/>
      <c r="CQL146" s="124"/>
      <c r="CQM146" s="124"/>
      <c r="CQN146" s="124"/>
      <c r="CQO146" s="124"/>
      <c r="CQP146" s="124"/>
      <c r="CQQ146" s="124"/>
      <c r="CQR146" s="124"/>
      <c r="CQS146" s="124"/>
      <c r="CQT146" s="124"/>
      <c r="CQU146" s="124"/>
      <c r="CQV146" s="124"/>
      <c r="CQW146" s="124"/>
      <c r="CQX146" s="124"/>
      <c r="CQY146" s="124"/>
      <c r="CQZ146" s="124"/>
      <c r="CRA146" s="124"/>
      <c r="CRB146" s="124"/>
      <c r="CRC146" s="124"/>
      <c r="CRD146" s="124"/>
      <c r="CRE146" s="124"/>
      <c r="CRF146" s="124"/>
      <c r="CRG146" s="124"/>
      <c r="CRH146" s="124"/>
      <c r="CRI146" s="124"/>
      <c r="CRJ146" s="124"/>
      <c r="CRK146" s="124"/>
      <c r="CRL146" s="124"/>
      <c r="CRM146" s="124"/>
      <c r="CRN146" s="124"/>
      <c r="CRO146" s="124"/>
      <c r="CRP146" s="124"/>
      <c r="CRQ146" s="124"/>
      <c r="CRR146" s="124"/>
      <c r="CRS146" s="124"/>
      <c r="CRT146" s="124"/>
      <c r="CRU146" s="124"/>
      <c r="CRV146" s="124"/>
      <c r="CRW146" s="124"/>
      <c r="CRX146" s="124"/>
      <c r="CRY146" s="124"/>
      <c r="CRZ146" s="124"/>
      <c r="CSA146" s="124"/>
      <c r="CSB146" s="124"/>
      <c r="CSC146" s="124"/>
      <c r="CSD146" s="124"/>
      <c r="CSE146" s="124"/>
      <c r="CSF146" s="124"/>
      <c r="CSG146" s="124"/>
      <c r="CSH146" s="124"/>
      <c r="CSI146" s="124"/>
      <c r="CSJ146" s="124"/>
      <c r="CSK146" s="124"/>
      <c r="CSL146" s="124"/>
      <c r="CSM146" s="124"/>
      <c r="CSN146" s="124"/>
      <c r="CSO146" s="124"/>
      <c r="CSP146" s="124"/>
      <c r="CSQ146" s="124"/>
      <c r="CSR146" s="124"/>
      <c r="CSS146" s="124"/>
      <c r="CST146" s="124"/>
      <c r="CSU146" s="124"/>
      <c r="CSV146" s="124"/>
      <c r="CSW146" s="124"/>
      <c r="CSX146" s="124"/>
      <c r="CSY146" s="124"/>
      <c r="CSZ146" s="124"/>
      <c r="CTA146" s="124"/>
      <c r="CTB146" s="124"/>
      <c r="CTC146" s="124"/>
      <c r="CTD146" s="124"/>
      <c r="CTE146" s="124"/>
      <c r="CTF146" s="124"/>
      <c r="CTG146" s="124"/>
      <c r="CTH146" s="124"/>
      <c r="CTI146" s="124"/>
      <c r="CTJ146" s="124"/>
      <c r="CTK146" s="124"/>
      <c r="CTL146" s="124"/>
      <c r="CTM146" s="124"/>
      <c r="CTN146" s="124"/>
      <c r="CTO146" s="124"/>
      <c r="CTP146" s="124"/>
      <c r="CTQ146" s="124"/>
      <c r="CTR146" s="124"/>
      <c r="CTS146" s="124"/>
      <c r="CTT146" s="124"/>
      <c r="CTU146" s="124"/>
      <c r="CTV146" s="124"/>
      <c r="CTW146" s="124"/>
      <c r="CTX146" s="124"/>
      <c r="CTY146" s="124"/>
      <c r="CTZ146" s="124"/>
      <c r="CUA146" s="124"/>
      <c r="CUB146" s="124"/>
      <c r="CUC146" s="124"/>
      <c r="CUD146" s="124"/>
      <c r="CUE146" s="124"/>
      <c r="CUF146" s="124"/>
      <c r="CUG146" s="124"/>
      <c r="CUH146" s="124"/>
      <c r="CUI146" s="124"/>
      <c r="CUJ146" s="124"/>
      <c r="CUK146" s="124"/>
      <c r="CUL146" s="124"/>
      <c r="CUM146" s="124"/>
      <c r="CUN146" s="124"/>
      <c r="CUO146" s="124"/>
      <c r="CUP146" s="124"/>
      <c r="CUQ146" s="124"/>
      <c r="CUR146" s="124"/>
      <c r="CUS146" s="124"/>
      <c r="CUT146" s="124"/>
      <c r="CUU146" s="124"/>
      <c r="CUV146" s="124"/>
      <c r="CUW146" s="124"/>
      <c r="CUX146" s="124"/>
      <c r="CUY146" s="124"/>
      <c r="CUZ146" s="124"/>
      <c r="CVA146" s="124"/>
      <c r="CVB146" s="124"/>
      <c r="CVC146" s="124"/>
      <c r="CVD146" s="124"/>
      <c r="CVE146" s="124"/>
      <c r="CVF146" s="124"/>
      <c r="CVG146" s="124"/>
      <c r="CVH146" s="124"/>
      <c r="CVI146" s="124"/>
      <c r="CVJ146" s="124"/>
      <c r="CVK146" s="124"/>
      <c r="CVL146" s="124"/>
      <c r="CVM146" s="124"/>
      <c r="CVN146" s="124"/>
      <c r="CVO146" s="124"/>
      <c r="CVP146" s="124"/>
      <c r="CVQ146" s="124"/>
      <c r="CVR146" s="124"/>
      <c r="CVS146" s="124"/>
      <c r="CVT146" s="124"/>
      <c r="CVU146" s="124"/>
      <c r="CVV146" s="124"/>
      <c r="CVW146" s="124"/>
      <c r="CVX146" s="124"/>
      <c r="CVY146" s="124"/>
      <c r="CVZ146" s="124"/>
      <c r="CWA146" s="124"/>
      <c r="CWB146" s="124"/>
      <c r="CWC146" s="124"/>
      <c r="CWD146" s="124"/>
      <c r="CWE146" s="124"/>
      <c r="CWF146" s="124"/>
      <c r="CWG146" s="124"/>
      <c r="CWH146" s="124"/>
      <c r="CWI146" s="124"/>
      <c r="CWJ146" s="124"/>
      <c r="CWK146" s="124"/>
      <c r="CWL146" s="124"/>
      <c r="CWM146" s="124"/>
      <c r="CWN146" s="124"/>
      <c r="CWO146" s="124"/>
      <c r="CWP146" s="124"/>
      <c r="CWQ146" s="124"/>
      <c r="CWR146" s="124"/>
      <c r="CWS146" s="124"/>
      <c r="CWT146" s="124"/>
      <c r="CWU146" s="124"/>
      <c r="CWV146" s="124"/>
      <c r="CWW146" s="124"/>
      <c r="CWX146" s="124"/>
      <c r="CWY146" s="124"/>
      <c r="CWZ146" s="124"/>
      <c r="CXA146" s="124"/>
      <c r="CXB146" s="124"/>
      <c r="CXC146" s="124"/>
      <c r="CXD146" s="124"/>
      <c r="CXE146" s="124"/>
      <c r="CXF146" s="124"/>
      <c r="CXG146" s="124"/>
      <c r="CXH146" s="124"/>
      <c r="CXI146" s="124"/>
      <c r="CXJ146" s="124"/>
      <c r="CXK146" s="124"/>
      <c r="CXL146" s="124"/>
      <c r="CXM146" s="124"/>
      <c r="CXN146" s="124"/>
      <c r="CXO146" s="124"/>
      <c r="CXP146" s="124"/>
      <c r="CXQ146" s="124"/>
      <c r="CXR146" s="124"/>
      <c r="CXS146" s="124"/>
      <c r="CXT146" s="124"/>
      <c r="CXU146" s="124"/>
      <c r="CXV146" s="124"/>
      <c r="CXW146" s="124"/>
      <c r="CXX146" s="124"/>
      <c r="CXY146" s="124"/>
      <c r="CXZ146" s="124"/>
      <c r="CYA146" s="124"/>
      <c r="CYB146" s="124"/>
      <c r="CYC146" s="124"/>
      <c r="CYD146" s="124"/>
      <c r="CYE146" s="124"/>
      <c r="CYF146" s="124"/>
      <c r="CYG146" s="124"/>
      <c r="CYH146" s="124"/>
      <c r="CYI146" s="124"/>
      <c r="CYJ146" s="124"/>
      <c r="CYK146" s="124"/>
      <c r="CYL146" s="124"/>
      <c r="CYM146" s="124"/>
      <c r="CYN146" s="124"/>
      <c r="CYO146" s="124"/>
      <c r="CYP146" s="124"/>
      <c r="CYQ146" s="124"/>
      <c r="CYR146" s="124"/>
      <c r="CYS146" s="124"/>
      <c r="CYT146" s="124"/>
      <c r="CYU146" s="124"/>
      <c r="CYV146" s="124"/>
      <c r="CYW146" s="124"/>
      <c r="CYX146" s="124"/>
      <c r="CYY146" s="124"/>
      <c r="CYZ146" s="124"/>
      <c r="CZA146" s="124"/>
      <c r="CZB146" s="124"/>
      <c r="CZC146" s="124"/>
      <c r="CZD146" s="124"/>
      <c r="CZE146" s="124"/>
      <c r="CZF146" s="124"/>
      <c r="CZG146" s="124"/>
      <c r="CZH146" s="124"/>
      <c r="CZI146" s="124"/>
      <c r="CZJ146" s="124"/>
      <c r="CZK146" s="124"/>
      <c r="CZL146" s="124"/>
      <c r="CZM146" s="124"/>
      <c r="CZN146" s="124"/>
      <c r="CZO146" s="124"/>
      <c r="CZP146" s="124"/>
      <c r="CZQ146" s="124"/>
      <c r="CZR146" s="124"/>
      <c r="CZS146" s="124"/>
      <c r="CZT146" s="124"/>
      <c r="CZU146" s="124"/>
      <c r="CZV146" s="124"/>
      <c r="CZW146" s="124"/>
      <c r="CZX146" s="124"/>
      <c r="CZY146" s="124"/>
      <c r="CZZ146" s="124"/>
      <c r="DAA146" s="124"/>
      <c r="DAB146" s="124"/>
      <c r="DAC146" s="124"/>
      <c r="DAD146" s="124"/>
      <c r="DAE146" s="124"/>
      <c r="DAF146" s="124"/>
      <c r="DAG146" s="124"/>
      <c r="DAH146" s="124"/>
      <c r="DAI146" s="124"/>
      <c r="DAJ146" s="124"/>
      <c r="DAK146" s="124"/>
      <c r="DAL146" s="124"/>
      <c r="DAM146" s="124"/>
      <c r="DAN146" s="124"/>
      <c r="DAO146" s="124"/>
      <c r="DAP146" s="124"/>
      <c r="DAQ146" s="124"/>
      <c r="DAR146" s="124"/>
      <c r="DAS146" s="124"/>
      <c r="DAT146" s="124"/>
      <c r="DAU146" s="124"/>
      <c r="DAV146" s="124"/>
      <c r="DAW146" s="124"/>
      <c r="DAX146" s="124"/>
      <c r="DAY146" s="124"/>
      <c r="DAZ146" s="124"/>
      <c r="DBA146" s="124"/>
      <c r="DBB146" s="124"/>
      <c r="DBC146" s="124"/>
      <c r="DBD146" s="124"/>
      <c r="DBE146" s="124"/>
      <c r="DBF146" s="124"/>
      <c r="DBG146" s="124"/>
      <c r="DBH146" s="124"/>
      <c r="DBI146" s="124"/>
      <c r="DBJ146" s="124"/>
      <c r="DBK146" s="124"/>
      <c r="DBL146" s="124"/>
      <c r="DBM146" s="124"/>
      <c r="DBN146" s="124"/>
      <c r="DBO146" s="124"/>
      <c r="DBP146" s="124"/>
      <c r="DBQ146" s="124"/>
      <c r="DBR146" s="124"/>
      <c r="DBS146" s="124"/>
      <c r="DBT146" s="124"/>
      <c r="DBU146" s="124"/>
      <c r="DBV146" s="124"/>
      <c r="DBW146" s="124"/>
      <c r="DBX146" s="124"/>
      <c r="DBY146" s="124"/>
      <c r="DBZ146" s="124"/>
      <c r="DCA146" s="124"/>
      <c r="DCB146" s="124"/>
      <c r="DCC146" s="124"/>
      <c r="DCD146" s="124"/>
      <c r="DCE146" s="124"/>
      <c r="DCF146" s="124"/>
      <c r="DCG146" s="124"/>
      <c r="DCH146" s="124"/>
      <c r="DCI146" s="124"/>
      <c r="DCJ146" s="124"/>
      <c r="DCK146" s="124"/>
      <c r="DCL146" s="124"/>
      <c r="DCM146" s="124"/>
      <c r="DCN146" s="124"/>
      <c r="DCO146" s="124"/>
      <c r="DCP146" s="124"/>
      <c r="DCQ146" s="124"/>
      <c r="DCR146" s="124"/>
      <c r="DCS146" s="124"/>
      <c r="DCT146" s="124"/>
      <c r="DCU146" s="124"/>
      <c r="DCV146" s="124"/>
      <c r="DCW146" s="124"/>
      <c r="DCX146" s="124"/>
      <c r="DCY146" s="124"/>
      <c r="DCZ146" s="124"/>
      <c r="DDA146" s="124"/>
      <c r="DDB146" s="124"/>
      <c r="DDC146" s="124"/>
      <c r="DDD146" s="124"/>
      <c r="DDE146" s="124"/>
      <c r="DDF146" s="124"/>
      <c r="DDG146" s="124"/>
      <c r="DDH146" s="124"/>
      <c r="DDI146" s="124"/>
      <c r="DDJ146" s="124"/>
      <c r="DDK146" s="124"/>
      <c r="DDL146" s="124"/>
      <c r="DDM146" s="124"/>
      <c r="DDN146" s="124"/>
      <c r="DDO146" s="124"/>
      <c r="DDP146" s="124"/>
      <c r="DDQ146" s="124"/>
      <c r="DDR146" s="124"/>
      <c r="DDS146" s="124"/>
      <c r="DDT146" s="124"/>
      <c r="DDU146" s="124"/>
      <c r="DDV146" s="124"/>
      <c r="DDW146" s="124"/>
      <c r="DDX146" s="124"/>
      <c r="DDY146" s="124"/>
      <c r="DDZ146" s="124"/>
      <c r="DEA146" s="124"/>
      <c r="DEB146" s="124"/>
      <c r="DEC146" s="124"/>
      <c r="DED146" s="124"/>
      <c r="DEE146" s="124"/>
      <c r="DEF146" s="124"/>
      <c r="DEG146" s="124"/>
      <c r="DEH146" s="124"/>
      <c r="DEI146" s="124"/>
      <c r="DEJ146" s="124"/>
      <c r="DEK146" s="124"/>
      <c r="DEL146" s="124"/>
      <c r="DEM146" s="124"/>
      <c r="DEN146" s="124"/>
      <c r="DEO146" s="124"/>
      <c r="DEP146" s="124"/>
      <c r="DEQ146" s="124"/>
      <c r="DER146" s="124"/>
      <c r="DES146" s="124"/>
      <c r="DET146" s="124"/>
      <c r="DEU146" s="124"/>
      <c r="DEV146" s="124"/>
      <c r="DEW146" s="124"/>
      <c r="DEX146" s="124"/>
      <c r="DEY146" s="124"/>
      <c r="DEZ146" s="124"/>
      <c r="DFA146" s="124"/>
      <c r="DFB146" s="124"/>
      <c r="DFC146" s="124"/>
      <c r="DFD146" s="124"/>
      <c r="DFE146" s="124"/>
      <c r="DFF146" s="124"/>
      <c r="DFG146" s="124"/>
      <c r="DFH146" s="124"/>
      <c r="DFI146" s="124"/>
      <c r="DFJ146" s="124"/>
      <c r="DFK146" s="124"/>
      <c r="DFL146" s="124"/>
      <c r="DFM146" s="124"/>
      <c r="DFN146" s="124"/>
      <c r="DFO146" s="124"/>
      <c r="DFP146" s="124"/>
      <c r="DFQ146" s="124"/>
      <c r="DFR146" s="124"/>
      <c r="DFS146" s="124"/>
      <c r="DFT146" s="124"/>
      <c r="DFU146" s="124"/>
      <c r="DFV146" s="124"/>
      <c r="DFW146" s="124"/>
      <c r="DFX146" s="124"/>
      <c r="DFY146" s="124"/>
      <c r="DFZ146" s="124"/>
      <c r="DGA146" s="124"/>
      <c r="DGB146" s="124"/>
      <c r="DGC146" s="124"/>
      <c r="DGD146" s="124"/>
      <c r="DGE146" s="124"/>
      <c r="DGF146" s="124"/>
      <c r="DGG146" s="124"/>
      <c r="DGH146" s="124"/>
      <c r="DGI146" s="124"/>
      <c r="DGJ146" s="124"/>
      <c r="DGK146" s="124"/>
      <c r="DGL146" s="124"/>
      <c r="DGM146" s="124"/>
      <c r="DGN146" s="124"/>
      <c r="DGO146" s="124"/>
      <c r="DGP146" s="124"/>
      <c r="DGQ146" s="124"/>
      <c r="DGR146" s="124"/>
      <c r="DGS146" s="124"/>
      <c r="DGT146" s="124"/>
      <c r="DGU146" s="124"/>
      <c r="DGV146" s="124"/>
      <c r="DGW146" s="124"/>
      <c r="DGX146" s="124"/>
      <c r="DGY146" s="124"/>
      <c r="DGZ146" s="124"/>
      <c r="DHA146" s="124"/>
      <c r="DHB146" s="124"/>
      <c r="DHC146" s="124"/>
      <c r="DHD146" s="124"/>
      <c r="DHE146" s="124"/>
      <c r="DHF146" s="124"/>
      <c r="DHG146" s="124"/>
      <c r="DHH146" s="124"/>
      <c r="DHI146" s="124"/>
      <c r="DHJ146" s="124"/>
      <c r="DHK146" s="124"/>
      <c r="DHL146" s="124"/>
      <c r="DHM146" s="124"/>
      <c r="DHN146" s="124"/>
      <c r="DHO146" s="124"/>
      <c r="DHP146" s="124"/>
      <c r="DHQ146" s="124"/>
      <c r="DHR146" s="124"/>
      <c r="DHS146" s="124"/>
      <c r="DHT146" s="124"/>
      <c r="DHU146" s="124"/>
      <c r="DHV146" s="124"/>
      <c r="DHW146" s="124"/>
      <c r="DHX146" s="124"/>
      <c r="DHY146" s="124"/>
      <c r="DHZ146" s="124"/>
      <c r="DIA146" s="124"/>
      <c r="DIB146" s="124"/>
      <c r="DIC146" s="124"/>
      <c r="DID146" s="124"/>
      <c r="DIE146" s="124"/>
      <c r="DIF146" s="124"/>
      <c r="DIG146" s="124"/>
      <c r="DIH146" s="124"/>
      <c r="DII146" s="124"/>
      <c r="DIJ146" s="124"/>
      <c r="DIK146" s="124"/>
      <c r="DIL146" s="124"/>
      <c r="DIM146" s="124"/>
      <c r="DIN146" s="124"/>
      <c r="DIO146" s="124"/>
      <c r="DIP146" s="124"/>
      <c r="DIQ146" s="124"/>
      <c r="DIR146" s="124"/>
      <c r="DIS146" s="124"/>
      <c r="DIT146" s="124"/>
      <c r="DIU146" s="124"/>
      <c r="DIV146" s="124"/>
      <c r="DIW146" s="124"/>
      <c r="DIX146" s="124"/>
      <c r="DIY146" s="124"/>
      <c r="DIZ146" s="124"/>
      <c r="DJA146" s="124"/>
      <c r="DJB146" s="124"/>
      <c r="DJC146" s="124"/>
      <c r="DJD146" s="124"/>
      <c r="DJE146" s="124"/>
      <c r="DJF146" s="124"/>
      <c r="DJG146" s="124"/>
      <c r="DJH146" s="124"/>
      <c r="DJI146" s="124"/>
      <c r="DJJ146" s="124"/>
      <c r="DJK146" s="124"/>
      <c r="DJL146" s="124"/>
      <c r="DJM146" s="124"/>
      <c r="DJN146" s="124"/>
      <c r="DJO146" s="124"/>
      <c r="DJP146" s="124"/>
      <c r="DJQ146" s="124"/>
      <c r="DJR146" s="124"/>
      <c r="DJS146" s="124"/>
      <c r="DJT146" s="124"/>
      <c r="DJU146" s="124"/>
      <c r="DJV146" s="124"/>
      <c r="DJW146" s="124"/>
      <c r="DJX146" s="124"/>
      <c r="DJY146" s="124"/>
      <c r="DJZ146" s="124"/>
      <c r="DKA146" s="124"/>
      <c r="DKB146" s="124"/>
      <c r="DKC146" s="124"/>
      <c r="DKD146" s="124"/>
      <c r="DKE146" s="124"/>
      <c r="DKF146" s="124"/>
      <c r="DKG146" s="124"/>
      <c r="DKH146" s="124"/>
      <c r="DKI146" s="124"/>
      <c r="DKJ146" s="124"/>
      <c r="DKK146" s="124"/>
      <c r="DKL146" s="124"/>
      <c r="DKM146" s="124"/>
      <c r="DKN146" s="124"/>
      <c r="DKO146" s="124"/>
      <c r="DKP146" s="124"/>
      <c r="DKQ146" s="124"/>
      <c r="DKR146" s="124"/>
      <c r="DKS146" s="124"/>
      <c r="DKT146" s="124"/>
      <c r="DKU146" s="124"/>
      <c r="DKV146" s="124"/>
      <c r="DKW146" s="124"/>
      <c r="DKX146" s="124"/>
      <c r="DKY146" s="124"/>
      <c r="DKZ146" s="124"/>
      <c r="DLA146" s="124"/>
      <c r="DLB146" s="124"/>
      <c r="DLC146" s="124"/>
      <c r="DLD146" s="124"/>
      <c r="DLE146" s="124"/>
      <c r="DLF146" s="124"/>
      <c r="DLG146" s="124"/>
      <c r="DLH146" s="124"/>
      <c r="DLI146" s="124"/>
      <c r="DLJ146" s="124"/>
      <c r="DLK146" s="124"/>
      <c r="DLL146" s="124"/>
      <c r="DLM146" s="124"/>
      <c r="DLN146" s="124"/>
      <c r="DLO146" s="124"/>
      <c r="DLP146" s="124"/>
      <c r="DLQ146" s="124"/>
      <c r="DLR146" s="124"/>
      <c r="DLS146" s="124"/>
      <c r="DLT146" s="124"/>
      <c r="DLU146" s="124"/>
      <c r="DLV146" s="124"/>
      <c r="DLW146" s="124"/>
      <c r="DLX146" s="124"/>
      <c r="DLY146" s="124"/>
      <c r="DLZ146" s="124"/>
      <c r="DMA146" s="124"/>
      <c r="DMB146" s="124"/>
      <c r="DMC146" s="124"/>
      <c r="DMD146" s="124"/>
      <c r="DME146" s="124"/>
      <c r="DMF146" s="124"/>
      <c r="DMG146" s="124"/>
      <c r="DMH146" s="124"/>
      <c r="DMI146" s="124"/>
      <c r="DMJ146" s="124"/>
      <c r="DMK146" s="124"/>
      <c r="DML146" s="124"/>
      <c r="DMM146" s="124"/>
      <c r="DMN146" s="124"/>
      <c r="DMO146" s="124"/>
      <c r="DMP146" s="124"/>
      <c r="DMQ146" s="124"/>
      <c r="DMR146" s="124"/>
      <c r="DMS146" s="124"/>
      <c r="DMT146" s="124"/>
      <c r="DMU146" s="124"/>
      <c r="DMV146" s="124"/>
      <c r="DMW146" s="124"/>
      <c r="DMX146" s="124"/>
      <c r="DMY146" s="124"/>
      <c r="DMZ146" s="124"/>
      <c r="DNA146" s="124"/>
      <c r="DNB146" s="124"/>
      <c r="DNC146" s="124"/>
      <c r="DND146" s="124"/>
      <c r="DNE146" s="124"/>
      <c r="DNF146" s="124"/>
      <c r="DNG146" s="124"/>
      <c r="DNH146" s="124"/>
      <c r="DNI146" s="124"/>
      <c r="DNJ146" s="124"/>
      <c r="DNK146" s="124"/>
      <c r="DNL146" s="124"/>
      <c r="DNM146" s="124"/>
      <c r="DNN146" s="124"/>
      <c r="DNO146" s="124"/>
      <c r="DNP146" s="124"/>
      <c r="DNQ146" s="124"/>
      <c r="DNR146" s="124"/>
      <c r="DNS146" s="124"/>
      <c r="DNT146" s="124"/>
      <c r="DNU146" s="124"/>
      <c r="DNV146" s="124"/>
      <c r="DNW146" s="124"/>
      <c r="DNX146" s="124"/>
      <c r="DNY146" s="124"/>
      <c r="DNZ146" s="124"/>
      <c r="DOA146" s="124"/>
      <c r="DOB146" s="124"/>
      <c r="DOC146" s="124"/>
      <c r="DOD146" s="124"/>
      <c r="DOE146" s="124"/>
      <c r="DOF146" s="124"/>
      <c r="DOG146" s="124"/>
      <c r="DOH146" s="124"/>
      <c r="DOI146" s="124"/>
      <c r="DOJ146" s="124"/>
      <c r="DOK146" s="124"/>
      <c r="DOL146" s="124"/>
      <c r="DOM146" s="124"/>
      <c r="DON146" s="124"/>
      <c r="DOO146" s="124"/>
      <c r="DOP146" s="124"/>
      <c r="DOQ146" s="124"/>
      <c r="DOR146" s="124"/>
      <c r="DOS146" s="124"/>
      <c r="DOT146" s="124"/>
      <c r="DOU146" s="124"/>
      <c r="DOV146" s="124"/>
      <c r="DOW146" s="124"/>
      <c r="DOX146" s="124"/>
      <c r="DOY146" s="124"/>
      <c r="DOZ146" s="124"/>
      <c r="DPA146" s="124"/>
      <c r="DPB146" s="124"/>
      <c r="DPC146" s="124"/>
      <c r="DPD146" s="124"/>
      <c r="DPE146" s="124"/>
      <c r="DPF146" s="124"/>
      <c r="DPG146" s="124"/>
      <c r="DPH146" s="124"/>
      <c r="DPI146" s="124"/>
      <c r="DPJ146" s="124"/>
      <c r="DPK146" s="124"/>
      <c r="DPL146" s="124"/>
      <c r="DPM146" s="124"/>
      <c r="DPN146" s="124"/>
      <c r="DPO146" s="124"/>
      <c r="DPP146" s="124"/>
      <c r="DPQ146" s="124"/>
      <c r="DPR146" s="124"/>
      <c r="DPS146" s="124"/>
      <c r="DPT146" s="124"/>
      <c r="DPU146" s="124"/>
      <c r="DPV146" s="124"/>
      <c r="DPW146" s="124"/>
      <c r="DPX146" s="124"/>
      <c r="DPY146" s="124"/>
      <c r="DPZ146" s="124"/>
      <c r="DQA146" s="124"/>
      <c r="DQB146" s="124"/>
      <c r="DQC146" s="124"/>
      <c r="DQD146" s="124"/>
      <c r="DQE146" s="124"/>
      <c r="DQF146" s="124"/>
      <c r="DQG146" s="124"/>
      <c r="DQH146" s="124"/>
      <c r="DQI146" s="124"/>
      <c r="DQJ146" s="124"/>
      <c r="DQK146" s="124"/>
      <c r="DQL146" s="124"/>
      <c r="DQM146" s="124"/>
      <c r="DQN146" s="124"/>
      <c r="DQO146" s="124"/>
      <c r="DQP146" s="124"/>
      <c r="DQQ146" s="124"/>
      <c r="DQR146" s="124"/>
      <c r="DQS146" s="124"/>
      <c r="DQT146" s="124"/>
      <c r="DQU146" s="124"/>
      <c r="DQV146" s="124"/>
      <c r="DQW146" s="124"/>
      <c r="DQX146" s="124"/>
      <c r="DQY146" s="124"/>
      <c r="DQZ146" s="124"/>
      <c r="DRA146" s="124"/>
      <c r="DRB146" s="124"/>
      <c r="DRC146" s="124"/>
      <c r="DRD146" s="124"/>
      <c r="DRE146" s="124"/>
      <c r="DRF146" s="124"/>
      <c r="DRG146" s="124"/>
      <c r="DRH146" s="124"/>
      <c r="DRI146" s="124"/>
      <c r="DRJ146" s="124"/>
      <c r="DRK146" s="124"/>
      <c r="DRL146" s="124"/>
      <c r="DRM146" s="124"/>
      <c r="DRN146" s="124"/>
      <c r="DRO146" s="124"/>
      <c r="DRP146" s="124"/>
      <c r="DRQ146" s="124"/>
      <c r="DRR146" s="124"/>
      <c r="DRS146" s="124"/>
      <c r="DRT146" s="124"/>
      <c r="DRU146" s="124"/>
      <c r="DRV146" s="124"/>
      <c r="DRW146" s="124"/>
      <c r="DRX146" s="124"/>
      <c r="DRY146" s="124"/>
      <c r="DRZ146" s="124"/>
      <c r="DSA146" s="124"/>
      <c r="DSB146" s="124"/>
      <c r="DSC146" s="124"/>
      <c r="DSD146" s="124"/>
      <c r="DSE146" s="124"/>
      <c r="DSF146" s="124"/>
      <c r="DSG146" s="124"/>
      <c r="DSH146" s="124"/>
      <c r="DSI146" s="124"/>
      <c r="DSJ146" s="124"/>
      <c r="DSK146" s="124"/>
      <c r="DSL146" s="124"/>
      <c r="DSM146" s="124"/>
      <c r="DSN146" s="124"/>
      <c r="DSO146" s="124"/>
      <c r="DSP146" s="124"/>
      <c r="DSQ146" s="124"/>
      <c r="DSR146" s="124"/>
      <c r="DSS146" s="124"/>
      <c r="DST146" s="124"/>
      <c r="DSU146" s="124"/>
      <c r="DSV146" s="124"/>
      <c r="DSW146" s="124"/>
      <c r="DSX146" s="124"/>
      <c r="DSY146" s="124"/>
      <c r="DSZ146" s="124"/>
      <c r="DTA146" s="124"/>
      <c r="DTB146" s="124"/>
      <c r="DTC146" s="124"/>
      <c r="DTD146" s="124"/>
      <c r="DTE146" s="124"/>
      <c r="DTF146" s="124"/>
      <c r="DTG146" s="124"/>
      <c r="DTH146" s="124"/>
      <c r="DTI146" s="124"/>
      <c r="DTJ146" s="124"/>
      <c r="DTK146" s="124"/>
      <c r="DTL146" s="124"/>
      <c r="DTM146" s="124"/>
      <c r="DTN146" s="124"/>
      <c r="DTO146" s="124"/>
      <c r="DTP146" s="124"/>
      <c r="DTQ146" s="124"/>
      <c r="DTR146" s="124"/>
      <c r="DTS146" s="124"/>
      <c r="DTT146" s="124"/>
      <c r="DTU146" s="124"/>
      <c r="DTV146" s="124"/>
      <c r="DTW146" s="124"/>
      <c r="DTX146" s="124"/>
      <c r="DTY146" s="124"/>
      <c r="DTZ146" s="124"/>
      <c r="DUA146" s="124"/>
      <c r="DUB146" s="124"/>
      <c r="DUC146" s="124"/>
      <c r="DUD146" s="124"/>
      <c r="DUE146" s="124"/>
      <c r="DUF146" s="124"/>
      <c r="DUG146" s="124"/>
      <c r="DUH146" s="124"/>
      <c r="DUI146" s="124"/>
      <c r="DUJ146" s="124"/>
      <c r="DUK146" s="124"/>
      <c r="DUL146" s="124"/>
      <c r="DUM146" s="124"/>
      <c r="DUN146" s="124"/>
      <c r="DUO146" s="124"/>
      <c r="DUP146" s="124"/>
      <c r="DUQ146" s="124"/>
      <c r="DUR146" s="124"/>
      <c r="DUS146" s="124"/>
      <c r="DUT146" s="124"/>
      <c r="DUU146" s="124"/>
      <c r="DUV146" s="124"/>
      <c r="DUW146" s="124"/>
      <c r="DUX146" s="124"/>
      <c r="DUY146" s="124"/>
      <c r="DUZ146" s="124"/>
      <c r="DVA146" s="124"/>
      <c r="DVB146" s="124"/>
      <c r="DVC146" s="124"/>
      <c r="DVD146" s="124"/>
      <c r="DVE146" s="124"/>
      <c r="DVF146" s="124"/>
      <c r="DVG146" s="124"/>
      <c r="DVH146" s="124"/>
      <c r="DVI146" s="124"/>
      <c r="DVJ146" s="124"/>
      <c r="DVK146" s="124"/>
      <c r="DVL146" s="124"/>
      <c r="DVM146" s="124"/>
      <c r="DVN146" s="124"/>
      <c r="DVO146" s="124"/>
      <c r="DVP146" s="124"/>
      <c r="DVQ146" s="124"/>
      <c r="DVR146" s="124"/>
      <c r="DVS146" s="124"/>
      <c r="DVT146" s="124"/>
      <c r="DVU146" s="124"/>
      <c r="DVV146" s="124"/>
      <c r="DVW146" s="124"/>
      <c r="DVX146" s="124"/>
      <c r="DVY146" s="124"/>
      <c r="DVZ146" s="124"/>
      <c r="DWA146" s="124"/>
      <c r="DWB146" s="124"/>
      <c r="DWC146" s="124"/>
      <c r="DWD146" s="124"/>
      <c r="DWE146" s="124"/>
      <c r="DWF146" s="124"/>
      <c r="DWG146" s="124"/>
      <c r="DWH146" s="124"/>
      <c r="DWI146" s="124"/>
      <c r="DWJ146" s="124"/>
      <c r="DWK146" s="124"/>
      <c r="DWL146" s="124"/>
      <c r="DWM146" s="124"/>
      <c r="DWN146" s="124"/>
      <c r="DWO146" s="124"/>
      <c r="DWP146" s="124"/>
      <c r="DWQ146" s="124"/>
      <c r="DWR146" s="124"/>
      <c r="DWS146" s="124"/>
      <c r="DWT146" s="124"/>
      <c r="DWU146" s="124"/>
      <c r="DWV146" s="124"/>
      <c r="DWW146" s="124"/>
      <c r="DWX146" s="124"/>
      <c r="DWY146" s="124"/>
      <c r="DWZ146" s="124"/>
      <c r="DXA146" s="124"/>
      <c r="DXB146" s="124"/>
      <c r="DXC146" s="124"/>
      <c r="DXD146" s="124"/>
      <c r="DXE146" s="124"/>
      <c r="DXF146" s="124"/>
      <c r="DXG146" s="124"/>
      <c r="DXH146" s="124"/>
      <c r="DXI146" s="124"/>
      <c r="DXJ146" s="124"/>
      <c r="DXK146" s="124"/>
      <c r="DXL146" s="124"/>
      <c r="DXM146" s="124"/>
      <c r="DXN146" s="124"/>
      <c r="DXO146" s="124"/>
      <c r="DXP146" s="124"/>
      <c r="DXQ146" s="124"/>
      <c r="DXR146" s="124"/>
      <c r="DXS146" s="124"/>
      <c r="DXT146" s="124"/>
      <c r="DXU146" s="124"/>
      <c r="DXV146" s="124"/>
      <c r="DXW146" s="124"/>
      <c r="DXX146" s="124"/>
      <c r="DXY146" s="124"/>
      <c r="DXZ146" s="124"/>
      <c r="DYA146" s="124"/>
      <c r="DYB146" s="124"/>
      <c r="DYC146" s="124"/>
      <c r="DYD146" s="124"/>
      <c r="DYE146" s="124"/>
      <c r="DYF146" s="124"/>
      <c r="DYG146" s="124"/>
      <c r="DYH146" s="124"/>
      <c r="DYI146" s="124"/>
      <c r="DYJ146" s="124"/>
      <c r="DYK146" s="124"/>
      <c r="DYL146" s="124"/>
      <c r="DYM146" s="124"/>
      <c r="DYN146" s="124"/>
      <c r="DYO146" s="124"/>
      <c r="DYP146" s="124"/>
      <c r="DYQ146" s="124"/>
      <c r="DYR146" s="124"/>
      <c r="DYS146" s="124"/>
      <c r="DYT146" s="124"/>
      <c r="DYU146" s="124"/>
      <c r="DYV146" s="124"/>
      <c r="DYW146" s="124"/>
      <c r="DYX146" s="124"/>
      <c r="DYY146" s="124"/>
      <c r="DYZ146" s="124"/>
      <c r="DZA146" s="124"/>
      <c r="DZB146" s="124"/>
      <c r="DZC146" s="124"/>
      <c r="DZD146" s="124"/>
      <c r="DZE146" s="124"/>
      <c r="DZF146" s="124"/>
      <c r="DZG146" s="124"/>
      <c r="DZH146" s="124"/>
      <c r="DZI146" s="124"/>
      <c r="DZJ146" s="124"/>
      <c r="DZK146" s="124"/>
      <c r="DZL146" s="124"/>
      <c r="DZM146" s="124"/>
      <c r="DZN146" s="124"/>
      <c r="DZO146" s="124"/>
      <c r="DZP146" s="124"/>
      <c r="DZQ146" s="124"/>
      <c r="DZR146" s="124"/>
      <c r="DZS146" s="124"/>
      <c r="DZT146" s="124"/>
      <c r="DZU146" s="124"/>
      <c r="DZV146" s="124"/>
      <c r="DZW146" s="124"/>
      <c r="DZX146" s="124"/>
      <c r="DZY146" s="124"/>
      <c r="DZZ146" s="124"/>
      <c r="EAA146" s="124"/>
      <c r="EAB146" s="124"/>
      <c r="EAC146" s="124"/>
      <c r="EAD146" s="124"/>
      <c r="EAE146" s="124"/>
      <c r="EAF146" s="124"/>
      <c r="EAG146" s="124"/>
      <c r="EAH146" s="124"/>
      <c r="EAI146" s="124"/>
      <c r="EAJ146" s="124"/>
      <c r="EAK146" s="124"/>
      <c r="EAL146" s="124"/>
      <c r="EAM146" s="124"/>
      <c r="EAN146" s="124"/>
      <c r="EAO146" s="124"/>
      <c r="EAP146" s="124"/>
      <c r="EAQ146" s="124"/>
      <c r="EAR146" s="124"/>
      <c r="EAS146" s="124"/>
      <c r="EAT146" s="124"/>
      <c r="EAU146" s="124"/>
      <c r="EAV146" s="124"/>
      <c r="EAW146" s="124"/>
      <c r="EAX146" s="124"/>
      <c r="EAY146" s="124"/>
      <c r="EAZ146" s="124"/>
      <c r="EBA146" s="124"/>
      <c r="EBB146" s="124"/>
      <c r="EBC146" s="124"/>
      <c r="EBD146" s="124"/>
      <c r="EBE146" s="124"/>
      <c r="EBF146" s="124"/>
      <c r="EBG146" s="124"/>
      <c r="EBH146" s="124"/>
      <c r="EBI146" s="124"/>
      <c r="EBJ146" s="124"/>
      <c r="EBK146" s="124"/>
      <c r="EBL146" s="124"/>
      <c r="EBM146" s="124"/>
      <c r="EBN146" s="124"/>
      <c r="EBO146" s="124"/>
      <c r="EBP146" s="124"/>
      <c r="EBQ146" s="124"/>
      <c r="EBR146" s="124"/>
      <c r="EBS146" s="124"/>
      <c r="EBT146" s="124"/>
      <c r="EBU146" s="124"/>
      <c r="EBV146" s="124"/>
      <c r="EBW146" s="124"/>
      <c r="EBX146" s="124"/>
      <c r="EBY146" s="124"/>
      <c r="EBZ146" s="124"/>
      <c r="ECA146" s="124"/>
      <c r="ECB146" s="124"/>
      <c r="ECC146" s="124"/>
      <c r="ECD146" s="124"/>
      <c r="ECE146" s="124"/>
      <c r="ECF146" s="124"/>
      <c r="ECG146" s="124"/>
      <c r="ECH146" s="124"/>
      <c r="ECI146" s="124"/>
      <c r="ECJ146" s="124"/>
      <c r="ECK146" s="124"/>
      <c r="ECL146" s="124"/>
      <c r="ECM146" s="124"/>
      <c r="ECN146" s="124"/>
      <c r="ECO146" s="124"/>
      <c r="ECP146" s="124"/>
      <c r="ECQ146" s="124"/>
      <c r="ECR146" s="124"/>
      <c r="ECS146" s="124"/>
      <c r="ECT146" s="124"/>
      <c r="ECU146" s="124"/>
      <c r="ECV146" s="124"/>
      <c r="ECW146" s="124"/>
      <c r="ECX146" s="124"/>
      <c r="ECY146" s="124"/>
      <c r="ECZ146" s="124"/>
      <c r="EDA146" s="124"/>
      <c r="EDB146" s="124"/>
      <c r="EDC146" s="124"/>
      <c r="EDD146" s="124"/>
      <c r="EDE146" s="124"/>
      <c r="EDF146" s="124"/>
      <c r="EDG146" s="124"/>
      <c r="EDH146" s="124"/>
      <c r="EDI146" s="124"/>
      <c r="EDJ146" s="124"/>
      <c r="EDK146" s="124"/>
      <c r="EDL146" s="124"/>
      <c r="EDM146" s="124"/>
      <c r="EDN146" s="124"/>
      <c r="EDO146" s="124"/>
      <c r="EDP146" s="124"/>
      <c r="EDQ146" s="124"/>
      <c r="EDR146" s="124"/>
      <c r="EDS146" s="124"/>
      <c r="EDT146" s="124"/>
      <c r="EDU146" s="124"/>
      <c r="EDV146" s="124"/>
      <c r="EDW146" s="124"/>
      <c r="EDX146" s="124"/>
      <c r="EDY146" s="124"/>
      <c r="EDZ146" s="124"/>
      <c r="EEA146" s="124"/>
      <c r="EEB146" s="124"/>
      <c r="EEC146" s="124"/>
      <c r="EED146" s="124"/>
      <c r="EEE146" s="124"/>
      <c r="EEF146" s="124"/>
      <c r="EEG146" s="124"/>
      <c r="EEH146" s="124"/>
      <c r="EEI146" s="124"/>
      <c r="EEJ146" s="124"/>
      <c r="EEK146" s="124"/>
      <c r="EEL146" s="124"/>
      <c r="EEM146" s="124"/>
      <c r="EEN146" s="124"/>
      <c r="EEO146" s="124"/>
      <c r="EEP146" s="124"/>
      <c r="EEQ146" s="124"/>
      <c r="EER146" s="124"/>
      <c r="EES146" s="124"/>
      <c r="EET146" s="124"/>
      <c r="EEU146" s="124"/>
      <c r="EEV146" s="124"/>
      <c r="EEW146" s="124"/>
      <c r="EEX146" s="124"/>
      <c r="EEY146" s="124"/>
      <c r="EEZ146" s="124"/>
      <c r="EFA146" s="124"/>
      <c r="EFB146" s="124"/>
      <c r="EFC146" s="124"/>
      <c r="EFD146" s="124"/>
      <c r="EFE146" s="124"/>
      <c r="EFF146" s="124"/>
      <c r="EFG146" s="124"/>
      <c r="EFH146" s="124"/>
      <c r="EFI146" s="124"/>
      <c r="EFJ146" s="124"/>
      <c r="EFK146" s="124"/>
      <c r="EFL146" s="124"/>
      <c r="EFM146" s="124"/>
      <c r="EFN146" s="124"/>
      <c r="EFO146" s="124"/>
      <c r="EFP146" s="124"/>
      <c r="EFQ146" s="124"/>
      <c r="EFR146" s="124"/>
      <c r="EFS146" s="124"/>
      <c r="EFT146" s="124"/>
      <c r="EFU146" s="124"/>
      <c r="EFV146" s="124"/>
      <c r="EFW146" s="124"/>
      <c r="EFX146" s="124"/>
      <c r="EFY146" s="124"/>
      <c r="EFZ146" s="124"/>
      <c r="EGA146" s="124"/>
      <c r="EGB146" s="124"/>
      <c r="EGC146" s="124"/>
      <c r="EGD146" s="124"/>
      <c r="EGE146" s="124"/>
      <c r="EGF146" s="124"/>
      <c r="EGG146" s="124"/>
      <c r="EGH146" s="124"/>
      <c r="EGI146" s="124"/>
      <c r="EGJ146" s="124"/>
      <c r="EGK146" s="124"/>
      <c r="EGL146" s="124"/>
      <c r="EGM146" s="124"/>
      <c r="EGN146" s="124"/>
      <c r="EGO146" s="124"/>
      <c r="EGP146" s="124"/>
      <c r="EGQ146" s="124"/>
      <c r="EGR146" s="124"/>
      <c r="EGS146" s="124"/>
      <c r="EGT146" s="124"/>
      <c r="EGU146" s="124"/>
      <c r="EGV146" s="124"/>
      <c r="EGW146" s="124"/>
      <c r="EGX146" s="124"/>
      <c r="EGY146" s="124"/>
      <c r="EGZ146" s="124"/>
      <c r="EHA146" s="124"/>
      <c r="EHB146" s="124"/>
      <c r="EHC146" s="124"/>
      <c r="EHD146" s="124"/>
      <c r="EHE146" s="124"/>
      <c r="EHF146" s="124"/>
      <c r="EHG146" s="124"/>
      <c r="EHH146" s="124"/>
      <c r="EHI146" s="124"/>
      <c r="EHJ146" s="124"/>
      <c r="EHK146" s="124"/>
      <c r="EHL146" s="124"/>
      <c r="EHM146" s="124"/>
      <c r="EHN146" s="124"/>
      <c r="EHO146" s="124"/>
      <c r="EHP146" s="124"/>
      <c r="EHQ146" s="124"/>
      <c r="EHR146" s="124"/>
      <c r="EHS146" s="124"/>
      <c r="EHT146" s="124"/>
      <c r="EHU146" s="124"/>
      <c r="EHV146" s="124"/>
      <c r="EHW146" s="124"/>
      <c r="EHX146" s="124"/>
      <c r="EHY146" s="124"/>
      <c r="EHZ146" s="124"/>
      <c r="EIA146" s="124"/>
      <c r="EIB146" s="124"/>
      <c r="EIC146" s="124"/>
      <c r="EID146" s="124"/>
      <c r="EIE146" s="124"/>
      <c r="EIF146" s="124"/>
      <c r="EIG146" s="124"/>
      <c r="EIH146" s="124"/>
      <c r="EII146" s="124"/>
      <c r="EIJ146" s="124"/>
      <c r="EIK146" s="124"/>
      <c r="EIL146" s="124"/>
      <c r="EIM146" s="124"/>
      <c r="EIN146" s="124"/>
      <c r="EIO146" s="124"/>
      <c r="EIP146" s="124"/>
      <c r="EIQ146" s="124"/>
      <c r="EIR146" s="124"/>
      <c r="EIS146" s="124"/>
      <c r="EIT146" s="124"/>
      <c r="EIU146" s="124"/>
      <c r="EIV146" s="124"/>
      <c r="EIW146" s="124"/>
      <c r="EIX146" s="124"/>
      <c r="EIY146" s="124"/>
      <c r="EIZ146" s="124"/>
      <c r="EJA146" s="124"/>
      <c r="EJB146" s="124"/>
      <c r="EJC146" s="124"/>
      <c r="EJD146" s="124"/>
      <c r="EJE146" s="124"/>
      <c r="EJF146" s="124"/>
      <c r="EJG146" s="124"/>
      <c r="EJH146" s="124"/>
      <c r="EJI146" s="124"/>
      <c r="EJJ146" s="124"/>
      <c r="EJK146" s="124"/>
      <c r="EJL146" s="124"/>
      <c r="EJM146" s="124"/>
      <c r="EJN146" s="124"/>
      <c r="EJO146" s="124"/>
      <c r="EJP146" s="124"/>
      <c r="EJQ146" s="124"/>
      <c r="EJR146" s="124"/>
      <c r="EJS146" s="124"/>
      <c r="EJT146" s="124"/>
      <c r="EJU146" s="124"/>
      <c r="EJV146" s="124"/>
      <c r="EJW146" s="124"/>
      <c r="EJX146" s="124"/>
      <c r="EJY146" s="124"/>
      <c r="EJZ146" s="124"/>
      <c r="EKA146" s="124"/>
      <c r="EKB146" s="124"/>
      <c r="EKC146" s="124"/>
      <c r="EKD146" s="124"/>
      <c r="EKE146" s="124"/>
      <c r="EKF146" s="124"/>
      <c r="EKG146" s="124"/>
      <c r="EKH146" s="124"/>
      <c r="EKI146" s="124"/>
      <c r="EKJ146" s="124"/>
      <c r="EKK146" s="124"/>
      <c r="EKL146" s="124"/>
      <c r="EKM146" s="124"/>
      <c r="EKN146" s="124"/>
      <c r="EKO146" s="124"/>
      <c r="EKP146" s="124"/>
      <c r="EKQ146" s="124"/>
      <c r="EKR146" s="124"/>
      <c r="EKS146" s="124"/>
      <c r="EKT146" s="124"/>
      <c r="EKU146" s="124"/>
      <c r="EKV146" s="124"/>
      <c r="EKW146" s="124"/>
      <c r="EKX146" s="124"/>
      <c r="EKY146" s="124"/>
      <c r="EKZ146" s="124"/>
      <c r="ELA146" s="124"/>
      <c r="ELB146" s="124"/>
      <c r="ELC146" s="124"/>
      <c r="ELD146" s="124"/>
      <c r="ELE146" s="124"/>
      <c r="ELF146" s="124"/>
      <c r="ELG146" s="124"/>
      <c r="ELH146" s="124"/>
      <c r="ELI146" s="124"/>
      <c r="ELJ146" s="124"/>
      <c r="ELK146" s="124"/>
      <c r="ELL146" s="124"/>
      <c r="ELM146" s="124"/>
      <c r="ELN146" s="124"/>
      <c r="ELO146" s="124"/>
      <c r="ELP146" s="124"/>
      <c r="ELQ146" s="124"/>
      <c r="ELR146" s="124"/>
      <c r="ELS146" s="124"/>
      <c r="ELT146" s="124"/>
      <c r="ELU146" s="124"/>
      <c r="ELV146" s="124"/>
      <c r="ELW146" s="124"/>
      <c r="ELX146" s="124"/>
      <c r="ELY146" s="124"/>
      <c r="ELZ146" s="124"/>
      <c r="EMA146" s="124"/>
      <c r="EMB146" s="124"/>
      <c r="EMC146" s="124"/>
      <c r="EMD146" s="124"/>
      <c r="EME146" s="124"/>
      <c r="EMF146" s="124"/>
      <c r="EMG146" s="124"/>
      <c r="EMH146" s="124"/>
      <c r="EMI146" s="124"/>
      <c r="EMJ146" s="124"/>
      <c r="EMK146" s="124"/>
      <c r="EML146" s="124"/>
      <c r="EMM146" s="124"/>
      <c r="EMN146" s="124"/>
      <c r="EMO146" s="124"/>
      <c r="EMP146" s="124"/>
      <c r="EMQ146" s="124"/>
      <c r="EMR146" s="124"/>
      <c r="EMS146" s="124"/>
      <c r="EMT146" s="124"/>
      <c r="EMU146" s="124"/>
      <c r="EMV146" s="124"/>
      <c r="EMW146" s="124"/>
      <c r="EMX146" s="124"/>
      <c r="EMY146" s="124"/>
      <c r="EMZ146" s="124"/>
      <c r="ENA146" s="124"/>
      <c r="ENB146" s="124"/>
      <c r="ENC146" s="124"/>
      <c r="END146" s="124"/>
      <c r="ENE146" s="124"/>
      <c r="ENF146" s="124"/>
      <c r="ENG146" s="124"/>
      <c r="ENH146" s="124"/>
      <c r="ENI146" s="124"/>
      <c r="ENJ146" s="124"/>
      <c r="ENK146" s="124"/>
      <c r="ENL146" s="124"/>
      <c r="ENM146" s="124"/>
      <c r="ENN146" s="124"/>
      <c r="ENO146" s="124"/>
      <c r="ENP146" s="124"/>
      <c r="ENQ146" s="124"/>
      <c r="ENR146" s="124"/>
      <c r="ENS146" s="124"/>
      <c r="ENT146" s="124"/>
      <c r="ENU146" s="124"/>
      <c r="ENV146" s="124"/>
      <c r="ENW146" s="124"/>
      <c r="ENX146" s="124"/>
      <c r="ENY146" s="124"/>
      <c r="ENZ146" s="124"/>
      <c r="EOA146" s="124"/>
      <c r="EOB146" s="124"/>
      <c r="EOC146" s="124"/>
      <c r="EOD146" s="124"/>
      <c r="EOE146" s="124"/>
      <c r="EOF146" s="124"/>
      <c r="EOG146" s="124"/>
      <c r="EOH146" s="124"/>
      <c r="EOI146" s="124"/>
      <c r="EOJ146" s="124"/>
      <c r="EOK146" s="124"/>
      <c r="EOL146" s="124"/>
      <c r="EOM146" s="124"/>
      <c r="EON146" s="124"/>
      <c r="EOO146" s="124"/>
      <c r="EOP146" s="124"/>
      <c r="EOQ146" s="124"/>
      <c r="EOR146" s="124"/>
      <c r="EOS146" s="124"/>
      <c r="EOT146" s="124"/>
      <c r="EOU146" s="124"/>
      <c r="EOV146" s="124"/>
      <c r="EOW146" s="124"/>
      <c r="EOX146" s="124"/>
      <c r="EOY146" s="124"/>
      <c r="EOZ146" s="124"/>
      <c r="EPA146" s="124"/>
      <c r="EPB146" s="124"/>
      <c r="EPC146" s="124"/>
      <c r="EPD146" s="124"/>
      <c r="EPE146" s="124"/>
      <c r="EPF146" s="124"/>
      <c r="EPG146" s="124"/>
      <c r="EPH146" s="124"/>
      <c r="EPI146" s="124"/>
      <c r="EPJ146" s="124"/>
      <c r="EPK146" s="124"/>
      <c r="EPL146" s="124"/>
      <c r="EPM146" s="124"/>
      <c r="EPN146" s="124"/>
      <c r="EPO146" s="124"/>
      <c r="EPP146" s="124"/>
      <c r="EPQ146" s="124"/>
      <c r="EPR146" s="124"/>
      <c r="EPS146" s="124"/>
      <c r="EPT146" s="124"/>
      <c r="EPU146" s="124"/>
      <c r="EPV146" s="124"/>
      <c r="EPW146" s="124"/>
      <c r="EPX146" s="124"/>
      <c r="EPY146" s="124"/>
      <c r="EPZ146" s="124"/>
      <c r="EQA146" s="124"/>
      <c r="EQB146" s="124"/>
      <c r="EQC146" s="124"/>
      <c r="EQD146" s="124"/>
      <c r="EQE146" s="124"/>
      <c r="EQF146" s="124"/>
      <c r="EQG146" s="124"/>
      <c r="EQH146" s="124"/>
      <c r="EQI146" s="124"/>
      <c r="EQJ146" s="124"/>
      <c r="EQK146" s="124"/>
      <c r="EQL146" s="124"/>
      <c r="EQM146" s="124"/>
      <c r="EQN146" s="124"/>
      <c r="EQO146" s="124"/>
      <c r="EQP146" s="124"/>
      <c r="EQQ146" s="124"/>
      <c r="EQR146" s="124"/>
      <c r="EQS146" s="124"/>
      <c r="EQT146" s="124"/>
      <c r="EQU146" s="124"/>
      <c r="EQV146" s="124"/>
      <c r="EQW146" s="124"/>
      <c r="EQX146" s="124"/>
      <c r="EQY146" s="124"/>
      <c r="EQZ146" s="124"/>
      <c r="ERA146" s="124"/>
      <c r="ERB146" s="124"/>
      <c r="ERC146" s="124"/>
      <c r="ERD146" s="124"/>
      <c r="ERE146" s="124"/>
      <c r="ERF146" s="124"/>
      <c r="ERG146" s="124"/>
      <c r="ERH146" s="124"/>
      <c r="ERI146" s="124"/>
      <c r="ERJ146" s="124"/>
      <c r="ERK146" s="124"/>
      <c r="ERL146" s="124"/>
      <c r="ERM146" s="124"/>
      <c r="ERN146" s="124"/>
      <c r="ERO146" s="124"/>
      <c r="ERP146" s="124"/>
      <c r="ERQ146" s="124"/>
      <c r="ERR146" s="124"/>
      <c r="ERS146" s="124"/>
      <c r="ERT146" s="124"/>
      <c r="ERU146" s="124"/>
      <c r="ERV146" s="124"/>
      <c r="ERW146" s="124"/>
      <c r="ERX146" s="124"/>
      <c r="ERY146" s="124"/>
      <c r="ERZ146" s="124"/>
      <c r="ESA146" s="124"/>
      <c r="ESB146" s="124"/>
      <c r="ESC146" s="124"/>
      <c r="ESD146" s="124"/>
      <c r="ESE146" s="124"/>
      <c r="ESF146" s="124"/>
      <c r="ESG146" s="124"/>
      <c r="ESH146" s="124"/>
      <c r="ESI146" s="124"/>
      <c r="ESJ146" s="124"/>
      <c r="ESK146" s="124"/>
      <c r="ESL146" s="124"/>
      <c r="ESM146" s="124"/>
      <c r="ESN146" s="124"/>
      <c r="ESO146" s="124"/>
      <c r="ESP146" s="124"/>
      <c r="ESQ146" s="124"/>
      <c r="ESR146" s="124"/>
      <c r="ESS146" s="124"/>
      <c r="EST146" s="124"/>
      <c r="ESU146" s="124"/>
      <c r="ESV146" s="124"/>
      <c r="ESW146" s="124"/>
      <c r="ESX146" s="124"/>
      <c r="ESY146" s="124"/>
      <c r="ESZ146" s="124"/>
      <c r="ETA146" s="124"/>
      <c r="ETB146" s="124"/>
      <c r="ETC146" s="124"/>
      <c r="ETD146" s="124"/>
      <c r="ETE146" s="124"/>
      <c r="ETF146" s="124"/>
      <c r="ETG146" s="124"/>
      <c r="ETH146" s="124"/>
      <c r="ETI146" s="124"/>
      <c r="ETJ146" s="124"/>
      <c r="ETK146" s="124"/>
      <c r="ETL146" s="124"/>
      <c r="ETM146" s="124"/>
      <c r="ETN146" s="124"/>
      <c r="ETO146" s="124"/>
      <c r="ETP146" s="124"/>
      <c r="ETQ146" s="124"/>
      <c r="ETR146" s="124"/>
      <c r="ETS146" s="124"/>
      <c r="ETT146" s="124"/>
      <c r="ETU146" s="124"/>
      <c r="ETV146" s="124"/>
      <c r="ETW146" s="124"/>
      <c r="ETX146" s="124"/>
      <c r="ETY146" s="124"/>
      <c r="ETZ146" s="124"/>
      <c r="EUA146" s="124"/>
      <c r="EUB146" s="124"/>
      <c r="EUC146" s="124"/>
      <c r="EUD146" s="124"/>
      <c r="EUE146" s="124"/>
      <c r="EUF146" s="124"/>
      <c r="EUG146" s="124"/>
      <c r="EUH146" s="124"/>
      <c r="EUI146" s="124"/>
      <c r="EUJ146" s="124"/>
      <c r="EUK146" s="124"/>
      <c r="EUL146" s="124"/>
      <c r="EUM146" s="124"/>
      <c r="EUN146" s="124"/>
      <c r="EUO146" s="124"/>
      <c r="EUP146" s="124"/>
      <c r="EUQ146" s="124"/>
      <c r="EUR146" s="124"/>
      <c r="EUS146" s="124"/>
      <c r="EUT146" s="124"/>
      <c r="EUU146" s="124"/>
      <c r="EUV146" s="124"/>
      <c r="EUW146" s="124"/>
      <c r="EUX146" s="124"/>
      <c r="EUY146" s="124"/>
      <c r="EUZ146" s="124"/>
      <c r="EVA146" s="124"/>
      <c r="EVB146" s="124"/>
      <c r="EVC146" s="124"/>
      <c r="EVD146" s="124"/>
      <c r="EVE146" s="124"/>
      <c r="EVF146" s="124"/>
      <c r="EVG146" s="124"/>
      <c r="EVH146" s="124"/>
      <c r="EVI146" s="124"/>
      <c r="EVJ146" s="124"/>
      <c r="EVK146" s="124"/>
      <c r="EVL146" s="124"/>
      <c r="EVM146" s="124"/>
      <c r="EVN146" s="124"/>
      <c r="EVO146" s="124"/>
      <c r="EVP146" s="124"/>
      <c r="EVQ146" s="124"/>
      <c r="EVR146" s="124"/>
      <c r="EVS146" s="124"/>
      <c r="EVT146" s="124"/>
      <c r="EVU146" s="124"/>
      <c r="EVV146" s="124"/>
      <c r="EVW146" s="124"/>
      <c r="EVX146" s="124"/>
      <c r="EVY146" s="124"/>
      <c r="EVZ146" s="124"/>
      <c r="EWA146" s="124"/>
      <c r="EWB146" s="124"/>
      <c r="EWC146" s="124"/>
      <c r="EWD146" s="124"/>
      <c r="EWE146" s="124"/>
      <c r="EWF146" s="124"/>
      <c r="EWG146" s="124"/>
      <c r="EWH146" s="124"/>
      <c r="EWI146" s="124"/>
      <c r="EWJ146" s="124"/>
      <c r="EWK146" s="124"/>
      <c r="EWL146" s="124"/>
      <c r="EWM146" s="124"/>
      <c r="EWN146" s="124"/>
      <c r="EWO146" s="124"/>
      <c r="EWP146" s="124"/>
      <c r="EWQ146" s="124"/>
      <c r="EWR146" s="124"/>
      <c r="EWS146" s="124"/>
      <c r="EWT146" s="124"/>
      <c r="EWU146" s="124"/>
      <c r="EWV146" s="124"/>
      <c r="EWW146" s="124"/>
      <c r="EWX146" s="124"/>
      <c r="EWY146" s="124"/>
      <c r="EWZ146" s="124"/>
      <c r="EXA146" s="124"/>
      <c r="EXB146" s="124"/>
      <c r="EXC146" s="124"/>
      <c r="EXD146" s="124"/>
      <c r="EXE146" s="124"/>
      <c r="EXF146" s="124"/>
      <c r="EXG146" s="124"/>
      <c r="EXH146" s="124"/>
      <c r="EXI146" s="124"/>
      <c r="EXJ146" s="124"/>
      <c r="EXK146" s="124"/>
      <c r="EXL146" s="124"/>
      <c r="EXM146" s="124"/>
      <c r="EXN146" s="124"/>
      <c r="EXO146" s="124"/>
      <c r="EXP146" s="124"/>
      <c r="EXQ146" s="124"/>
      <c r="EXR146" s="124"/>
      <c r="EXS146" s="124"/>
      <c r="EXT146" s="124"/>
      <c r="EXU146" s="124"/>
      <c r="EXV146" s="124"/>
      <c r="EXW146" s="124"/>
      <c r="EXX146" s="124"/>
      <c r="EXY146" s="124"/>
      <c r="EXZ146" s="124"/>
      <c r="EYA146" s="124"/>
      <c r="EYB146" s="124"/>
      <c r="EYC146" s="124"/>
      <c r="EYD146" s="124"/>
      <c r="EYE146" s="124"/>
      <c r="EYF146" s="124"/>
      <c r="EYG146" s="124"/>
      <c r="EYH146" s="124"/>
      <c r="EYI146" s="124"/>
      <c r="EYJ146" s="124"/>
      <c r="EYK146" s="124"/>
      <c r="EYL146" s="124"/>
      <c r="EYM146" s="124"/>
      <c r="EYN146" s="124"/>
      <c r="EYO146" s="124"/>
      <c r="EYP146" s="124"/>
      <c r="EYQ146" s="124"/>
      <c r="EYR146" s="124"/>
      <c r="EYS146" s="124"/>
      <c r="EYT146" s="124"/>
      <c r="EYU146" s="124"/>
      <c r="EYV146" s="124"/>
      <c r="EYW146" s="124"/>
      <c r="EYX146" s="124"/>
      <c r="EYY146" s="124"/>
      <c r="EYZ146" s="124"/>
      <c r="EZA146" s="124"/>
      <c r="EZB146" s="124"/>
      <c r="EZC146" s="124"/>
      <c r="EZD146" s="124"/>
      <c r="EZE146" s="124"/>
      <c r="EZF146" s="124"/>
      <c r="EZG146" s="124"/>
      <c r="EZH146" s="124"/>
      <c r="EZI146" s="124"/>
      <c r="EZJ146" s="124"/>
      <c r="EZK146" s="124"/>
      <c r="EZL146" s="124"/>
      <c r="EZM146" s="124"/>
      <c r="EZN146" s="124"/>
      <c r="EZO146" s="124"/>
      <c r="EZP146" s="124"/>
      <c r="EZQ146" s="124"/>
      <c r="EZR146" s="124"/>
      <c r="EZS146" s="124"/>
      <c r="EZT146" s="124"/>
      <c r="EZU146" s="124"/>
      <c r="EZV146" s="124"/>
      <c r="EZW146" s="124"/>
      <c r="EZX146" s="124"/>
      <c r="EZY146" s="124"/>
      <c r="EZZ146" s="124"/>
      <c r="FAA146" s="124"/>
      <c r="FAB146" s="124"/>
      <c r="FAC146" s="124"/>
      <c r="FAD146" s="124"/>
      <c r="FAE146" s="124"/>
      <c r="FAF146" s="124"/>
      <c r="FAG146" s="124"/>
      <c r="FAH146" s="124"/>
      <c r="FAI146" s="124"/>
      <c r="FAJ146" s="124"/>
      <c r="FAK146" s="124"/>
      <c r="FAL146" s="124"/>
      <c r="FAM146" s="124"/>
      <c r="FAN146" s="124"/>
      <c r="FAO146" s="124"/>
      <c r="FAP146" s="124"/>
      <c r="FAQ146" s="124"/>
      <c r="FAR146" s="124"/>
      <c r="FAS146" s="124"/>
      <c r="FAT146" s="124"/>
      <c r="FAU146" s="124"/>
      <c r="FAV146" s="124"/>
      <c r="FAW146" s="124"/>
      <c r="FAX146" s="124"/>
      <c r="FAY146" s="124"/>
      <c r="FAZ146" s="124"/>
      <c r="FBA146" s="124"/>
      <c r="FBB146" s="124"/>
      <c r="FBC146" s="124"/>
      <c r="FBD146" s="124"/>
      <c r="FBE146" s="124"/>
      <c r="FBF146" s="124"/>
      <c r="FBG146" s="124"/>
      <c r="FBH146" s="124"/>
      <c r="FBI146" s="124"/>
      <c r="FBJ146" s="124"/>
      <c r="FBK146" s="124"/>
      <c r="FBL146" s="124"/>
      <c r="FBM146" s="124"/>
      <c r="FBN146" s="124"/>
      <c r="FBO146" s="124"/>
      <c r="FBP146" s="124"/>
      <c r="FBQ146" s="124"/>
      <c r="FBR146" s="124"/>
      <c r="FBS146" s="124"/>
      <c r="FBT146" s="124"/>
      <c r="FBU146" s="124"/>
      <c r="FBV146" s="124"/>
      <c r="FBW146" s="124"/>
      <c r="FBX146" s="124"/>
      <c r="FBY146" s="124"/>
      <c r="FBZ146" s="124"/>
      <c r="FCA146" s="124"/>
      <c r="FCB146" s="124"/>
      <c r="FCC146" s="124"/>
      <c r="FCD146" s="124"/>
      <c r="FCE146" s="124"/>
      <c r="FCF146" s="124"/>
      <c r="FCG146" s="124"/>
      <c r="FCH146" s="124"/>
      <c r="FCI146" s="124"/>
      <c r="FCJ146" s="124"/>
      <c r="FCK146" s="124"/>
      <c r="FCL146" s="124"/>
      <c r="FCM146" s="124"/>
      <c r="FCN146" s="124"/>
      <c r="FCO146" s="124"/>
      <c r="FCP146" s="124"/>
      <c r="FCQ146" s="124"/>
      <c r="FCR146" s="124"/>
      <c r="FCS146" s="124"/>
      <c r="FCT146" s="124"/>
      <c r="FCU146" s="124"/>
      <c r="FCV146" s="124"/>
      <c r="FCW146" s="124"/>
      <c r="FCX146" s="124"/>
      <c r="FCY146" s="124"/>
      <c r="FCZ146" s="124"/>
      <c r="FDA146" s="124"/>
      <c r="FDB146" s="124"/>
      <c r="FDC146" s="124"/>
      <c r="FDD146" s="124"/>
      <c r="FDE146" s="124"/>
      <c r="FDF146" s="124"/>
      <c r="FDG146" s="124"/>
      <c r="FDH146" s="124"/>
      <c r="FDI146" s="124"/>
      <c r="FDJ146" s="124"/>
      <c r="FDK146" s="124"/>
      <c r="FDL146" s="124"/>
      <c r="FDM146" s="124"/>
      <c r="FDN146" s="124"/>
      <c r="FDO146" s="124"/>
      <c r="FDP146" s="124"/>
      <c r="FDQ146" s="124"/>
      <c r="FDR146" s="124"/>
      <c r="FDS146" s="124"/>
      <c r="FDT146" s="124"/>
      <c r="FDU146" s="124"/>
      <c r="FDV146" s="124"/>
      <c r="FDW146" s="124"/>
      <c r="FDX146" s="124"/>
      <c r="FDY146" s="124"/>
      <c r="FDZ146" s="124"/>
      <c r="FEA146" s="124"/>
      <c r="FEB146" s="124"/>
      <c r="FEC146" s="124"/>
      <c r="FED146" s="124"/>
      <c r="FEE146" s="124"/>
      <c r="FEF146" s="124"/>
      <c r="FEG146" s="124"/>
      <c r="FEH146" s="124"/>
      <c r="FEI146" s="124"/>
      <c r="FEJ146" s="124"/>
      <c r="FEK146" s="124"/>
      <c r="FEL146" s="124"/>
      <c r="FEM146" s="124"/>
      <c r="FEN146" s="124"/>
      <c r="FEO146" s="124"/>
      <c r="FEP146" s="124"/>
      <c r="FEQ146" s="124"/>
      <c r="FER146" s="124"/>
      <c r="FES146" s="124"/>
      <c r="FET146" s="124"/>
      <c r="FEU146" s="124"/>
      <c r="FEV146" s="124"/>
      <c r="FEW146" s="124"/>
      <c r="FEX146" s="124"/>
      <c r="FEY146" s="124"/>
      <c r="FEZ146" s="124"/>
      <c r="FFA146" s="124"/>
      <c r="FFB146" s="124"/>
      <c r="FFC146" s="124"/>
      <c r="FFD146" s="124"/>
      <c r="FFE146" s="124"/>
      <c r="FFF146" s="124"/>
      <c r="FFG146" s="124"/>
      <c r="FFH146" s="124"/>
      <c r="FFI146" s="124"/>
      <c r="FFJ146" s="124"/>
      <c r="FFK146" s="124"/>
      <c r="FFL146" s="124"/>
      <c r="FFM146" s="124"/>
      <c r="FFN146" s="124"/>
      <c r="FFO146" s="124"/>
      <c r="FFP146" s="124"/>
      <c r="FFQ146" s="124"/>
      <c r="FFR146" s="124"/>
      <c r="FFS146" s="124"/>
      <c r="FFT146" s="124"/>
      <c r="FFU146" s="124"/>
      <c r="FFV146" s="124"/>
      <c r="FFW146" s="124"/>
      <c r="FFX146" s="124"/>
      <c r="FFY146" s="124"/>
      <c r="FFZ146" s="124"/>
      <c r="FGA146" s="124"/>
      <c r="FGB146" s="124"/>
      <c r="FGC146" s="124"/>
      <c r="FGD146" s="124"/>
      <c r="FGE146" s="124"/>
      <c r="FGF146" s="124"/>
      <c r="FGG146" s="124"/>
      <c r="FGH146" s="124"/>
      <c r="FGI146" s="124"/>
      <c r="FGJ146" s="124"/>
      <c r="FGK146" s="124"/>
      <c r="FGL146" s="124"/>
      <c r="FGM146" s="124"/>
      <c r="FGN146" s="124"/>
      <c r="FGO146" s="124"/>
      <c r="FGP146" s="124"/>
      <c r="FGQ146" s="124"/>
      <c r="FGR146" s="124"/>
      <c r="FGS146" s="124"/>
      <c r="FGT146" s="124"/>
      <c r="FGU146" s="124"/>
      <c r="FGV146" s="124"/>
      <c r="FGW146" s="124"/>
      <c r="FGX146" s="124"/>
      <c r="FGY146" s="124"/>
      <c r="FGZ146" s="124"/>
      <c r="FHA146" s="124"/>
      <c r="FHB146" s="124"/>
      <c r="FHC146" s="124"/>
      <c r="FHD146" s="124"/>
      <c r="FHE146" s="124"/>
      <c r="FHF146" s="124"/>
      <c r="FHG146" s="124"/>
      <c r="FHH146" s="124"/>
      <c r="FHI146" s="124"/>
      <c r="FHJ146" s="124"/>
      <c r="FHK146" s="124"/>
      <c r="FHL146" s="124"/>
      <c r="FHM146" s="124"/>
      <c r="FHN146" s="124"/>
      <c r="FHO146" s="124"/>
      <c r="FHP146" s="124"/>
      <c r="FHQ146" s="124"/>
      <c r="FHR146" s="124"/>
      <c r="FHS146" s="124"/>
      <c r="FHT146" s="124"/>
      <c r="FHU146" s="124"/>
      <c r="FHV146" s="124"/>
      <c r="FHW146" s="124"/>
      <c r="FHX146" s="124"/>
      <c r="FHY146" s="124"/>
      <c r="FHZ146" s="124"/>
      <c r="FIA146" s="124"/>
      <c r="FIB146" s="124"/>
      <c r="FIC146" s="124"/>
      <c r="FID146" s="124"/>
      <c r="FIE146" s="124"/>
      <c r="FIF146" s="124"/>
      <c r="FIG146" s="124"/>
      <c r="FIH146" s="124"/>
      <c r="FII146" s="124"/>
      <c r="FIJ146" s="124"/>
      <c r="FIK146" s="124"/>
      <c r="FIL146" s="124"/>
      <c r="FIM146" s="124"/>
      <c r="FIN146" s="124"/>
      <c r="FIO146" s="124"/>
      <c r="FIP146" s="124"/>
      <c r="FIQ146" s="124"/>
      <c r="FIR146" s="124"/>
      <c r="FIS146" s="124"/>
      <c r="FIT146" s="124"/>
      <c r="FIU146" s="124"/>
      <c r="FIV146" s="124"/>
      <c r="FIW146" s="124"/>
      <c r="FIX146" s="124"/>
      <c r="FIY146" s="124"/>
      <c r="FIZ146" s="124"/>
      <c r="FJA146" s="124"/>
      <c r="FJB146" s="124"/>
      <c r="FJC146" s="124"/>
      <c r="FJD146" s="124"/>
      <c r="FJE146" s="124"/>
      <c r="FJF146" s="124"/>
      <c r="FJG146" s="124"/>
      <c r="FJH146" s="124"/>
      <c r="FJI146" s="124"/>
      <c r="FJJ146" s="124"/>
      <c r="FJK146" s="124"/>
      <c r="FJL146" s="124"/>
      <c r="FJM146" s="124"/>
      <c r="FJN146" s="124"/>
      <c r="FJO146" s="124"/>
      <c r="FJP146" s="124"/>
      <c r="FJQ146" s="124"/>
      <c r="FJR146" s="124"/>
      <c r="FJS146" s="124"/>
      <c r="FJT146" s="124"/>
      <c r="FJU146" s="124"/>
      <c r="FJV146" s="124"/>
      <c r="FJW146" s="124"/>
      <c r="FJX146" s="124"/>
      <c r="FJY146" s="124"/>
      <c r="FJZ146" s="124"/>
      <c r="FKA146" s="124"/>
      <c r="FKB146" s="124"/>
      <c r="FKC146" s="124"/>
      <c r="FKD146" s="124"/>
      <c r="FKE146" s="124"/>
      <c r="FKF146" s="124"/>
      <c r="FKG146" s="124"/>
      <c r="FKH146" s="124"/>
      <c r="FKI146" s="124"/>
      <c r="FKJ146" s="124"/>
      <c r="FKK146" s="124"/>
      <c r="FKL146" s="124"/>
      <c r="FKM146" s="124"/>
      <c r="FKN146" s="124"/>
      <c r="FKO146" s="124"/>
      <c r="FKP146" s="124"/>
      <c r="FKQ146" s="124"/>
      <c r="FKR146" s="124"/>
      <c r="FKS146" s="124"/>
      <c r="FKT146" s="124"/>
      <c r="FKU146" s="124"/>
      <c r="FKV146" s="124"/>
      <c r="FKW146" s="124"/>
      <c r="FKX146" s="124"/>
      <c r="FKY146" s="124"/>
      <c r="FKZ146" s="124"/>
      <c r="FLA146" s="124"/>
      <c r="FLB146" s="124"/>
      <c r="FLC146" s="124"/>
      <c r="FLD146" s="124"/>
      <c r="FLE146" s="124"/>
      <c r="FLF146" s="124"/>
      <c r="FLG146" s="124"/>
      <c r="FLH146" s="124"/>
      <c r="FLI146" s="124"/>
      <c r="FLJ146" s="124"/>
      <c r="FLK146" s="124"/>
      <c r="FLL146" s="124"/>
      <c r="FLM146" s="124"/>
      <c r="FLN146" s="124"/>
      <c r="FLO146" s="124"/>
      <c r="FLP146" s="124"/>
      <c r="FLQ146" s="124"/>
      <c r="FLR146" s="124"/>
      <c r="FLS146" s="124"/>
      <c r="FLT146" s="124"/>
      <c r="FLU146" s="124"/>
      <c r="FLV146" s="124"/>
      <c r="FLW146" s="124"/>
      <c r="FLX146" s="124"/>
      <c r="FLY146" s="124"/>
      <c r="FLZ146" s="124"/>
      <c r="FMA146" s="124"/>
      <c r="FMB146" s="124"/>
      <c r="FMC146" s="124"/>
      <c r="FMD146" s="124"/>
      <c r="FME146" s="124"/>
      <c r="FMF146" s="124"/>
      <c r="FMG146" s="124"/>
      <c r="FMH146" s="124"/>
      <c r="FMI146" s="124"/>
      <c r="FMJ146" s="124"/>
      <c r="FMK146" s="124"/>
      <c r="FML146" s="124"/>
      <c r="FMM146" s="124"/>
      <c r="FMN146" s="124"/>
      <c r="FMO146" s="124"/>
      <c r="FMP146" s="124"/>
      <c r="FMQ146" s="124"/>
      <c r="FMR146" s="124"/>
      <c r="FMS146" s="124"/>
      <c r="FMT146" s="124"/>
      <c r="FMU146" s="124"/>
      <c r="FMV146" s="124"/>
      <c r="FMW146" s="124"/>
      <c r="FMX146" s="124"/>
      <c r="FMY146" s="124"/>
      <c r="FMZ146" s="124"/>
      <c r="FNA146" s="124"/>
      <c r="FNB146" s="124"/>
      <c r="FNC146" s="124"/>
      <c r="FND146" s="124"/>
      <c r="FNE146" s="124"/>
      <c r="FNF146" s="124"/>
      <c r="FNG146" s="124"/>
      <c r="FNH146" s="124"/>
      <c r="FNI146" s="124"/>
      <c r="FNJ146" s="124"/>
      <c r="FNK146" s="124"/>
      <c r="FNL146" s="124"/>
      <c r="FNM146" s="124"/>
      <c r="FNN146" s="124"/>
      <c r="FNO146" s="124"/>
      <c r="FNP146" s="124"/>
      <c r="FNQ146" s="124"/>
      <c r="FNR146" s="124"/>
      <c r="FNS146" s="124"/>
      <c r="FNT146" s="124"/>
      <c r="FNU146" s="124"/>
      <c r="FNV146" s="124"/>
      <c r="FNW146" s="124"/>
      <c r="FNX146" s="124"/>
      <c r="FNY146" s="124"/>
      <c r="FNZ146" s="124"/>
      <c r="FOA146" s="124"/>
      <c r="FOB146" s="124"/>
      <c r="FOC146" s="124"/>
      <c r="FOD146" s="124"/>
      <c r="FOE146" s="124"/>
      <c r="FOF146" s="124"/>
      <c r="FOG146" s="124"/>
      <c r="FOH146" s="124"/>
      <c r="FOI146" s="124"/>
      <c r="FOJ146" s="124"/>
      <c r="FOK146" s="124"/>
      <c r="FOL146" s="124"/>
      <c r="FOM146" s="124"/>
      <c r="FON146" s="124"/>
      <c r="FOO146" s="124"/>
      <c r="FOP146" s="124"/>
      <c r="FOQ146" s="124"/>
      <c r="FOR146" s="124"/>
      <c r="FOS146" s="124"/>
      <c r="FOT146" s="124"/>
      <c r="FOU146" s="124"/>
      <c r="FOV146" s="124"/>
      <c r="FOW146" s="124"/>
      <c r="FOX146" s="124"/>
      <c r="FOY146" s="124"/>
      <c r="FOZ146" s="124"/>
      <c r="FPA146" s="124"/>
      <c r="FPB146" s="124"/>
      <c r="FPC146" s="124"/>
      <c r="FPD146" s="124"/>
      <c r="FPE146" s="124"/>
      <c r="FPF146" s="124"/>
      <c r="FPG146" s="124"/>
      <c r="FPH146" s="124"/>
      <c r="FPI146" s="124"/>
      <c r="FPJ146" s="124"/>
      <c r="FPK146" s="124"/>
      <c r="FPL146" s="124"/>
      <c r="FPM146" s="124"/>
      <c r="FPN146" s="124"/>
      <c r="FPO146" s="124"/>
      <c r="FPP146" s="124"/>
      <c r="FPQ146" s="124"/>
      <c r="FPR146" s="124"/>
      <c r="FPS146" s="124"/>
      <c r="FPT146" s="124"/>
      <c r="FPU146" s="124"/>
      <c r="FPV146" s="124"/>
      <c r="FPW146" s="124"/>
      <c r="FPX146" s="124"/>
      <c r="FPY146" s="124"/>
      <c r="FPZ146" s="124"/>
      <c r="FQA146" s="124"/>
      <c r="FQB146" s="124"/>
      <c r="FQC146" s="124"/>
      <c r="FQD146" s="124"/>
      <c r="FQE146" s="124"/>
      <c r="FQF146" s="124"/>
      <c r="FQG146" s="124"/>
      <c r="FQH146" s="124"/>
      <c r="FQI146" s="124"/>
      <c r="FQJ146" s="124"/>
      <c r="FQK146" s="124"/>
      <c r="FQL146" s="124"/>
      <c r="FQM146" s="124"/>
      <c r="FQN146" s="124"/>
      <c r="FQO146" s="124"/>
      <c r="FQP146" s="124"/>
      <c r="FQQ146" s="124"/>
      <c r="FQR146" s="124"/>
      <c r="FQS146" s="124"/>
      <c r="FQT146" s="124"/>
      <c r="FQU146" s="124"/>
      <c r="FQV146" s="124"/>
      <c r="FQW146" s="124"/>
      <c r="FQX146" s="124"/>
      <c r="FQY146" s="124"/>
      <c r="FQZ146" s="124"/>
      <c r="FRA146" s="124"/>
      <c r="FRB146" s="124"/>
      <c r="FRC146" s="124"/>
      <c r="FRD146" s="124"/>
      <c r="FRE146" s="124"/>
      <c r="FRF146" s="124"/>
      <c r="FRG146" s="124"/>
      <c r="FRH146" s="124"/>
      <c r="FRI146" s="124"/>
      <c r="FRJ146" s="124"/>
      <c r="FRK146" s="124"/>
      <c r="FRL146" s="124"/>
      <c r="FRM146" s="124"/>
      <c r="FRN146" s="124"/>
      <c r="FRO146" s="124"/>
      <c r="FRP146" s="124"/>
      <c r="FRQ146" s="124"/>
      <c r="FRR146" s="124"/>
      <c r="FRS146" s="124"/>
      <c r="FRT146" s="124"/>
      <c r="FRU146" s="124"/>
      <c r="FRV146" s="124"/>
      <c r="FRW146" s="124"/>
      <c r="FRX146" s="124"/>
      <c r="FRY146" s="124"/>
      <c r="FRZ146" s="124"/>
      <c r="FSA146" s="124"/>
      <c r="FSB146" s="124"/>
      <c r="FSC146" s="124"/>
      <c r="FSD146" s="124"/>
      <c r="FSE146" s="124"/>
      <c r="FSF146" s="124"/>
      <c r="FSG146" s="124"/>
      <c r="FSH146" s="124"/>
      <c r="FSI146" s="124"/>
      <c r="FSJ146" s="124"/>
      <c r="FSK146" s="124"/>
      <c r="FSL146" s="124"/>
      <c r="FSM146" s="124"/>
      <c r="FSN146" s="124"/>
      <c r="FSO146" s="124"/>
      <c r="FSP146" s="124"/>
      <c r="FSQ146" s="124"/>
      <c r="FSR146" s="124"/>
      <c r="FSS146" s="124"/>
      <c r="FST146" s="124"/>
      <c r="FSU146" s="124"/>
      <c r="FSV146" s="124"/>
      <c r="FSW146" s="124"/>
      <c r="FSX146" s="124"/>
      <c r="FSY146" s="124"/>
      <c r="FSZ146" s="124"/>
      <c r="FTA146" s="124"/>
      <c r="FTB146" s="124"/>
      <c r="FTC146" s="124"/>
      <c r="FTD146" s="124"/>
      <c r="FTE146" s="124"/>
      <c r="FTF146" s="124"/>
      <c r="FTG146" s="124"/>
      <c r="FTH146" s="124"/>
      <c r="FTI146" s="124"/>
      <c r="FTJ146" s="124"/>
      <c r="FTK146" s="124"/>
      <c r="FTL146" s="124"/>
      <c r="FTM146" s="124"/>
      <c r="FTN146" s="124"/>
      <c r="FTO146" s="124"/>
      <c r="FTP146" s="124"/>
      <c r="FTQ146" s="124"/>
      <c r="FTR146" s="124"/>
      <c r="FTS146" s="124"/>
      <c r="FTT146" s="124"/>
      <c r="FTU146" s="124"/>
      <c r="FTV146" s="124"/>
      <c r="FTW146" s="124"/>
      <c r="FTX146" s="124"/>
      <c r="FTY146" s="124"/>
      <c r="FTZ146" s="124"/>
      <c r="FUA146" s="124"/>
      <c r="FUB146" s="124"/>
      <c r="FUC146" s="124"/>
      <c r="FUD146" s="124"/>
      <c r="FUE146" s="124"/>
      <c r="FUF146" s="124"/>
      <c r="FUG146" s="124"/>
      <c r="FUH146" s="124"/>
      <c r="FUI146" s="124"/>
      <c r="FUJ146" s="124"/>
      <c r="FUK146" s="124"/>
      <c r="FUL146" s="124"/>
      <c r="FUM146" s="124"/>
      <c r="FUN146" s="124"/>
      <c r="FUO146" s="124"/>
      <c r="FUP146" s="124"/>
      <c r="FUQ146" s="124"/>
      <c r="FUR146" s="124"/>
      <c r="FUS146" s="124"/>
      <c r="FUT146" s="124"/>
      <c r="FUU146" s="124"/>
      <c r="FUV146" s="124"/>
      <c r="FUW146" s="124"/>
      <c r="FUX146" s="124"/>
      <c r="FUY146" s="124"/>
      <c r="FUZ146" s="124"/>
      <c r="FVA146" s="124"/>
      <c r="FVB146" s="124"/>
      <c r="FVC146" s="124"/>
      <c r="FVD146" s="124"/>
      <c r="FVE146" s="124"/>
      <c r="FVF146" s="124"/>
      <c r="FVG146" s="124"/>
      <c r="FVH146" s="124"/>
      <c r="FVI146" s="124"/>
      <c r="FVJ146" s="124"/>
      <c r="FVK146" s="124"/>
      <c r="FVL146" s="124"/>
      <c r="FVM146" s="124"/>
      <c r="FVN146" s="124"/>
      <c r="FVO146" s="124"/>
      <c r="FVP146" s="124"/>
      <c r="FVQ146" s="124"/>
      <c r="FVR146" s="124"/>
      <c r="FVS146" s="124"/>
      <c r="FVT146" s="124"/>
      <c r="FVU146" s="124"/>
      <c r="FVV146" s="124"/>
      <c r="FVW146" s="124"/>
      <c r="FVX146" s="124"/>
      <c r="FVY146" s="124"/>
      <c r="FVZ146" s="124"/>
      <c r="FWA146" s="124"/>
      <c r="FWB146" s="124"/>
      <c r="FWC146" s="124"/>
      <c r="FWD146" s="124"/>
      <c r="FWE146" s="124"/>
      <c r="FWF146" s="124"/>
      <c r="FWG146" s="124"/>
      <c r="FWH146" s="124"/>
      <c r="FWI146" s="124"/>
      <c r="FWJ146" s="124"/>
      <c r="FWK146" s="124"/>
      <c r="FWL146" s="124"/>
      <c r="FWM146" s="124"/>
      <c r="FWN146" s="124"/>
      <c r="FWO146" s="124"/>
      <c r="FWP146" s="124"/>
      <c r="FWQ146" s="124"/>
      <c r="FWR146" s="124"/>
      <c r="FWS146" s="124"/>
      <c r="FWT146" s="124"/>
      <c r="FWU146" s="124"/>
      <c r="FWV146" s="124"/>
      <c r="FWW146" s="124"/>
      <c r="FWX146" s="124"/>
      <c r="FWY146" s="124"/>
      <c r="FWZ146" s="124"/>
      <c r="FXA146" s="124"/>
      <c r="FXB146" s="124"/>
      <c r="FXC146" s="124"/>
      <c r="FXD146" s="124"/>
      <c r="FXE146" s="124"/>
      <c r="FXF146" s="124"/>
      <c r="FXG146" s="124"/>
      <c r="FXH146" s="124"/>
      <c r="FXI146" s="124"/>
      <c r="FXJ146" s="124"/>
      <c r="FXK146" s="124"/>
      <c r="FXL146" s="124"/>
      <c r="FXM146" s="124"/>
      <c r="FXN146" s="124"/>
      <c r="FXO146" s="124"/>
      <c r="FXP146" s="124"/>
      <c r="FXQ146" s="124"/>
      <c r="FXR146" s="124"/>
      <c r="FXS146" s="124"/>
      <c r="FXT146" s="124"/>
      <c r="FXU146" s="124"/>
      <c r="FXV146" s="124"/>
      <c r="FXW146" s="124"/>
      <c r="FXX146" s="124"/>
      <c r="FXY146" s="124"/>
      <c r="FXZ146" s="124"/>
      <c r="FYA146" s="124"/>
      <c r="FYB146" s="124"/>
      <c r="FYC146" s="124"/>
      <c r="FYD146" s="124"/>
      <c r="FYE146" s="124"/>
      <c r="FYF146" s="124"/>
      <c r="FYG146" s="124"/>
      <c r="FYH146" s="124"/>
      <c r="FYI146" s="124"/>
      <c r="FYJ146" s="124"/>
      <c r="FYK146" s="124"/>
      <c r="FYL146" s="124"/>
      <c r="FYM146" s="124"/>
      <c r="FYN146" s="124"/>
      <c r="FYO146" s="124"/>
      <c r="FYP146" s="124"/>
      <c r="FYQ146" s="124"/>
      <c r="FYR146" s="124"/>
      <c r="FYS146" s="124"/>
      <c r="FYT146" s="124"/>
      <c r="FYU146" s="124"/>
      <c r="FYV146" s="124"/>
      <c r="FYW146" s="124"/>
      <c r="FYX146" s="124"/>
      <c r="FYY146" s="124"/>
      <c r="FYZ146" s="124"/>
      <c r="FZA146" s="124"/>
      <c r="FZB146" s="124"/>
      <c r="FZC146" s="124"/>
      <c r="FZD146" s="124"/>
      <c r="FZE146" s="124"/>
      <c r="FZF146" s="124"/>
      <c r="FZG146" s="124"/>
      <c r="FZH146" s="124"/>
      <c r="FZI146" s="124"/>
      <c r="FZJ146" s="124"/>
      <c r="FZK146" s="124"/>
      <c r="FZL146" s="124"/>
      <c r="FZM146" s="124"/>
      <c r="FZN146" s="124"/>
      <c r="FZO146" s="124"/>
      <c r="FZP146" s="124"/>
      <c r="FZQ146" s="124"/>
      <c r="FZR146" s="124"/>
      <c r="FZS146" s="124"/>
      <c r="FZT146" s="124"/>
      <c r="FZU146" s="124"/>
      <c r="FZV146" s="124"/>
      <c r="FZW146" s="124"/>
      <c r="FZX146" s="124"/>
      <c r="FZY146" s="124"/>
      <c r="FZZ146" s="124"/>
      <c r="GAA146" s="124"/>
      <c r="GAB146" s="124"/>
      <c r="GAC146" s="124"/>
      <c r="GAD146" s="124"/>
      <c r="GAE146" s="124"/>
      <c r="GAF146" s="124"/>
      <c r="GAG146" s="124"/>
      <c r="GAH146" s="124"/>
      <c r="GAI146" s="124"/>
      <c r="GAJ146" s="124"/>
      <c r="GAK146" s="124"/>
      <c r="GAL146" s="124"/>
      <c r="GAM146" s="124"/>
      <c r="GAN146" s="124"/>
      <c r="GAO146" s="124"/>
      <c r="GAP146" s="124"/>
      <c r="GAQ146" s="124"/>
      <c r="GAR146" s="124"/>
      <c r="GAS146" s="124"/>
      <c r="GAT146" s="124"/>
      <c r="GAU146" s="124"/>
      <c r="GAV146" s="124"/>
      <c r="GAW146" s="124"/>
      <c r="GAX146" s="124"/>
      <c r="GAY146" s="124"/>
      <c r="GAZ146" s="124"/>
      <c r="GBA146" s="124"/>
      <c r="GBB146" s="124"/>
      <c r="GBC146" s="124"/>
      <c r="GBD146" s="124"/>
      <c r="GBE146" s="124"/>
      <c r="GBF146" s="124"/>
      <c r="GBG146" s="124"/>
      <c r="GBH146" s="124"/>
      <c r="GBI146" s="124"/>
      <c r="GBJ146" s="124"/>
      <c r="GBK146" s="124"/>
      <c r="GBL146" s="124"/>
      <c r="GBM146" s="124"/>
      <c r="GBN146" s="124"/>
      <c r="GBO146" s="124"/>
      <c r="GBP146" s="124"/>
      <c r="GBQ146" s="124"/>
      <c r="GBR146" s="124"/>
      <c r="GBS146" s="124"/>
      <c r="GBT146" s="124"/>
      <c r="GBU146" s="124"/>
      <c r="GBV146" s="124"/>
      <c r="GBW146" s="124"/>
      <c r="GBX146" s="124"/>
      <c r="GBY146" s="124"/>
      <c r="GBZ146" s="124"/>
      <c r="GCA146" s="124"/>
      <c r="GCB146" s="124"/>
      <c r="GCC146" s="124"/>
      <c r="GCD146" s="124"/>
      <c r="GCE146" s="124"/>
      <c r="GCF146" s="124"/>
      <c r="GCG146" s="124"/>
      <c r="GCH146" s="124"/>
      <c r="GCI146" s="124"/>
      <c r="GCJ146" s="124"/>
      <c r="GCK146" s="124"/>
      <c r="GCL146" s="124"/>
      <c r="GCM146" s="124"/>
      <c r="GCN146" s="124"/>
      <c r="GCO146" s="124"/>
      <c r="GCP146" s="124"/>
      <c r="GCQ146" s="124"/>
      <c r="GCR146" s="124"/>
      <c r="GCS146" s="124"/>
      <c r="GCT146" s="124"/>
      <c r="GCU146" s="124"/>
      <c r="GCV146" s="124"/>
      <c r="GCW146" s="124"/>
      <c r="GCX146" s="124"/>
      <c r="GCY146" s="124"/>
      <c r="GCZ146" s="124"/>
      <c r="GDA146" s="124"/>
      <c r="GDB146" s="124"/>
      <c r="GDC146" s="124"/>
      <c r="GDD146" s="124"/>
      <c r="GDE146" s="124"/>
      <c r="GDF146" s="124"/>
      <c r="GDG146" s="124"/>
      <c r="GDH146" s="124"/>
      <c r="GDI146" s="124"/>
      <c r="GDJ146" s="124"/>
      <c r="GDK146" s="124"/>
      <c r="GDL146" s="124"/>
      <c r="GDM146" s="124"/>
      <c r="GDN146" s="124"/>
      <c r="GDO146" s="124"/>
      <c r="GDP146" s="124"/>
      <c r="GDQ146" s="124"/>
      <c r="GDR146" s="124"/>
      <c r="GDS146" s="124"/>
      <c r="GDT146" s="124"/>
      <c r="GDU146" s="124"/>
      <c r="GDV146" s="124"/>
      <c r="GDW146" s="124"/>
      <c r="GDX146" s="124"/>
      <c r="GDY146" s="124"/>
      <c r="GDZ146" s="124"/>
      <c r="GEA146" s="124"/>
      <c r="GEB146" s="124"/>
      <c r="GEC146" s="124"/>
      <c r="GED146" s="124"/>
      <c r="GEE146" s="124"/>
      <c r="GEF146" s="124"/>
      <c r="GEG146" s="124"/>
      <c r="GEH146" s="124"/>
      <c r="GEI146" s="124"/>
      <c r="GEJ146" s="124"/>
      <c r="GEK146" s="124"/>
      <c r="GEL146" s="124"/>
      <c r="GEM146" s="124"/>
      <c r="GEN146" s="124"/>
      <c r="GEO146" s="124"/>
      <c r="GEP146" s="124"/>
      <c r="GEQ146" s="124"/>
      <c r="GER146" s="124"/>
      <c r="GES146" s="124"/>
      <c r="GET146" s="124"/>
      <c r="GEU146" s="124"/>
      <c r="GEV146" s="124"/>
      <c r="GEW146" s="124"/>
      <c r="GEX146" s="124"/>
      <c r="GEY146" s="124"/>
      <c r="GEZ146" s="124"/>
      <c r="GFA146" s="124"/>
      <c r="GFB146" s="124"/>
      <c r="GFC146" s="124"/>
      <c r="GFD146" s="124"/>
      <c r="GFE146" s="124"/>
      <c r="GFF146" s="124"/>
      <c r="GFG146" s="124"/>
      <c r="GFH146" s="124"/>
      <c r="GFI146" s="124"/>
      <c r="GFJ146" s="124"/>
      <c r="GFK146" s="124"/>
      <c r="GFL146" s="124"/>
      <c r="GFM146" s="124"/>
      <c r="GFN146" s="124"/>
      <c r="GFO146" s="124"/>
      <c r="GFP146" s="124"/>
      <c r="GFQ146" s="124"/>
      <c r="GFR146" s="124"/>
      <c r="GFS146" s="124"/>
      <c r="GFT146" s="124"/>
      <c r="GFU146" s="124"/>
      <c r="GFV146" s="124"/>
      <c r="GFW146" s="124"/>
      <c r="GFX146" s="124"/>
      <c r="GFY146" s="124"/>
      <c r="GFZ146" s="124"/>
      <c r="GGA146" s="124"/>
      <c r="GGB146" s="124"/>
      <c r="GGC146" s="124"/>
      <c r="GGD146" s="124"/>
      <c r="GGE146" s="124"/>
      <c r="GGF146" s="124"/>
      <c r="GGG146" s="124"/>
      <c r="GGH146" s="124"/>
      <c r="GGI146" s="124"/>
      <c r="GGJ146" s="124"/>
      <c r="GGK146" s="124"/>
      <c r="GGL146" s="124"/>
      <c r="GGM146" s="124"/>
      <c r="GGN146" s="124"/>
      <c r="GGO146" s="124"/>
      <c r="GGP146" s="124"/>
      <c r="GGQ146" s="124"/>
      <c r="GGR146" s="124"/>
      <c r="GGS146" s="124"/>
      <c r="GGT146" s="124"/>
      <c r="GGU146" s="124"/>
      <c r="GGV146" s="124"/>
      <c r="GGW146" s="124"/>
      <c r="GGX146" s="124"/>
      <c r="GGY146" s="124"/>
      <c r="GGZ146" s="124"/>
      <c r="GHA146" s="124"/>
      <c r="GHB146" s="124"/>
      <c r="GHC146" s="124"/>
      <c r="GHD146" s="124"/>
      <c r="GHE146" s="124"/>
      <c r="GHF146" s="124"/>
      <c r="GHG146" s="124"/>
      <c r="GHH146" s="124"/>
      <c r="GHI146" s="124"/>
      <c r="GHJ146" s="124"/>
      <c r="GHK146" s="124"/>
      <c r="GHL146" s="124"/>
      <c r="GHM146" s="124"/>
      <c r="GHN146" s="124"/>
      <c r="GHO146" s="124"/>
      <c r="GHP146" s="124"/>
      <c r="GHQ146" s="124"/>
      <c r="GHR146" s="124"/>
      <c r="GHS146" s="124"/>
      <c r="GHT146" s="124"/>
      <c r="GHU146" s="124"/>
      <c r="GHV146" s="124"/>
      <c r="GHW146" s="124"/>
      <c r="GHX146" s="124"/>
      <c r="GHY146" s="124"/>
      <c r="GHZ146" s="124"/>
      <c r="GIA146" s="124"/>
      <c r="GIB146" s="124"/>
      <c r="GIC146" s="124"/>
      <c r="GID146" s="124"/>
      <c r="GIE146" s="124"/>
      <c r="GIF146" s="124"/>
      <c r="GIG146" s="124"/>
      <c r="GIH146" s="124"/>
      <c r="GII146" s="124"/>
      <c r="GIJ146" s="124"/>
      <c r="GIK146" s="124"/>
      <c r="GIL146" s="124"/>
      <c r="GIM146" s="124"/>
      <c r="GIN146" s="124"/>
      <c r="GIO146" s="124"/>
      <c r="GIP146" s="124"/>
      <c r="GIQ146" s="124"/>
      <c r="GIR146" s="124"/>
      <c r="GIS146" s="124"/>
      <c r="GIT146" s="124"/>
      <c r="GIU146" s="124"/>
      <c r="GIV146" s="124"/>
      <c r="GIW146" s="124"/>
      <c r="GIX146" s="124"/>
      <c r="GIY146" s="124"/>
      <c r="GIZ146" s="124"/>
      <c r="GJA146" s="124"/>
      <c r="GJB146" s="124"/>
      <c r="GJC146" s="124"/>
      <c r="GJD146" s="124"/>
      <c r="GJE146" s="124"/>
      <c r="GJF146" s="124"/>
      <c r="GJG146" s="124"/>
      <c r="GJH146" s="124"/>
      <c r="GJI146" s="124"/>
      <c r="GJJ146" s="124"/>
      <c r="GJK146" s="124"/>
      <c r="GJL146" s="124"/>
      <c r="GJM146" s="124"/>
      <c r="GJN146" s="124"/>
      <c r="GJO146" s="124"/>
      <c r="GJP146" s="124"/>
      <c r="GJQ146" s="124"/>
      <c r="GJR146" s="124"/>
      <c r="GJS146" s="124"/>
      <c r="GJT146" s="124"/>
      <c r="GJU146" s="124"/>
      <c r="GJV146" s="124"/>
      <c r="GJW146" s="124"/>
      <c r="GJX146" s="124"/>
      <c r="GJY146" s="124"/>
      <c r="GJZ146" s="124"/>
      <c r="GKA146" s="124"/>
      <c r="GKB146" s="124"/>
      <c r="GKC146" s="124"/>
      <c r="GKD146" s="124"/>
      <c r="GKE146" s="124"/>
      <c r="GKF146" s="124"/>
      <c r="GKG146" s="124"/>
      <c r="GKH146" s="124"/>
      <c r="GKI146" s="124"/>
      <c r="GKJ146" s="124"/>
      <c r="GKK146" s="124"/>
      <c r="GKL146" s="124"/>
      <c r="GKM146" s="124"/>
      <c r="GKN146" s="124"/>
      <c r="GKO146" s="124"/>
      <c r="GKP146" s="124"/>
      <c r="GKQ146" s="124"/>
      <c r="GKR146" s="124"/>
      <c r="GKS146" s="124"/>
      <c r="GKT146" s="124"/>
      <c r="GKU146" s="124"/>
      <c r="GKV146" s="124"/>
      <c r="GKW146" s="124"/>
      <c r="GKX146" s="124"/>
      <c r="GKY146" s="124"/>
      <c r="GKZ146" s="124"/>
      <c r="GLA146" s="124"/>
      <c r="GLB146" s="124"/>
      <c r="GLC146" s="124"/>
      <c r="GLD146" s="124"/>
      <c r="GLE146" s="124"/>
      <c r="GLF146" s="124"/>
      <c r="GLG146" s="124"/>
      <c r="GLH146" s="124"/>
      <c r="GLI146" s="124"/>
      <c r="GLJ146" s="124"/>
      <c r="GLK146" s="124"/>
      <c r="GLL146" s="124"/>
      <c r="GLM146" s="124"/>
      <c r="GLN146" s="124"/>
      <c r="GLO146" s="124"/>
      <c r="GLP146" s="124"/>
      <c r="GLQ146" s="124"/>
      <c r="GLR146" s="124"/>
      <c r="GLS146" s="124"/>
      <c r="GLT146" s="124"/>
      <c r="GLU146" s="124"/>
      <c r="GLV146" s="124"/>
      <c r="GLW146" s="124"/>
      <c r="GLX146" s="124"/>
      <c r="GLY146" s="124"/>
      <c r="GLZ146" s="124"/>
      <c r="GMA146" s="124"/>
      <c r="GMB146" s="124"/>
      <c r="GMC146" s="124"/>
      <c r="GMD146" s="124"/>
      <c r="GME146" s="124"/>
      <c r="GMF146" s="124"/>
      <c r="GMG146" s="124"/>
      <c r="GMH146" s="124"/>
      <c r="GMI146" s="124"/>
      <c r="GMJ146" s="124"/>
      <c r="GMK146" s="124"/>
      <c r="GML146" s="124"/>
      <c r="GMM146" s="124"/>
      <c r="GMN146" s="124"/>
      <c r="GMO146" s="124"/>
      <c r="GMP146" s="124"/>
      <c r="GMQ146" s="124"/>
      <c r="GMR146" s="124"/>
      <c r="GMS146" s="124"/>
      <c r="GMT146" s="124"/>
      <c r="GMU146" s="124"/>
      <c r="GMV146" s="124"/>
      <c r="GMW146" s="124"/>
      <c r="GMX146" s="124"/>
      <c r="GMY146" s="124"/>
      <c r="GMZ146" s="124"/>
      <c r="GNA146" s="124"/>
      <c r="GNB146" s="124"/>
      <c r="GNC146" s="124"/>
      <c r="GND146" s="124"/>
      <c r="GNE146" s="124"/>
      <c r="GNF146" s="124"/>
      <c r="GNG146" s="124"/>
      <c r="GNH146" s="124"/>
      <c r="GNI146" s="124"/>
      <c r="GNJ146" s="124"/>
      <c r="GNK146" s="124"/>
      <c r="GNL146" s="124"/>
      <c r="GNM146" s="124"/>
      <c r="GNN146" s="124"/>
      <c r="GNO146" s="124"/>
      <c r="GNP146" s="124"/>
      <c r="GNQ146" s="124"/>
      <c r="GNR146" s="124"/>
      <c r="GNS146" s="124"/>
      <c r="GNT146" s="124"/>
      <c r="GNU146" s="124"/>
      <c r="GNV146" s="124"/>
      <c r="GNW146" s="124"/>
      <c r="GNX146" s="124"/>
      <c r="GNY146" s="124"/>
      <c r="GNZ146" s="124"/>
      <c r="GOA146" s="124"/>
      <c r="GOB146" s="124"/>
      <c r="GOC146" s="124"/>
      <c r="GOD146" s="124"/>
      <c r="GOE146" s="124"/>
      <c r="GOF146" s="124"/>
      <c r="GOG146" s="124"/>
      <c r="GOH146" s="124"/>
      <c r="GOI146" s="124"/>
      <c r="GOJ146" s="124"/>
      <c r="GOK146" s="124"/>
      <c r="GOL146" s="124"/>
      <c r="GOM146" s="124"/>
      <c r="GON146" s="124"/>
      <c r="GOO146" s="124"/>
      <c r="GOP146" s="124"/>
      <c r="GOQ146" s="124"/>
      <c r="GOR146" s="124"/>
      <c r="GOS146" s="124"/>
      <c r="GOT146" s="124"/>
      <c r="GOU146" s="124"/>
      <c r="GOV146" s="124"/>
      <c r="GOW146" s="124"/>
      <c r="GOX146" s="124"/>
      <c r="GOY146" s="124"/>
      <c r="GOZ146" s="124"/>
      <c r="GPA146" s="124"/>
      <c r="GPB146" s="124"/>
      <c r="GPC146" s="124"/>
      <c r="GPD146" s="124"/>
      <c r="GPE146" s="124"/>
      <c r="GPF146" s="124"/>
      <c r="GPG146" s="124"/>
      <c r="GPH146" s="124"/>
      <c r="GPI146" s="124"/>
      <c r="GPJ146" s="124"/>
      <c r="GPK146" s="124"/>
      <c r="GPL146" s="124"/>
      <c r="GPM146" s="124"/>
      <c r="GPN146" s="124"/>
      <c r="GPO146" s="124"/>
      <c r="GPP146" s="124"/>
      <c r="GPQ146" s="124"/>
      <c r="GPR146" s="124"/>
      <c r="GPS146" s="124"/>
      <c r="GPT146" s="124"/>
      <c r="GPU146" s="124"/>
      <c r="GPV146" s="124"/>
      <c r="GPW146" s="124"/>
      <c r="GPX146" s="124"/>
      <c r="GPY146" s="124"/>
      <c r="GPZ146" s="124"/>
      <c r="GQA146" s="124"/>
      <c r="GQB146" s="124"/>
      <c r="GQC146" s="124"/>
      <c r="GQD146" s="124"/>
      <c r="GQE146" s="124"/>
      <c r="GQF146" s="124"/>
      <c r="GQG146" s="124"/>
      <c r="GQH146" s="124"/>
      <c r="GQI146" s="124"/>
      <c r="GQJ146" s="124"/>
      <c r="GQK146" s="124"/>
      <c r="GQL146" s="124"/>
      <c r="GQM146" s="124"/>
      <c r="GQN146" s="124"/>
      <c r="GQO146" s="124"/>
      <c r="GQP146" s="124"/>
      <c r="GQQ146" s="124"/>
      <c r="GQR146" s="124"/>
      <c r="GQS146" s="124"/>
      <c r="GQT146" s="124"/>
      <c r="GQU146" s="124"/>
      <c r="GQV146" s="124"/>
      <c r="GQW146" s="124"/>
      <c r="GQX146" s="124"/>
      <c r="GQY146" s="124"/>
      <c r="GQZ146" s="124"/>
      <c r="GRA146" s="124"/>
      <c r="GRB146" s="124"/>
      <c r="GRC146" s="124"/>
      <c r="GRD146" s="124"/>
      <c r="GRE146" s="124"/>
      <c r="GRF146" s="124"/>
      <c r="GRG146" s="124"/>
      <c r="GRH146" s="124"/>
      <c r="GRI146" s="124"/>
      <c r="GRJ146" s="124"/>
      <c r="GRK146" s="124"/>
      <c r="GRL146" s="124"/>
      <c r="GRM146" s="124"/>
      <c r="GRN146" s="124"/>
      <c r="GRO146" s="124"/>
      <c r="GRP146" s="124"/>
      <c r="GRQ146" s="124"/>
      <c r="GRR146" s="124"/>
      <c r="GRS146" s="124"/>
      <c r="GRT146" s="124"/>
      <c r="GRU146" s="124"/>
      <c r="GRV146" s="124"/>
      <c r="GRW146" s="124"/>
      <c r="GRX146" s="124"/>
      <c r="GRY146" s="124"/>
      <c r="GRZ146" s="124"/>
      <c r="GSA146" s="124"/>
      <c r="GSB146" s="124"/>
      <c r="GSC146" s="124"/>
      <c r="GSD146" s="124"/>
      <c r="GSE146" s="124"/>
      <c r="GSF146" s="124"/>
      <c r="GSG146" s="124"/>
      <c r="GSH146" s="124"/>
      <c r="GSI146" s="124"/>
      <c r="GSJ146" s="124"/>
      <c r="GSK146" s="124"/>
      <c r="GSL146" s="124"/>
      <c r="GSM146" s="124"/>
      <c r="GSN146" s="124"/>
      <c r="GSO146" s="124"/>
      <c r="GSP146" s="124"/>
      <c r="GSQ146" s="124"/>
      <c r="GSR146" s="124"/>
      <c r="GSS146" s="124"/>
      <c r="GST146" s="124"/>
      <c r="GSU146" s="124"/>
      <c r="GSV146" s="124"/>
      <c r="GSW146" s="124"/>
      <c r="GSX146" s="124"/>
      <c r="GSY146" s="124"/>
      <c r="GSZ146" s="124"/>
      <c r="GTA146" s="124"/>
      <c r="GTB146" s="124"/>
      <c r="GTC146" s="124"/>
      <c r="GTD146" s="124"/>
      <c r="GTE146" s="124"/>
      <c r="GTF146" s="124"/>
      <c r="GTG146" s="124"/>
      <c r="GTH146" s="124"/>
      <c r="GTI146" s="124"/>
      <c r="GTJ146" s="124"/>
      <c r="GTK146" s="124"/>
      <c r="GTL146" s="124"/>
      <c r="GTM146" s="124"/>
      <c r="GTN146" s="124"/>
      <c r="GTO146" s="124"/>
      <c r="GTP146" s="124"/>
      <c r="GTQ146" s="124"/>
      <c r="GTR146" s="124"/>
      <c r="GTS146" s="124"/>
      <c r="GTT146" s="124"/>
      <c r="GTU146" s="124"/>
      <c r="GTV146" s="124"/>
      <c r="GTW146" s="124"/>
      <c r="GTX146" s="124"/>
      <c r="GTY146" s="124"/>
      <c r="GTZ146" s="124"/>
      <c r="GUA146" s="124"/>
      <c r="GUB146" s="124"/>
      <c r="GUC146" s="124"/>
      <c r="GUD146" s="124"/>
      <c r="GUE146" s="124"/>
      <c r="GUF146" s="124"/>
      <c r="GUG146" s="124"/>
      <c r="GUH146" s="124"/>
      <c r="GUI146" s="124"/>
      <c r="GUJ146" s="124"/>
      <c r="GUK146" s="124"/>
      <c r="GUL146" s="124"/>
      <c r="GUM146" s="124"/>
      <c r="GUN146" s="124"/>
      <c r="GUO146" s="124"/>
      <c r="GUP146" s="124"/>
      <c r="GUQ146" s="124"/>
      <c r="GUR146" s="124"/>
      <c r="GUS146" s="124"/>
      <c r="GUT146" s="124"/>
      <c r="GUU146" s="124"/>
      <c r="GUV146" s="124"/>
      <c r="GUW146" s="124"/>
      <c r="GUX146" s="124"/>
      <c r="GUY146" s="124"/>
      <c r="GUZ146" s="124"/>
      <c r="GVA146" s="124"/>
      <c r="GVB146" s="124"/>
      <c r="GVC146" s="124"/>
      <c r="GVD146" s="124"/>
      <c r="GVE146" s="124"/>
      <c r="GVF146" s="124"/>
      <c r="GVG146" s="124"/>
      <c r="GVH146" s="124"/>
      <c r="GVI146" s="124"/>
      <c r="GVJ146" s="124"/>
      <c r="GVK146" s="124"/>
      <c r="GVL146" s="124"/>
      <c r="GVM146" s="124"/>
      <c r="GVN146" s="124"/>
      <c r="GVO146" s="124"/>
      <c r="GVP146" s="124"/>
      <c r="GVQ146" s="124"/>
      <c r="GVR146" s="124"/>
      <c r="GVS146" s="124"/>
      <c r="GVT146" s="124"/>
      <c r="GVU146" s="124"/>
      <c r="GVV146" s="124"/>
      <c r="GVW146" s="124"/>
      <c r="GVX146" s="124"/>
      <c r="GVY146" s="124"/>
      <c r="GVZ146" s="124"/>
      <c r="GWA146" s="124"/>
      <c r="GWB146" s="124"/>
      <c r="GWC146" s="124"/>
      <c r="GWD146" s="124"/>
      <c r="GWE146" s="124"/>
      <c r="GWF146" s="124"/>
      <c r="GWG146" s="124"/>
      <c r="GWH146" s="124"/>
      <c r="GWI146" s="124"/>
      <c r="GWJ146" s="124"/>
      <c r="GWK146" s="124"/>
      <c r="GWL146" s="124"/>
      <c r="GWM146" s="124"/>
      <c r="GWN146" s="124"/>
      <c r="GWO146" s="124"/>
      <c r="GWP146" s="124"/>
      <c r="GWQ146" s="124"/>
      <c r="GWR146" s="124"/>
      <c r="GWS146" s="124"/>
      <c r="GWT146" s="124"/>
      <c r="GWU146" s="124"/>
      <c r="GWV146" s="124"/>
      <c r="GWW146" s="124"/>
      <c r="GWX146" s="124"/>
      <c r="GWY146" s="124"/>
      <c r="GWZ146" s="124"/>
      <c r="GXA146" s="124"/>
      <c r="GXB146" s="124"/>
      <c r="GXC146" s="124"/>
      <c r="GXD146" s="124"/>
      <c r="GXE146" s="124"/>
      <c r="GXF146" s="124"/>
      <c r="GXG146" s="124"/>
      <c r="GXH146" s="124"/>
      <c r="GXI146" s="124"/>
      <c r="GXJ146" s="124"/>
      <c r="GXK146" s="124"/>
      <c r="GXL146" s="124"/>
      <c r="GXM146" s="124"/>
      <c r="GXN146" s="124"/>
      <c r="GXO146" s="124"/>
      <c r="GXP146" s="124"/>
      <c r="GXQ146" s="124"/>
      <c r="GXR146" s="124"/>
      <c r="GXS146" s="124"/>
      <c r="GXT146" s="124"/>
      <c r="GXU146" s="124"/>
      <c r="GXV146" s="124"/>
      <c r="GXW146" s="124"/>
      <c r="GXX146" s="124"/>
      <c r="GXY146" s="124"/>
      <c r="GXZ146" s="124"/>
      <c r="GYA146" s="124"/>
      <c r="GYB146" s="124"/>
      <c r="GYC146" s="124"/>
      <c r="GYD146" s="124"/>
      <c r="GYE146" s="124"/>
      <c r="GYF146" s="124"/>
      <c r="GYG146" s="124"/>
      <c r="GYH146" s="124"/>
      <c r="GYI146" s="124"/>
      <c r="GYJ146" s="124"/>
      <c r="GYK146" s="124"/>
      <c r="GYL146" s="124"/>
      <c r="GYM146" s="124"/>
      <c r="GYN146" s="124"/>
      <c r="GYO146" s="124"/>
      <c r="GYP146" s="124"/>
      <c r="GYQ146" s="124"/>
      <c r="GYR146" s="124"/>
      <c r="GYS146" s="124"/>
      <c r="GYT146" s="124"/>
      <c r="GYU146" s="124"/>
      <c r="GYV146" s="124"/>
      <c r="GYW146" s="124"/>
      <c r="GYX146" s="124"/>
      <c r="GYY146" s="124"/>
      <c r="GYZ146" s="124"/>
      <c r="GZA146" s="124"/>
      <c r="GZB146" s="124"/>
      <c r="GZC146" s="124"/>
      <c r="GZD146" s="124"/>
      <c r="GZE146" s="124"/>
      <c r="GZF146" s="124"/>
      <c r="GZG146" s="124"/>
      <c r="GZH146" s="124"/>
      <c r="GZI146" s="124"/>
      <c r="GZJ146" s="124"/>
      <c r="GZK146" s="124"/>
      <c r="GZL146" s="124"/>
      <c r="GZM146" s="124"/>
      <c r="GZN146" s="124"/>
      <c r="GZO146" s="124"/>
      <c r="GZP146" s="124"/>
      <c r="GZQ146" s="124"/>
      <c r="GZR146" s="124"/>
      <c r="GZS146" s="124"/>
      <c r="GZT146" s="124"/>
      <c r="GZU146" s="124"/>
      <c r="GZV146" s="124"/>
      <c r="GZW146" s="124"/>
      <c r="GZX146" s="124"/>
      <c r="GZY146" s="124"/>
      <c r="GZZ146" s="124"/>
      <c r="HAA146" s="124"/>
      <c r="HAB146" s="124"/>
      <c r="HAC146" s="124"/>
      <c r="HAD146" s="124"/>
      <c r="HAE146" s="124"/>
      <c r="HAF146" s="124"/>
      <c r="HAG146" s="124"/>
      <c r="HAH146" s="124"/>
      <c r="HAI146" s="124"/>
      <c r="HAJ146" s="124"/>
      <c r="HAK146" s="124"/>
      <c r="HAL146" s="124"/>
      <c r="HAM146" s="124"/>
      <c r="HAN146" s="124"/>
      <c r="HAO146" s="124"/>
      <c r="HAP146" s="124"/>
      <c r="HAQ146" s="124"/>
      <c r="HAR146" s="124"/>
      <c r="HAS146" s="124"/>
      <c r="HAT146" s="124"/>
      <c r="HAU146" s="124"/>
      <c r="HAV146" s="124"/>
      <c r="HAW146" s="124"/>
      <c r="HAX146" s="124"/>
      <c r="HAY146" s="124"/>
      <c r="HAZ146" s="124"/>
      <c r="HBA146" s="124"/>
      <c r="HBB146" s="124"/>
      <c r="HBC146" s="124"/>
      <c r="HBD146" s="124"/>
      <c r="HBE146" s="124"/>
      <c r="HBF146" s="124"/>
      <c r="HBG146" s="124"/>
      <c r="HBH146" s="124"/>
      <c r="HBI146" s="124"/>
      <c r="HBJ146" s="124"/>
      <c r="HBK146" s="124"/>
      <c r="HBL146" s="124"/>
      <c r="HBM146" s="124"/>
      <c r="HBN146" s="124"/>
      <c r="HBO146" s="124"/>
      <c r="HBP146" s="124"/>
      <c r="HBQ146" s="124"/>
      <c r="HBR146" s="124"/>
      <c r="HBS146" s="124"/>
      <c r="HBT146" s="124"/>
      <c r="HBU146" s="124"/>
      <c r="HBV146" s="124"/>
      <c r="HBW146" s="124"/>
      <c r="HBX146" s="124"/>
      <c r="HBY146" s="124"/>
      <c r="HBZ146" s="124"/>
      <c r="HCA146" s="124"/>
      <c r="HCB146" s="124"/>
      <c r="HCC146" s="124"/>
      <c r="HCD146" s="124"/>
      <c r="HCE146" s="124"/>
      <c r="HCF146" s="124"/>
      <c r="HCG146" s="124"/>
      <c r="HCH146" s="124"/>
      <c r="HCI146" s="124"/>
      <c r="HCJ146" s="124"/>
      <c r="HCK146" s="124"/>
      <c r="HCL146" s="124"/>
      <c r="HCM146" s="124"/>
      <c r="HCN146" s="124"/>
      <c r="HCO146" s="124"/>
      <c r="HCP146" s="124"/>
      <c r="HCQ146" s="124"/>
      <c r="HCR146" s="124"/>
      <c r="HCS146" s="124"/>
      <c r="HCT146" s="124"/>
      <c r="HCU146" s="124"/>
      <c r="HCV146" s="124"/>
      <c r="HCW146" s="124"/>
      <c r="HCX146" s="124"/>
      <c r="HCY146" s="124"/>
      <c r="HCZ146" s="124"/>
      <c r="HDA146" s="124"/>
      <c r="HDB146" s="124"/>
      <c r="HDC146" s="124"/>
      <c r="HDD146" s="124"/>
      <c r="HDE146" s="124"/>
      <c r="HDF146" s="124"/>
      <c r="HDG146" s="124"/>
      <c r="HDH146" s="124"/>
      <c r="HDI146" s="124"/>
      <c r="HDJ146" s="124"/>
      <c r="HDK146" s="124"/>
      <c r="HDL146" s="124"/>
      <c r="HDM146" s="124"/>
      <c r="HDN146" s="124"/>
      <c r="HDO146" s="124"/>
      <c r="HDP146" s="124"/>
      <c r="HDQ146" s="124"/>
      <c r="HDR146" s="124"/>
      <c r="HDS146" s="124"/>
      <c r="HDT146" s="124"/>
      <c r="HDU146" s="124"/>
      <c r="HDV146" s="124"/>
      <c r="HDW146" s="124"/>
      <c r="HDX146" s="124"/>
      <c r="HDY146" s="124"/>
      <c r="HDZ146" s="124"/>
      <c r="HEA146" s="124"/>
      <c r="HEB146" s="124"/>
      <c r="HEC146" s="124"/>
      <c r="HED146" s="124"/>
      <c r="HEE146" s="124"/>
      <c r="HEF146" s="124"/>
      <c r="HEG146" s="124"/>
      <c r="HEH146" s="124"/>
      <c r="HEI146" s="124"/>
      <c r="HEJ146" s="124"/>
      <c r="HEK146" s="124"/>
      <c r="HEL146" s="124"/>
      <c r="HEM146" s="124"/>
      <c r="HEN146" s="124"/>
      <c r="HEO146" s="124"/>
      <c r="HEP146" s="124"/>
      <c r="HEQ146" s="124"/>
      <c r="HER146" s="124"/>
      <c r="HES146" s="124"/>
      <c r="HET146" s="124"/>
      <c r="HEU146" s="124"/>
      <c r="HEV146" s="124"/>
      <c r="HEW146" s="124"/>
      <c r="HEX146" s="124"/>
      <c r="HEY146" s="124"/>
      <c r="HEZ146" s="124"/>
      <c r="HFA146" s="124"/>
      <c r="HFB146" s="124"/>
      <c r="HFC146" s="124"/>
      <c r="HFD146" s="124"/>
      <c r="HFE146" s="124"/>
      <c r="HFF146" s="124"/>
      <c r="HFG146" s="124"/>
      <c r="HFH146" s="124"/>
      <c r="HFI146" s="124"/>
      <c r="HFJ146" s="124"/>
      <c r="HFK146" s="124"/>
      <c r="HFL146" s="124"/>
      <c r="HFM146" s="124"/>
      <c r="HFN146" s="124"/>
      <c r="HFO146" s="124"/>
      <c r="HFP146" s="124"/>
      <c r="HFQ146" s="124"/>
      <c r="HFR146" s="124"/>
      <c r="HFS146" s="124"/>
      <c r="HFT146" s="124"/>
      <c r="HFU146" s="124"/>
      <c r="HFV146" s="124"/>
      <c r="HFW146" s="124"/>
      <c r="HFX146" s="124"/>
      <c r="HFY146" s="124"/>
      <c r="HFZ146" s="124"/>
      <c r="HGA146" s="124"/>
      <c r="HGB146" s="124"/>
      <c r="HGC146" s="124"/>
      <c r="HGD146" s="124"/>
      <c r="HGE146" s="124"/>
      <c r="HGF146" s="124"/>
      <c r="HGG146" s="124"/>
      <c r="HGH146" s="124"/>
      <c r="HGI146" s="124"/>
      <c r="HGJ146" s="124"/>
      <c r="HGK146" s="124"/>
      <c r="HGL146" s="124"/>
      <c r="HGM146" s="124"/>
      <c r="HGN146" s="124"/>
      <c r="HGO146" s="124"/>
      <c r="HGP146" s="124"/>
      <c r="HGQ146" s="124"/>
      <c r="HGR146" s="124"/>
      <c r="HGS146" s="124"/>
      <c r="HGT146" s="124"/>
      <c r="HGU146" s="124"/>
      <c r="HGV146" s="124"/>
      <c r="HGW146" s="124"/>
      <c r="HGX146" s="124"/>
      <c r="HGY146" s="124"/>
      <c r="HGZ146" s="124"/>
      <c r="HHA146" s="124"/>
      <c r="HHB146" s="124"/>
      <c r="HHC146" s="124"/>
      <c r="HHD146" s="124"/>
      <c r="HHE146" s="124"/>
      <c r="HHF146" s="124"/>
      <c r="HHG146" s="124"/>
      <c r="HHH146" s="124"/>
      <c r="HHI146" s="124"/>
      <c r="HHJ146" s="124"/>
      <c r="HHK146" s="124"/>
      <c r="HHL146" s="124"/>
      <c r="HHM146" s="124"/>
      <c r="HHN146" s="124"/>
      <c r="HHO146" s="124"/>
      <c r="HHP146" s="124"/>
      <c r="HHQ146" s="124"/>
      <c r="HHR146" s="124"/>
      <c r="HHS146" s="124"/>
      <c r="HHT146" s="124"/>
      <c r="HHU146" s="124"/>
      <c r="HHV146" s="124"/>
      <c r="HHW146" s="124"/>
      <c r="HHX146" s="124"/>
      <c r="HHY146" s="124"/>
      <c r="HHZ146" s="124"/>
      <c r="HIA146" s="124"/>
      <c r="HIB146" s="124"/>
      <c r="HIC146" s="124"/>
      <c r="HID146" s="124"/>
      <c r="HIE146" s="124"/>
      <c r="HIF146" s="124"/>
      <c r="HIG146" s="124"/>
      <c r="HIH146" s="124"/>
      <c r="HII146" s="124"/>
      <c r="HIJ146" s="124"/>
      <c r="HIK146" s="124"/>
      <c r="HIL146" s="124"/>
      <c r="HIM146" s="124"/>
      <c r="HIN146" s="124"/>
      <c r="HIO146" s="124"/>
      <c r="HIP146" s="124"/>
      <c r="HIQ146" s="124"/>
      <c r="HIR146" s="124"/>
      <c r="HIS146" s="124"/>
      <c r="HIT146" s="124"/>
      <c r="HIU146" s="124"/>
      <c r="HIV146" s="124"/>
      <c r="HIW146" s="124"/>
      <c r="HIX146" s="124"/>
      <c r="HIY146" s="124"/>
      <c r="HIZ146" s="124"/>
      <c r="HJA146" s="124"/>
      <c r="HJB146" s="124"/>
      <c r="HJC146" s="124"/>
      <c r="HJD146" s="124"/>
      <c r="HJE146" s="124"/>
      <c r="HJF146" s="124"/>
      <c r="HJG146" s="124"/>
      <c r="HJH146" s="124"/>
      <c r="HJI146" s="124"/>
      <c r="HJJ146" s="124"/>
      <c r="HJK146" s="124"/>
      <c r="HJL146" s="124"/>
      <c r="HJM146" s="124"/>
      <c r="HJN146" s="124"/>
      <c r="HJO146" s="124"/>
      <c r="HJP146" s="124"/>
      <c r="HJQ146" s="124"/>
      <c r="HJR146" s="124"/>
      <c r="HJS146" s="124"/>
      <c r="HJT146" s="124"/>
      <c r="HJU146" s="124"/>
      <c r="HJV146" s="124"/>
      <c r="HJW146" s="124"/>
      <c r="HJX146" s="124"/>
      <c r="HJY146" s="124"/>
      <c r="HJZ146" s="124"/>
      <c r="HKA146" s="124"/>
      <c r="HKB146" s="124"/>
      <c r="HKC146" s="124"/>
      <c r="HKD146" s="124"/>
      <c r="HKE146" s="124"/>
      <c r="HKF146" s="124"/>
      <c r="HKG146" s="124"/>
      <c r="HKH146" s="124"/>
      <c r="HKI146" s="124"/>
      <c r="HKJ146" s="124"/>
      <c r="HKK146" s="124"/>
      <c r="HKL146" s="124"/>
      <c r="HKM146" s="124"/>
      <c r="HKN146" s="124"/>
      <c r="HKO146" s="124"/>
      <c r="HKP146" s="124"/>
      <c r="HKQ146" s="124"/>
      <c r="HKR146" s="124"/>
      <c r="HKS146" s="124"/>
      <c r="HKT146" s="124"/>
      <c r="HKU146" s="124"/>
      <c r="HKV146" s="124"/>
      <c r="HKW146" s="124"/>
      <c r="HKX146" s="124"/>
      <c r="HKY146" s="124"/>
      <c r="HKZ146" s="124"/>
      <c r="HLA146" s="124"/>
      <c r="HLB146" s="124"/>
      <c r="HLC146" s="124"/>
      <c r="HLD146" s="124"/>
      <c r="HLE146" s="124"/>
      <c r="HLF146" s="124"/>
      <c r="HLG146" s="124"/>
      <c r="HLH146" s="124"/>
      <c r="HLI146" s="124"/>
      <c r="HLJ146" s="124"/>
      <c r="HLK146" s="124"/>
      <c r="HLL146" s="124"/>
      <c r="HLM146" s="124"/>
      <c r="HLN146" s="124"/>
      <c r="HLO146" s="124"/>
      <c r="HLP146" s="124"/>
      <c r="HLQ146" s="124"/>
      <c r="HLR146" s="124"/>
      <c r="HLS146" s="124"/>
      <c r="HLT146" s="124"/>
      <c r="HLU146" s="124"/>
      <c r="HLV146" s="124"/>
      <c r="HLW146" s="124"/>
      <c r="HLX146" s="124"/>
      <c r="HLY146" s="124"/>
      <c r="HLZ146" s="124"/>
      <c r="HMA146" s="124"/>
      <c r="HMB146" s="124"/>
      <c r="HMC146" s="124"/>
      <c r="HMD146" s="124"/>
      <c r="HME146" s="124"/>
      <c r="HMF146" s="124"/>
      <c r="HMG146" s="124"/>
      <c r="HMH146" s="124"/>
      <c r="HMI146" s="124"/>
      <c r="HMJ146" s="124"/>
      <c r="HMK146" s="124"/>
      <c r="HML146" s="124"/>
      <c r="HMM146" s="124"/>
      <c r="HMN146" s="124"/>
      <c r="HMO146" s="124"/>
      <c r="HMP146" s="124"/>
      <c r="HMQ146" s="124"/>
      <c r="HMR146" s="124"/>
      <c r="HMS146" s="124"/>
      <c r="HMT146" s="124"/>
      <c r="HMU146" s="124"/>
      <c r="HMV146" s="124"/>
      <c r="HMW146" s="124"/>
      <c r="HMX146" s="124"/>
      <c r="HMY146" s="124"/>
      <c r="HMZ146" s="124"/>
      <c r="HNA146" s="124"/>
      <c r="HNB146" s="124"/>
      <c r="HNC146" s="124"/>
      <c r="HND146" s="124"/>
      <c r="HNE146" s="124"/>
      <c r="HNF146" s="124"/>
      <c r="HNG146" s="124"/>
      <c r="HNH146" s="124"/>
      <c r="HNI146" s="124"/>
      <c r="HNJ146" s="124"/>
      <c r="HNK146" s="124"/>
      <c r="HNL146" s="124"/>
      <c r="HNM146" s="124"/>
      <c r="HNN146" s="124"/>
      <c r="HNO146" s="124"/>
      <c r="HNP146" s="124"/>
      <c r="HNQ146" s="124"/>
      <c r="HNR146" s="124"/>
      <c r="HNS146" s="124"/>
      <c r="HNT146" s="124"/>
      <c r="HNU146" s="124"/>
      <c r="HNV146" s="124"/>
      <c r="HNW146" s="124"/>
      <c r="HNX146" s="124"/>
      <c r="HNY146" s="124"/>
      <c r="HNZ146" s="124"/>
      <c r="HOA146" s="124"/>
      <c r="HOB146" s="124"/>
      <c r="HOC146" s="124"/>
      <c r="HOD146" s="124"/>
      <c r="HOE146" s="124"/>
      <c r="HOF146" s="124"/>
      <c r="HOG146" s="124"/>
      <c r="HOH146" s="124"/>
      <c r="HOI146" s="124"/>
      <c r="HOJ146" s="124"/>
      <c r="HOK146" s="124"/>
      <c r="HOL146" s="124"/>
      <c r="HOM146" s="124"/>
      <c r="HON146" s="124"/>
      <c r="HOO146" s="124"/>
      <c r="HOP146" s="124"/>
      <c r="HOQ146" s="124"/>
      <c r="HOR146" s="124"/>
      <c r="HOS146" s="124"/>
      <c r="HOT146" s="124"/>
      <c r="HOU146" s="124"/>
      <c r="HOV146" s="124"/>
      <c r="HOW146" s="124"/>
      <c r="HOX146" s="124"/>
      <c r="HOY146" s="124"/>
      <c r="HOZ146" s="124"/>
      <c r="HPA146" s="124"/>
      <c r="HPB146" s="124"/>
      <c r="HPC146" s="124"/>
      <c r="HPD146" s="124"/>
      <c r="HPE146" s="124"/>
      <c r="HPF146" s="124"/>
      <c r="HPG146" s="124"/>
      <c r="HPH146" s="124"/>
      <c r="HPI146" s="124"/>
      <c r="HPJ146" s="124"/>
      <c r="HPK146" s="124"/>
      <c r="HPL146" s="124"/>
      <c r="HPM146" s="124"/>
      <c r="HPN146" s="124"/>
      <c r="HPO146" s="124"/>
      <c r="HPP146" s="124"/>
      <c r="HPQ146" s="124"/>
      <c r="HPR146" s="124"/>
      <c r="HPS146" s="124"/>
      <c r="HPT146" s="124"/>
      <c r="HPU146" s="124"/>
      <c r="HPV146" s="124"/>
      <c r="HPW146" s="124"/>
      <c r="HPX146" s="124"/>
      <c r="HPY146" s="124"/>
      <c r="HPZ146" s="124"/>
      <c r="HQA146" s="124"/>
      <c r="HQB146" s="124"/>
      <c r="HQC146" s="124"/>
      <c r="HQD146" s="124"/>
      <c r="HQE146" s="124"/>
      <c r="HQF146" s="124"/>
      <c r="HQG146" s="124"/>
      <c r="HQH146" s="124"/>
      <c r="HQI146" s="124"/>
      <c r="HQJ146" s="124"/>
      <c r="HQK146" s="124"/>
      <c r="HQL146" s="124"/>
      <c r="HQM146" s="124"/>
      <c r="HQN146" s="124"/>
      <c r="HQO146" s="124"/>
      <c r="HQP146" s="124"/>
      <c r="HQQ146" s="124"/>
      <c r="HQR146" s="124"/>
      <c r="HQS146" s="124"/>
      <c r="HQT146" s="124"/>
      <c r="HQU146" s="124"/>
      <c r="HQV146" s="124"/>
      <c r="HQW146" s="124"/>
      <c r="HQX146" s="124"/>
      <c r="HQY146" s="124"/>
      <c r="HQZ146" s="124"/>
      <c r="HRA146" s="124"/>
      <c r="HRB146" s="124"/>
      <c r="HRC146" s="124"/>
      <c r="HRD146" s="124"/>
      <c r="HRE146" s="124"/>
      <c r="HRF146" s="124"/>
      <c r="HRG146" s="124"/>
      <c r="HRH146" s="124"/>
      <c r="HRI146" s="124"/>
      <c r="HRJ146" s="124"/>
      <c r="HRK146" s="124"/>
      <c r="HRL146" s="124"/>
      <c r="HRM146" s="124"/>
      <c r="HRN146" s="124"/>
      <c r="HRO146" s="124"/>
      <c r="HRP146" s="124"/>
      <c r="HRQ146" s="124"/>
      <c r="HRR146" s="124"/>
      <c r="HRS146" s="124"/>
      <c r="HRT146" s="124"/>
      <c r="HRU146" s="124"/>
      <c r="HRV146" s="124"/>
      <c r="HRW146" s="124"/>
      <c r="HRX146" s="124"/>
      <c r="HRY146" s="124"/>
      <c r="HRZ146" s="124"/>
      <c r="HSA146" s="124"/>
      <c r="HSB146" s="124"/>
      <c r="HSC146" s="124"/>
      <c r="HSD146" s="124"/>
      <c r="HSE146" s="124"/>
      <c r="HSF146" s="124"/>
      <c r="HSG146" s="124"/>
      <c r="HSH146" s="124"/>
      <c r="HSI146" s="124"/>
      <c r="HSJ146" s="124"/>
      <c r="HSK146" s="124"/>
      <c r="HSL146" s="124"/>
      <c r="HSM146" s="124"/>
      <c r="HSN146" s="124"/>
      <c r="HSO146" s="124"/>
      <c r="HSP146" s="124"/>
      <c r="HSQ146" s="124"/>
      <c r="HSR146" s="124"/>
      <c r="HSS146" s="124"/>
      <c r="HST146" s="124"/>
      <c r="HSU146" s="124"/>
      <c r="HSV146" s="124"/>
      <c r="HSW146" s="124"/>
      <c r="HSX146" s="124"/>
      <c r="HSY146" s="124"/>
      <c r="HSZ146" s="124"/>
      <c r="HTA146" s="124"/>
      <c r="HTB146" s="124"/>
      <c r="HTC146" s="124"/>
      <c r="HTD146" s="124"/>
      <c r="HTE146" s="124"/>
      <c r="HTF146" s="124"/>
      <c r="HTG146" s="124"/>
      <c r="HTH146" s="124"/>
      <c r="HTI146" s="124"/>
      <c r="HTJ146" s="124"/>
      <c r="HTK146" s="124"/>
      <c r="HTL146" s="124"/>
      <c r="HTM146" s="124"/>
      <c r="HTN146" s="124"/>
      <c r="HTO146" s="124"/>
      <c r="HTP146" s="124"/>
      <c r="HTQ146" s="124"/>
      <c r="HTR146" s="124"/>
      <c r="HTS146" s="124"/>
      <c r="HTT146" s="124"/>
      <c r="HTU146" s="124"/>
      <c r="HTV146" s="124"/>
      <c r="HTW146" s="124"/>
      <c r="HTX146" s="124"/>
      <c r="HTY146" s="124"/>
      <c r="HTZ146" s="124"/>
      <c r="HUA146" s="124"/>
      <c r="HUB146" s="124"/>
      <c r="HUC146" s="124"/>
      <c r="HUD146" s="124"/>
      <c r="HUE146" s="124"/>
      <c r="HUF146" s="124"/>
      <c r="HUG146" s="124"/>
      <c r="HUH146" s="124"/>
      <c r="HUI146" s="124"/>
      <c r="HUJ146" s="124"/>
      <c r="HUK146" s="124"/>
      <c r="HUL146" s="124"/>
      <c r="HUM146" s="124"/>
      <c r="HUN146" s="124"/>
      <c r="HUO146" s="124"/>
      <c r="HUP146" s="124"/>
      <c r="HUQ146" s="124"/>
      <c r="HUR146" s="124"/>
      <c r="HUS146" s="124"/>
      <c r="HUT146" s="124"/>
      <c r="HUU146" s="124"/>
      <c r="HUV146" s="124"/>
      <c r="HUW146" s="124"/>
      <c r="HUX146" s="124"/>
      <c r="HUY146" s="124"/>
      <c r="HUZ146" s="124"/>
      <c r="HVA146" s="124"/>
      <c r="HVB146" s="124"/>
      <c r="HVC146" s="124"/>
      <c r="HVD146" s="124"/>
      <c r="HVE146" s="124"/>
      <c r="HVF146" s="124"/>
      <c r="HVG146" s="124"/>
      <c r="HVH146" s="124"/>
      <c r="HVI146" s="124"/>
      <c r="HVJ146" s="124"/>
      <c r="HVK146" s="124"/>
      <c r="HVL146" s="124"/>
      <c r="HVM146" s="124"/>
      <c r="HVN146" s="124"/>
      <c r="HVO146" s="124"/>
      <c r="HVP146" s="124"/>
      <c r="HVQ146" s="124"/>
      <c r="HVR146" s="124"/>
      <c r="HVS146" s="124"/>
      <c r="HVT146" s="124"/>
      <c r="HVU146" s="124"/>
      <c r="HVV146" s="124"/>
      <c r="HVW146" s="124"/>
      <c r="HVX146" s="124"/>
      <c r="HVY146" s="124"/>
      <c r="HVZ146" s="124"/>
      <c r="HWA146" s="124"/>
      <c r="HWB146" s="124"/>
      <c r="HWC146" s="124"/>
      <c r="HWD146" s="124"/>
      <c r="HWE146" s="124"/>
      <c r="HWF146" s="124"/>
      <c r="HWG146" s="124"/>
      <c r="HWH146" s="124"/>
      <c r="HWI146" s="124"/>
      <c r="HWJ146" s="124"/>
      <c r="HWK146" s="124"/>
      <c r="HWL146" s="124"/>
      <c r="HWM146" s="124"/>
      <c r="HWN146" s="124"/>
      <c r="HWO146" s="124"/>
      <c r="HWP146" s="124"/>
      <c r="HWQ146" s="124"/>
      <c r="HWR146" s="124"/>
      <c r="HWS146" s="124"/>
      <c r="HWT146" s="124"/>
      <c r="HWU146" s="124"/>
      <c r="HWV146" s="124"/>
      <c r="HWW146" s="124"/>
      <c r="HWX146" s="124"/>
      <c r="HWY146" s="124"/>
      <c r="HWZ146" s="124"/>
      <c r="HXA146" s="124"/>
      <c r="HXB146" s="124"/>
      <c r="HXC146" s="124"/>
      <c r="HXD146" s="124"/>
      <c r="HXE146" s="124"/>
      <c r="HXF146" s="124"/>
      <c r="HXG146" s="124"/>
      <c r="HXH146" s="124"/>
      <c r="HXI146" s="124"/>
      <c r="HXJ146" s="124"/>
      <c r="HXK146" s="124"/>
      <c r="HXL146" s="124"/>
      <c r="HXM146" s="124"/>
      <c r="HXN146" s="124"/>
      <c r="HXO146" s="124"/>
      <c r="HXP146" s="124"/>
      <c r="HXQ146" s="124"/>
      <c r="HXR146" s="124"/>
      <c r="HXS146" s="124"/>
      <c r="HXT146" s="124"/>
      <c r="HXU146" s="124"/>
      <c r="HXV146" s="124"/>
      <c r="HXW146" s="124"/>
      <c r="HXX146" s="124"/>
      <c r="HXY146" s="124"/>
      <c r="HXZ146" s="124"/>
      <c r="HYA146" s="124"/>
      <c r="HYB146" s="124"/>
      <c r="HYC146" s="124"/>
      <c r="HYD146" s="124"/>
      <c r="HYE146" s="124"/>
      <c r="HYF146" s="124"/>
      <c r="HYG146" s="124"/>
      <c r="HYH146" s="124"/>
      <c r="HYI146" s="124"/>
      <c r="HYJ146" s="124"/>
      <c r="HYK146" s="124"/>
      <c r="HYL146" s="124"/>
      <c r="HYM146" s="124"/>
      <c r="HYN146" s="124"/>
      <c r="HYO146" s="124"/>
      <c r="HYP146" s="124"/>
      <c r="HYQ146" s="124"/>
      <c r="HYR146" s="124"/>
      <c r="HYS146" s="124"/>
      <c r="HYT146" s="124"/>
      <c r="HYU146" s="124"/>
      <c r="HYV146" s="124"/>
      <c r="HYW146" s="124"/>
      <c r="HYX146" s="124"/>
      <c r="HYY146" s="124"/>
      <c r="HYZ146" s="124"/>
      <c r="HZA146" s="124"/>
      <c r="HZB146" s="124"/>
      <c r="HZC146" s="124"/>
      <c r="HZD146" s="124"/>
      <c r="HZE146" s="124"/>
      <c r="HZF146" s="124"/>
      <c r="HZG146" s="124"/>
      <c r="HZH146" s="124"/>
      <c r="HZI146" s="124"/>
      <c r="HZJ146" s="124"/>
      <c r="HZK146" s="124"/>
      <c r="HZL146" s="124"/>
      <c r="HZM146" s="124"/>
      <c r="HZN146" s="124"/>
      <c r="HZO146" s="124"/>
      <c r="HZP146" s="124"/>
      <c r="HZQ146" s="124"/>
      <c r="HZR146" s="124"/>
      <c r="HZS146" s="124"/>
      <c r="HZT146" s="124"/>
      <c r="HZU146" s="124"/>
      <c r="HZV146" s="124"/>
      <c r="HZW146" s="124"/>
      <c r="HZX146" s="124"/>
      <c r="HZY146" s="124"/>
      <c r="HZZ146" s="124"/>
      <c r="IAA146" s="124"/>
      <c r="IAB146" s="124"/>
      <c r="IAC146" s="124"/>
      <c r="IAD146" s="124"/>
      <c r="IAE146" s="124"/>
      <c r="IAF146" s="124"/>
      <c r="IAG146" s="124"/>
      <c r="IAH146" s="124"/>
      <c r="IAI146" s="124"/>
      <c r="IAJ146" s="124"/>
      <c r="IAK146" s="124"/>
      <c r="IAL146" s="124"/>
      <c r="IAM146" s="124"/>
      <c r="IAN146" s="124"/>
      <c r="IAO146" s="124"/>
      <c r="IAP146" s="124"/>
      <c r="IAQ146" s="124"/>
      <c r="IAR146" s="124"/>
      <c r="IAS146" s="124"/>
      <c r="IAT146" s="124"/>
      <c r="IAU146" s="124"/>
      <c r="IAV146" s="124"/>
      <c r="IAW146" s="124"/>
      <c r="IAX146" s="124"/>
      <c r="IAY146" s="124"/>
      <c r="IAZ146" s="124"/>
      <c r="IBA146" s="124"/>
      <c r="IBB146" s="124"/>
      <c r="IBC146" s="124"/>
      <c r="IBD146" s="124"/>
      <c r="IBE146" s="124"/>
      <c r="IBF146" s="124"/>
      <c r="IBG146" s="124"/>
      <c r="IBH146" s="124"/>
      <c r="IBI146" s="124"/>
      <c r="IBJ146" s="124"/>
      <c r="IBK146" s="124"/>
      <c r="IBL146" s="124"/>
      <c r="IBM146" s="124"/>
      <c r="IBN146" s="124"/>
      <c r="IBO146" s="124"/>
      <c r="IBP146" s="124"/>
      <c r="IBQ146" s="124"/>
      <c r="IBR146" s="124"/>
      <c r="IBS146" s="124"/>
      <c r="IBT146" s="124"/>
      <c r="IBU146" s="124"/>
      <c r="IBV146" s="124"/>
      <c r="IBW146" s="124"/>
      <c r="IBX146" s="124"/>
      <c r="IBY146" s="124"/>
      <c r="IBZ146" s="124"/>
      <c r="ICA146" s="124"/>
      <c r="ICB146" s="124"/>
      <c r="ICC146" s="124"/>
      <c r="ICD146" s="124"/>
      <c r="ICE146" s="124"/>
      <c r="ICF146" s="124"/>
      <c r="ICG146" s="124"/>
      <c r="ICH146" s="124"/>
      <c r="ICI146" s="124"/>
      <c r="ICJ146" s="124"/>
      <c r="ICK146" s="124"/>
      <c r="ICL146" s="124"/>
      <c r="ICM146" s="124"/>
      <c r="ICN146" s="124"/>
      <c r="ICO146" s="124"/>
      <c r="ICP146" s="124"/>
      <c r="ICQ146" s="124"/>
      <c r="ICR146" s="124"/>
      <c r="ICS146" s="124"/>
      <c r="ICT146" s="124"/>
      <c r="ICU146" s="124"/>
      <c r="ICV146" s="124"/>
      <c r="ICW146" s="124"/>
      <c r="ICX146" s="124"/>
      <c r="ICY146" s="124"/>
      <c r="ICZ146" s="124"/>
      <c r="IDA146" s="124"/>
      <c r="IDB146" s="124"/>
      <c r="IDC146" s="124"/>
      <c r="IDD146" s="124"/>
      <c r="IDE146" s="124"/>
      <c r="IDF146" s="124"/>
      <c r="IDG146" s="124"/>
      <c r="IDH146" s="124"/>
      <c r="IDI146" s="124"/>
      <c r="IDJ146" s="124"/>
      <c r="IDK146" s="124"/>
      <c r="IDL146" s="124"/>
      <c r="IDM146" s="124"/>
      <c r="IDN146" s="124"/>
      <c r="IDO146" s="124"/>
      <c r="IDP146" s="124"/>
      <c r="IDQ146" s="124"/>
      <c r="IDR146" s="124"/>
      <c r="IDS146" s="124"/>
      <c r="IDT146" s="124"/>
      <c r="IDU146" s="124"/>
      <c r="IDV146" s="124"/>
      <c r="IDW146" s="124"/>
      <c r="IDX146" s="124"/>
      <c r="IDY146" s="124"/>
      <c r="IDZ146" s="124"/>
      <c r="IEA146" s="124"/>
      <c r="IEB146" s="124"/>
      <c r="IEC146" s="124"/>
      <c r="IED146" s="124"/>
      <c r="IEE146" s="124"/>
      <c r="IEF146" s="124"/>
      <c r="IEG146" s="124"/>
      <c r="IEH146" s="124"/>
      <c r="IEI146" s="124"/>
      <c r="IEJ146" s="124"/>
      <c r="IEK146" s="124"/>
      <c r="IEL146" s="124"/>
      <c r="IEM146" s="124"/>
      <c r="IEN146" s="124"/>
      <c r="IEO146" s="124"/>
      <c r="IEP146" s="124"/>
      <c r="IEQ146" s="124"/>
      <c r="IER146" s="124"/>
      <c r="IES146" s="124"/>
      <c r="IET146" s="124"/>
      <c r="IEU146" s="124"/>
      <c r="IEV146" s="124"/>
      <c r="IEW146" s="124"/>
      <c r="IEX146" s="124"/>
      <c r="IEY146" s="124"/>
      <c r="IEZ146" s="124"/>
      <c r="IFA146" s="124"/>
      <c r="IFB146" s="124"/>
      <c r="IFC146" s="124"/>
      <c r="IFD146" s="124"/>
      <c r="IFE146" s="124"/>
      <c r="IFF146" s="124"/>
      <c r="IFG146" s="124"/>
      <c r="IFH146" s="124"/>
      <c r="IFI146" s="124"/>
      <c r="IFJ146" s="124"/>
      <c r="IFK146" s="124"/>
      <c r="IFL146" s="124"/>
      <c r="IFM146" s="124"/>
      <c r="IFN146" s="124"/>
      <c r="IFO146" s="124"/>
      <c r="IFP146" s="124"/>
      <c r="IFQ146" s="124"/>
      <c r="IFR146" s="124"/>
      <c r="IFS146" s="124"/>
      <c r="IFT146" s="124"/>
      <c r="IFU146" s="124"/>
      <c r="IFV146" s="124"/>
      <c r="IFW146" s="124"/>
      <c r="IFX146" s="124"/>
      <c r="IFY146" s="124"/>
      <c r="IFZ146" s="124"/>
      <c r="IGA146" s="124"/>
      <c r="IGB146" s="124"/>
      <c r="IGC146" s="124"/>
      <c r="IGD146" s="124"/>
      <c r="IGE146" s="124"/>
      <c r="IGF146" s="124"/>
      <c r="IGG146" s="124"/>
      <c r="IGH146" s="124"/>
      <c r="IGI146" s="124"/>
      <c r="IGJ146" s="124"/>
      <c r="IGK146" s="124"/>
      <c r="IGL146" s="124"/>
      <c r="IGM146" s="124"/>
      <c r="IGN146" s="124"/>
      <c r="IGO146" s="124"/>
      <c r="IGP146" s="124"/>
      <c r="IGQ146" s="124"/>
      <c r="IGR146" s="124"/>
      <c r="IGS146" s="124"/>
      <c r="IGT146" s="124"/>
      <c r="IGU146" s="124"/>
      <c r="IGV146" s="124"/>
      <c r="IGW146" s="124"/>
      <c r="IGX146" s="124"/>
      <c r="IGY146" s="124"/>
      <c r="IGZ146" s="124"/>
      <c r="IHA146" s="124"/>
      <c r="IHB146" s="124"/>
      <c r="IHC146" s="124"/>
      <c r="IHD146" s="124"/>
      <c r="IHE146" s="124"/>
      <c r="IHF146" s="124"/>
      <c r="IHG146" s="124"/>
      <c r="IHH146" s="124"/>
      <c r="IHI146" s="124"/>
      <c r="IHJ146" s="124"/>
      <c r="IHK146" s="124"/>
      <c r="IHL146" s="124"/>
      <c r="IHM146" s="124"/>
      <c r="IHN146" s="124"/>
      <c r="IHO146" s="124"/>
      <c r="IHP146" s="124"/>
      <c r="IHQ146" s="124"/>
      <c r="IHR146" s="124"/>
      <c r="IHS146" s="124"/>
      <c r="IHT146" s="124"/>
      <c r="IHU146" s="124"/>
      <c r="IHV146" s="124"/>
      <c r="IHW146" s="124"/>
      <c r="IHX146" s="124"/>
      <c r="IHY146" s="124"/>
      <c r="IHZ146" s="124"/>
      <c r="IIA146" s="124"/>
      <c r="IIB146" s="124"/>
      <c r="IIC146" s="124"/>
      <c r="IID146" s="124"/>
      <c r="IIE146" s="124"/>
      <c r="IIF146" s="124"/>
      <c r="IIG146" s="124"/>
      <c r="IIH146" s="124"/>
      <c r="III146" s="124"/>
      <c r="IIJ146" s="124"/>
      <c r="IIK146" s="124"/>
      <c r="IIL146" s="124"/>
      <c r="IIM146" s="124"/>
      <c r="IIN146" s="124"/>
      <c r="IIO146" s="124"/>
      <c r="IIP146" s="124"/>
      <c r="IIQ146" s="124"/>
      <c r="IIR146" s="124"/>
      <c r="IIS146" s="124"/>
      <c r="IIT146" s="124"/>
      <c r="IIU146" s="124"/>
      <c r="IIV146" s="124"/>
      <c r="IIW146" s="124"/>
      <c r="IIX146" s="124"/>
      <c r="IIY146" s="124"/>
      <c r="IIZ146" s="124"/>
      <c r="IJA146" s="124"/>
      <c r="IJB146" s="124"/>
      <c r="IJC146" s="124"/>
      <c r="IJD146" s="124"/>
      <c r="IJE146" s="124"/>
      <c r="IJF146" s="124"/>
      <c r="IJG146" s="124"/>
      <c r="IJH146" s="124"/>
      <c r="IJI146" s="124"/>
      <c r="IJJ146" s="124"/>
      <c r="IJK146" s="124"/>
      <c r="IJL146" s="124"/>
      <c r="IJM146" s="124"/>
      <c r="IJN146" s="124"/>
      <c r="IJO146" s="124"/>
      <c r="IJP146" s="124"/>
      <c r="IJQ146" s="124"/>
      <c r="IJR146" s="124"/>
      <c r="IJS146" s="124"/>
      <c r="IJT146" s="124"/>
      <c r="IJU146" s="124"/>
      <c r="IJV146" s="124"/>
      <c r="IJW146" s="124"/>
      <c r="IJX146" s="124"/>
      <c r="IJY146" s="124"/>
      <c r="IJZ146" s="124"/>
      <c r="IKA146" s="124"/>
      <c r="IKB146" s="124"/>
      <c r="IKC146" s="124"/>
      <c r="IKD146" s="124"/>
      <c r="IKE146" s="124"/>
      <c r="IKF146" s="124"/>
      <c r="IKG146" s="124"/>
      <c r="IKH146" s="124"/>
      <c r="IKI146" s="124"/>
      <c r="IKJ146" s="124"/>
      <c r="IKK146" s="124"/>
      <c r="IKL146" s="124"/>
      <c r="IKM146" s="124"/>
      <c r="IKN146" s="124"/>
      <c r="IKO146" s="124"/>
      <c r="IKP146" s="124"/>
      <c r="IKQ146" s="124"/>
      <c r="IKR146" s="124"/>
      <c r="IKS146" s="124"/>
      <c r="IKT146" s="124"/>
      <c r="IKU146" s="124"/>
      <c r="IKV146" s="124"/>
      <c r="IKW146" s="124"/>
      <c r="IKX146" s="124"/>
      <c r="IKY146" s="124"/>
      <c r="IKZ146" s="124"/>
      <c r="ILA146" s="124"/>
      <c r="ILB146" s="124"/>
      <c r="ILC146" s="124"/>
      <c r="ILD146" s="124"/>
      <c r="ILE146" s="124"/>
      <c r="ILF146" s="124"/>
      <c r="ILG146" s="124"/>
      <c r="ILH146" s="124"/>
      <c r="ILI146" s="124"/>
      <c r="ILJ146" s="124"/>
      <c r="ILK146" s="124"/>
      <c r="ILL146" s="124"/>
      <c r="ILM146" s="124"/>
      <c r="ILN146" s="124"/>
      <c r="ILO146" s="124"/>
      <c r="ILP146" s="124"/>
      <c r="ILQ146" s="124"/>
      <c r="ILR146" s="124"/>
      <c r="ILS146" s="124"/>
      <c r="ILT146" s="124"/>
      <c r="ILU146" s="124"/>
      <c r="ILV146" s="124"/>
      <c r="ILW146" s="124"/>
      <c r="ILX146" s="124"/>
      <c r="ILY146" s="124"/>
      <c r="ILZ146" s="124"/>
      <c r="IMA146" s="124"/>
      <c r="IMB146" s="124"/>
      <c r="IMC146" s="124"/>
      <c r="IMD146" s="124"/>
      <c r="IME146" s="124"/>
      <c r="IMF146" s="124"/>
      <c r="IMG146" s="124"/>
      <c r="IMH146" s="124"/>
      <c r="IMI146" s="124"/>
      <c r="IMJ146" s="124"/>
      <c r="IMK146" s="124"/>
      <c r="IML146" s="124"/>
      <c r="IMM146" s="124"/>
      <c r="IMN146" s="124"/>
      <c r="IMO146" s="124"/>
      <c r="IMP146" s="124"/>
      <c r="IMQ146" s="124"/>
      <c r="IMR146" s="124"/>
      <c r="IMS146" s="124"/>
      <c r="IMT146" s="124"/>
      <c r="IMU146" s="124"/>
      <c r="IMV146" s="124"/>
      <c r="IMW146" s="124"/>
      <c r="IMX146" s="124"/>
      <c r="IMY146" s="124"/>
      <c r="IMZ146" s="124"/>
      <c r="INA146" s="124"/>
      <c r="INB146" s="124"/>
      <c r="INC146" s="124"/>
      <c r="IND146" s="124"/>
      <c r="INE146" s="124"/>
      <c r="INF146" s="124"/>
      <c r="ING146" s="124"/>
      <c r="INH146" s="124"/>
      <c r="INI146" s="124"/>
      <c r="INJ146" s="124"/>
      <c r="INK146" s="124"/>
      <c r="INL146" s="124"/>
      <c r="INM146" s="124"/>
      <c r="INN146" s="124"/>
      <c r="INO146" s="124"/>
      <c r="INP146" s="124"/>
      <c r="INQ146" s="124"/>
      <c r="INR146" s="124"/>
      <c r="INS146" s="124"/>
      <c r="INT146" s="124"/>
      <c r="INU146" s="124"/>
      <c r="INV146" s="124"/>
      <c r="INW146" s="124"/>
      <c r="INX146" s="124"/>
      <c r="INY146" s="124"/>
      <c r="INZ146" s="124"/>
      <c r="IOA146" s="124"/>
      <c r="IOB146" s="124"/>
      <c r="IOC146" s="124"/>
      <c r="IOD146" s="124"/>
      <c r="IOE146" s="124"/>
      <c r="IOF146" s="124"/>
      <c r="IOG146" s="124"/>
      <c r="IOH146" s="124"/>
      <c r="IOI146" s="124"/>
      <c r="IOJ146" s="124"/>
      <c r="IOK146" s="124"/>
      <c r="IOL146" s="124"/>
      <c r="IOM146" s="124"/>
      <c r="ION146" s="124"/>
      <c r="IOO146" s="124"/>
      <c r="IOP146" s="124"/>
      <c r="IOQ146" s="124"/>
      <c r="IOR146" s="124"/>
      <c r="IOS146" s="124"/>
      <c r="IOT146" s="124"/>
      <c r="IOU146" s="124"/>
      <c r="IOV146" s="124"/>
      <c r="IOW146" s="124"/>
      <c r="IOX146" s="124"/>
      <c r="IOY146" s="124"/>
      <c r="IOZ146" s="124"/>
      <c r="IPA146" s="124"/>
      <c r="IPB146" s="124"/>
      <c r="IPC146" s="124"/>
      <c r="IPD146" s="124"/>
      <c r="IPE146" s="124"/>
      <c r="IPF146" s="124"/>
      <c r="IPG146" s="124"/>
      <c r="IPH146" s="124"/>
      <c r="IPI146" s="124"/>
      <c r="IPJ146" s="124"/>
      <c r="IPK146" s="124"/>
      <c r="IPL146" s="124"/>
      <c r="IPM146" s="124"/>
      <c r="IPN146" s="124"/>
      <c r="IPO146" s="124"/>
      <c r="IPP146" s="124"/>
      <c r="IPQ146" s="124"/>
      <c r="IPR146" s="124"/>
      <c r="IPS146" s="124"/>
      <c r="IPT146" s="124"/>
      <c r="IPU146" s="124"/>
      <c r="IPV146" s="124"/>
      <c r="IPW146" s="124"/>
      <c r="IPX146" s="124"/>
      <c r="IPY146" s="124"/>
      <c r="IPZ146" s="124"/>
      <c r="IQA146" s="124"/>
      <c r="IQB146" s="124"/>
      <c r="IQC146" s="124"/>
      <c r="IQD146" s="124"/>
      <c r="IQE146" s="124"/>
      <c r="IQF146" s="124"/>
      <c r="IQG146" s="124"/>
      <c r="IQH146" s="124"/>
      <c r="IQI146" s="124"/>
      <c r="IQJ146" s="124"/>
      <c r="IQK146" s="124"/>
      <c r="IQL146" s="124"/>
      <c r="IQM146" s="124"/>
      <c r="IQN146" s="124"/>
      <c r="IQO146" s="124"/>
      <c r="IQP146" s="124"/>
      <c r="IQQ146" s="124"/>
      <c r="IQR146" s="124"/>
      <c r="IQS146" s="124"/>
      <c r="IQT146" s="124"/>
      <c r="IQU146" s="124"/>
      <c r="IQV146" s="124"/>
      <c r="IQW146" s="124"/>
      <c r="IQX146" s="124"/>
      <c r="IQY146" s="124"/>
      <c r="IQZ146" s="124"/>
      <c r="IRA146" s="124"/>
      <c r="IRB146" s="124"/>
      <c r="IRC146" s="124"/>
      <c r="IRD146" s="124"/>
      <c r="IRE146" s="124"/>
      <c r="IRF146" s="124"/>
      <c r="IRG146" s="124"/>
      <c r="IRH146" s="124"/>
      <c r="IRI146" s="124"/>
      <c r="IRJ146" s="124"/>
      <c r="IRK146" s="124"/>
      <c r="IRL146" s="124"/>
      <c r="IRM146" s="124"/>
      <c r="IRN146" s="124"/>
      <c r="IRO146" s="124"/>
      <c r="IRP146" s="124"/>
      <c r="IRQ146" s="124"/>
      <c r="IRR146" s="124"/>
      <c r="IRS146" s="124"/>
      <c r="IRT146" s="124"/>
      <c r="IRU146" s="124"/>
      <c r="IRV146" s="124"/>
      <c r="IRW146" s="124"/>
      <c r="IRX146" s="124"/>
      <c r="IRY146" s="124"/>
      <c r="IRZ146" s="124"/>
      <c r="ISA146" s="124"/>
      <c r="ISB146" s="124"/>
      <c r="ISC146" s="124"/>
      <c r="ISD146" s="124"/>
      <c r="ISE146" s="124"/>
      <c r="ISF146" s="124"/>
      <c r="ISG146" s="124"/>
      <c r="ISH146" s="124"/>
      <c r="ISI146" s="124"/>
      <c r="ISJ146" s="124"/>
      <c r="ISK146" s="124"/>
      <c r="ISL146" s="124"/>
      <c r="ISM146" s="124"/>
      <c r="ISN146" s="124"/>
      <c r="ISO146" s="124"/>
      <c r="ISP146" s="124"/>
      <c r="ISQ146" s="124"/>
      <c r="ISR146" s="124"/>
      <c r="ISS146" s="124"/>
      <c r="IST146" s="124"/>
      <c r="ISU146" s="124"/>
      <c r="ISV146" s="124"/>
      <c r="ISW146" s="124"/>
      <c r="ISX146" s="124"/>
      <c r="ISY146" s="124"/>
      <c r="ISZ146" s="124"/>
      <c r="ITA146" s="124"/>
      <c r="ITB146" s="124"/>
      <c r="ITC146" s="124"/>
      <c r="ITD146" s="124"/>
      <c r="ITE146" s="124"/>
      <c r="ITF146" s="124"/>
      <c r="ITG146" s="124"/>
      <c r="ITH146" s="124"/>
      <c r="ITI146" s="124"/>
      <c r="ITJ146" s="124"/>
      <c r="ITK146" s="124"/>
      <c r="ITL146" s="124"/>
      <c r="ITM146" s="124"/>
      <c r="ITN146" s="124"/>
      <c r="ITO146" s="124"/>
      <c r="ITP146" s="124"/>
      <c r="ITQ146" s="124"/>
      <c r="ITR146" s="124"/>
      <c r="ITS146" s="124"/>
      <c r="ITT146" s="124"/>
      <c r="ITU146" s="124"/>
      <c r="ITV146" s="124"/>
      <c r="ITW146" s="124"/>
      <c r="ITX146" s="124"/>
      <c r="ITY146" s="124"/>
      <c r="ITZ146" s="124"/>
      <c r="IUA146" s="124"/>
      <c r="IUB146" s="124"/>
      <c r="IUC146" s="124"/>
      <c r="IUD146" s="124"/>
      <c r="IUE146" s="124"/>
      <c r="IUF146" s="124"/>
      <c r="IUG146" s="124"/>
      <c r="IUH146" s="124"/>
      <c r="IUI146" s="124"/>
      <c r="IUJ146" s="124"/>
      <c r="IUK146" s="124"/>
      <c r="IUL146" s="124"/>
      <c r="IUM146" s="124"/>
      <c r="IUN146" s="124"/>
      <c r="IUO146" s="124"/>
      <c r="IUP146" s="124"/>
      <c r="IUQ146" s="124"/>
      <c r="IUR146" s="124"/>
      <c r="IUS146" s="124"/>
      <c r="IUT146" s="124"/>
      <c r="IUU146" s="124"/>
      <c r="IUV146" s="124"/>
      <c r="IUW146" s="124"/>
      <c r="IUX146" s="124"/>
      <c r="IUY146" s="124"/>
      <c r="IUZ146" s="124"/>
      <c r="IVA146" s="124"/>
      <c r="IVB146" s="124"/>
      <c r="IVC146" s="124"/>
      <c r="IVD146" s="124"/>
      <c r="IVE146" s="124"/>
      <c r="IVF146" s="124"/>
      <c r="IVG146" s="124"/>
      <c r="IVH146" s="124"/>
      <c r="IVI146" s="124"/>
      <c r="IVJ146" s="124"/>
      <c r="IVK146" s="124"/>
      <c r="IVL146" s="124"/>
      <c r="IVM146" s="124"/>
      <c r="IVN146" s="124"/>
      <c r="IVO146" s="124"/>
      <c r="IVP146" s="124"/>
      <c r="IVQ146" s="124"/>
      <c r="IVR146" s="124"/>
      <c r="IVS146" s="124"/>
      <c r="IVT146" s="124"/>
      <c r="IVU146" s="124"/>
      <c r="IVV146" s="124"/>
      <c r="IVW146" s="124"/>
      <c r="IVX146" s="124"/>
      <c r="IVY146" s="124"/>
      <c r="IVZ146" s="124"/>
      <c r="IWA146" s="124"/>
      <c r="IWB146" s="124"/>
      <c r="IWC146" s="124"/>
      <c r="IWD146" s="124"/>
      <c r="IWE146" s="124"/>
      <c r="IWF146" s="124"/>
      <c r="IWG146" s="124"/>
      <c r="IWH146" s="124"/>
      <c r="IWI146" s="124"/>
      <c r="IWJ146" s="124"/>
      <c r="IWK146" s="124"/>
      <c r="IWL146" s="124"/>
      <c r="IWM146" s="124"/>
      <c r="IWN146" s="124"/>
      <c r="IWO146" s="124"/>
      <c r="IWP146" s="124"/>
      <c r="IWQ146" s="124"/>
      <c r="IWR146" s="124"/>
      <c r="IWS146" s="124"/>
      <c r="IWT146" s="124"/>
      <c r="IWU146" s="124"/>
      <c r="IWV146" s="124"/>
      <c r="IWW146" s="124"/>
      <c r="IWX146" s="124"/>
      <c r="IWY146" s="124"/>
      <c r="IWZ146" s="124"/>
      <c r="IXA146" s="124"/>
      <c r="IXB146" s="124"/>
      <c r="IXC146" s="124"/>
      <c r="IXD146" s="124"/>
      <c r="IXE146" s="124"/>
      <c r="IXF146" s="124"/>
      <c r="IXG146" s="124"/>
      <c r="IXH146" s="124"/>
      <c r="IXI146" s="124"/>
      <c r="IXJ146" s="124"/>
      <c r="IXK146" s="124"/>
      <c r="IXL146" s="124"/>
      <c r="IXM146" s="124"/>
      <c r="IXN146" s="124"/>
      <c r="IXO146" s="124"/>
      <c r="IXP146" s="124"/>
      <c r="IXQ146" s="124"/>
      <c r="IXR146" s="124"/>
      <c r="IXS146" s="124"/>
      <c r="IXT146" s="124"/>
      <c r="IXU146" s="124"/>
      <c r="IXV146" s="124"/>
      <c r="IXW146" s="124"/>
      <c r="IXX146" s="124"/>
      <c r="IXY146" s="124"/>
      <c r="IXZ146" s="124"/>
      <c r="IYA146" s="124"/>
      <c r="IYB146" s="124"/>
      <c r="IYC146" s="124"/>
      <c r="IYD146" s="124"/>
      <c r="IYE146" s="124"/>
      <c r="IYF146" s="124"/>
      <c r="IYG146" s="124"/>
      <c r="IYH146" s="124"/>
      <c r="IYI146" s="124"/>
      <c r="IYJ146" s="124"/>
      <c r="IYK146" s="124"/>
      <c r="IYL146" s="124"/>
      <c r="IYM146" s="124"/>
      <c r="IYN146" s="124"/>
      <c r="IYO146" s="124"/>
      <c r="IYP146" s="124"/>
      <c r="IYQ146" s="124"/>
      <c r="IYR146" s="124"/>
      <c r="IYS146" s="124"/>
      <c r="IYT146" s="124"/>
      <c r="IYU146" s="124"/>
      <c r="IYV146" s="124"/>
      <c r="IYW146" s="124"/>
      <c r="IYX146" s="124"/>
      <c r="IYY146" s="124"/>
      <c r="IYZ146" s="124"/>
      <c r="IZA146" s="124"/>
      <c r="IZB146" s="124"/>
      <c r="IZC146" s="124"/>
      <c r="IZD146" s="124"/>
      <c r="IZE146" s="124"/>
      <c r="IZF146" s="124"/>
      <c r="IZG146" s="124"/>
      <c r="IZH146" s="124"/>
      <c r="IZI146" s="124"/>
      <c r="IZJ146" s="124"/>
      <c r="IZK146" s="124"/>
      <c r="IZL146" s="124"/>
      <c r="IZM146" s="124"/>
      <c r="IZN146" s="124"/>
      <c r="IZO146" s="124"/>
      <c r="IZP146" s="124"/>
      <c r="IZQ146" s="124"/>
      <c r="IZR146" s="124"/>
      <c r="IZS146" s="124"/>
      <c r="IZT146" s="124"/>
      <c r="IZU146" s="124"/>
      <c r="IZV146" s="124"/>
      <c r="IZW146" s="124"/>
      <c r="IZX146" s="124"/>
      <c r="IZY146" s="124"/>
      <c r="IZZ146" s="124"/>
      <c r="JAA146" s="124"/>
      <c r="JAB146" s="124"/>
      <c r="JAC146" s="124"/>
      <c r="JAD146" s="124"/>
      <c r="JAE146" s="124"/>
      <c r="JAF146" s="124"/>
      <c r="JAG146" s="124"/>
      <c r="JAH146" s="124"/>
      <c r="JAI146" s="124"/>
      <c r="JAJ146" s="124"/>
      <c r="JAK146" s="124"/>
      <c r="JAL146" s="124"/>
      <c r="JAM146" s="124"/>
      <c r="JAN146" s="124"/>
      <c r="JAO146" s="124"/>
      <c r="JAP146" s="124"/>
      <c r="JAQ146" s="124"/>
      <c r="JAR146" s="124"/>
      <c r="JAS146" s="124"/>
      <c r="JAT146" s="124"/>
      <c r="JAU146" s="124"/>
      <c r="JAV146" s="124"/>
      <c r="JAW146" s="124"/>
      <c r="JAX146" s="124"/>
      <c r="JAY146" s="124"/>
      <c r="JAZ146" s="124"/>
      <c r="JBA146" s="124"/>
      <c r="JBB146" s="124"/>
      <c r="JBC146" s="124"/>
      <c r="JBD146" s="124"/>
      <c r="JBE146" s="124"/>
      <c r="JBF146" s="124"/>
      <c r="JBG146" s="124"/>
      <c r="JBH146" s="124"/>
      <c r="JBI146" s="124"/>
      <c r="JBJ146" s="124"/>
      <c r="JBK146" s="124"/>
      <c r="JBL146" s="124"/>
      <c r="JBM146" s="124"/>
      <c r="JBN146" s="124"/>
      <c r="JBO146" s="124"/>
      <c r="JBP146" s="124"/>
      <c r="JBQ146" s="124"/>
      <c r="JBR146" s="124"/>
      <c r="JBS146" s="124"/>
      <c r="JBT146" s="124"/>
      <c r="JBU146" s="124"/>
      <c r="JBV146" s="124"/>
      <c r="JBW146" s="124"/>
      <c r="JBX146" s="124"/>
      <c r="JBY146" s="124"/>
      <c r="JBZ146" s="124"/>
      <c r="JCA146" s="124"/>
      <c r="JCB146" s="124"/>
      <c r="JCC146" s="124"/>
      <c r="JCD146" s="124"/>
      <c r="JCE146" s="124"/>
      <c r="JCF146" s="124"/>
      <c r="JCG146" s="124"/>
      <c r="JCH146" s="124"/>
      <c r="JCI146" s="124"/>
      <c r="JCJ146" s="124"/>
      <c r="JCK146" s="124"/>
      <c r="JCL146" s="124"/>
      <c r="JCM146" s="124"/>
      <c r="JCN146" s="124"/>
      <c r="JCO146" s="124"/>
      <c r="JCP146" s="124"/>
      <c r="JCQ146" s="124"/>
      <c r="JCR146" s="124"/>
      <c r="JCS146" s="124"/>
      <c r="JCT146" s="124"/>
      <c r="JCU146" s="124"/>
      <c r="JCV146" s="124"/>
      <c r="JCW146" s="124"/>
      <c r="JCX146" s="124"/>
      <c r="JCY146" s="124"/>
      <c r="JCZ146" s="124"/>
      <c r="JDA146" s="124"/>
      <c r="JDB146" s="124"/>
      <c r="JDC146" s="124"/>
      <c r="JDD146" s="124"/>
      <c r="JDE146" s="124"/>
      <c r="JDF146" s="124"/>
      <c r="JDG146" s="124"/>
      <c r="JDH146" s="124"/>
      <c r="JDI146" s="124"/>
      <c r="JDJ146" s="124"/>
      <c r="JDK146" s="124"/>
      <c r="JDL146" s="124"/>
      <c r="JDM146" s="124"/>
      <c r="JDN146" s="124"/>
      <c r="JDO146" s="124"/>
      <c r="JDP146" s="124"/>
      <c r="JDQ146" s="124"/>
      <c r="JDR146" s="124"/>
      <c r="JDS146" s="124"/>
      <c r="JDT146" s="124"/>
      <c r="JDU146" s="124"/>
      <c r="JDV146" s="124"/>
      <c r="JDW146" s="124"/>
      <c r="JDX146" s="124"/>
      <c r="JDY146" s="124"/>
      <c r="JDZ146" s="124"/>
      <c r="JEA146" s="124"/>
      <c r="JEB146" s="124"/>
      <c r="JEC146" s="124"/>
      <c r="JED146" s="124"/>
      <c r="JEE146" s="124"/>
      <c r="JEF146" s="124"/>
      <c r="JEG146" s="124"/>
      <c r="JEH146" s="124"/>
      <c r="JEI146" s="124"/>
      <c r="JEJ146" s="124"/>
      <c r="JEK146" s="124"/>
      <c r="JEL146" s="124"/>
      <c r="JEM146" s="124"/>
      <c r="JEN146" s="124"/>
      <c r="JEO146" s="124"/>
      <c r="JEP146" s="124"/>
      <c r="JEQ146" s="124"/>
      <c r="JER146" s="124"/>
      <c r="JES146" s="124"/>
      <c r="JET146" s="124"/>
      <c r="JEU146" s="124"/>
      <c r="JEV146" s="124"/>
      <c r="JEW146" s="124"/>
      <c r="JEX146" s="124"/>
      <c r="JEY146" s="124"/>
      <c r="JEZ146" s="124"/>
      <c r="JFA146" s="124"/>
      <c r="JFB146" s="124"/>
      <c r="JFC146" s="124"/>
      <c r="JFD146" s="124"/>
      <c r="JFE146" s="124"/>
      <c r="JFF146" s="124"/>
      <c r="JFG146" s="124"/>
      <c r="JFH146" s="124"/>
      <c r="JFI146" s="124"/>
      <c r="JFJ146" s="124"/>
      <c r="JFK146" s="124"/>
      <c r="JFL146" s="124"/>
      <c r="JFM146" s="124"/>
      <c r="JFN146" s="124"/>
      <c r="JFO146" s="124"/>
      <c r="JFP146" s="124"/>
      <c r="JFQ146" s="124"/>
      <c r="JFR146" s="124"/>
      <c r="JFS146" s="124"/>
      <c r="JFT146" s="124"/>
      <c r="JFU146" s="124"/>
      <c r="JFV146" s="124"/>
      <c r="JFW146" s="124"/>
      <c r="JFX146" s="124"/>
      <c r="JFY146" s="124"/>
      <c r="JFZ146" s="124"/>
      <c r="JGA146" s="124"/>
      <c r="JGB146" s="124"/>
      <c r="JGC146" s="124"/>
      <c r="JGD146" s="124"/>
      <c r="JGE146" s="124"/>
      <c r="JGF146" s="124"/>
      <c r="JGG146" s="124"/>
      <c r="JGH146" s="124"/>
      <c r="JGI146" s="124"/>
      <c r="JGJ146" s="124"/>
      <c r="JGK146" s="124"/>
      <c r="JGL146" s="124"/>
      <c r="JGM146" s="124"/>
      <c r="JGN146" s="124"/>
      <c r="JGO146" s="124"/>
      <c r="JGP146" s="124"/>
      <c r="JGQ146" s="124"/>
      <c r="JGR146" s="124"/>
      <c r="JGS146" s="124"/>
      <c r="JGT146" s="124"/>
      <c r="JGU146" s="124"/>
      <c r="JGV146" s="124"/>
      <c r="JGW146" s="124"/>
      <c r="JGX146" s="124"/>
      <c r="JGY146" s="124"/>
      <c r="JGZ146" s="124"/>
      <c r="JHA146" s="124"/>
      <c r="JHB146" s="124"/>
      <c r="JHC146" s="124"/>
      <c r="JHD146" s="124"/>
      <c r="JHE146" s="124"/>
      <c r="JHF146" s="124"/>
      <c r="JHG146" s="124"/>
      <c r="JHH146" s="124"/>
      <c r="JHI146" s="124"/>
      <c r="JHJ146" s="124"/>
      <c r="JHK146" s="124"/>
      <c r="JHL146" s="124"/>
      <c r="JHM146" s="124"/>
      <c r="JHN146" s="124"/>
      <c r="JHO146" s="124"/>
      <c r="JHP146" s="124"/>
      <c r="JHQ146" s="124"/>
      <c r="JHR146" s="124"/>
      <c r="JHS146" s="124"/>
      <c r="JHT146" s="124"/>
      <c r="JHU146" s="124"/>
      <c r="JHV146" s="124"/>
      <c r="JHW146" s="124"/>
      <c r="JHX146" s="124"/>
      <c r="JHY146" s="124"/>
      <c r="JHZ146" s="124"/>
      <c r="JIA146" s="124"/>
      <c r="JIB146" s="124"/>
      <c r="JIC146" s="124"/>
      <c r="JID146" s="124"/>
      <c r="JIE146" s="124"/>
      <c r="JIF146" s="124"/>
      <c r="JIG146" s="124"/>
      <c r="JIH146" s="124"/>
      <c r="JII146" s="124"/>
      <c r="JIJ146" s="124"/>
      <c r="JIK146" s="124"/>
      <c r="JIL146" s="124"/>
      <c r="JIM146" s="124"/>
      <c r="JIN146" s="124"/>
      <c r="JIO146" s="124"/>
      <c r="JIP146" s="124"/>
      <c r="JIQ146" s="124"/>
      <c r="JIR146" s="124"/>
      <c r="JIS146" s="124"/>
      <c r="JIT146" s="124"/>
      <c r="JIU146" s="124"/>
      <c r="JIV146" s="124"/>
      <c r="JIW146" s="124"/>
      <c r="JIX146" s="124"/>
      <c r="JIY146" s="124"/>
      <c r="JIZ146" s="124"/>
      <c r="JJA146" s="124"/>
      <c r="JJB146" s="124"/>
      <c r="JJC146" s="124"/>
      <c r="JJD146" s="124"/>
      <c r="JJE146" s="124"/>
      <c r="JJF146" s="124"/>
      <c r="JJG146" s="124"/>
      <c r="JJH146" s="124"/>
      <c r="JJI146" s="124"/>
      <c r="JJJ146" s="124"/>
      <c r="JJK146" s="124"/>
      <c r="JJL146" s="124"/>
      <c r="JJM146" s="124"/>
      <c r="JJN146" s="124"/>
      <c r="JJO146" s="124"/>
      <c r="JJP146" s="124"/>
      <c r="JJQ146" s="124"/>
      <c r="JJR146" s="124"/>
      <c r="JJS146" s="124"/>
      <c r="JJT146" s="124"/>
      <c r="JJU146" s="124"/>
      <c r="JJV146" s="124"/>
      <c r="JJW146" s="124"/>
      <c r="JJX146" s="124"/>
      <c r="JJY146" s="124"/>
      <c r="JJZ146" s="124"/>
      <c r="JKA146" s="124"/>
      <c r="JKB146" s="124"/>
      <c r="JKC146" s="124"/>
      <c r="JKD146" s="124"/>
      <c r="JKE146" s="124"/>
      <c r="JKF146" s="124"/>
      <c r="JKG146" s="124"/>
      <c r="JKH146" s="124"/>
      <c r="JKI146" s="124"/>
      <c r="JKJ146" s="124"/>
      <c r="JKK146" s="124"/>
      <c r="JKL146" s="124"/>
      <c r="JKM146" s="124"/>
      <c r="JKN146" s="124"/>
      <c r="JKO146" s="124"/>
      <c r="JKP146" s="124"/>
      <c r="JKQ146" s="124"/>
      <c r="JKR146" s="124"/>
      <c r="JKS146" s="124"/>
      <c r="JKT146" s="124"/>
      <c r="JKU146" s="124"/>
      <c r="JKV146" s="124"/>
      <c r="JKW146" s="124"/>
      <c r="JKX146" s="124"/>
      <c r="JKY146" s="124"/>
      <c r="JKZ146" s="124"/>
      <c r="JLA146" s="124"/>
      <c r="JLB146" s="124"/>
      <c r="JLC146" s="124"/>
      <c r="JLD146" s="124"/>
      <c r="JLE146" s="124"/>
      <c r="JLF146" s="124"/>
      <c r="JLG146" s="124"/>
      <c r="JLH146" s="124"/>
      <c r="JLI146" s="124"/>
      <c r="JLJ146" s="124"/>
      <c r="JLK146" s="124"/>
      <c r="JLL146" s="124"/>
      <c r="JLM146" s="124"/>
      <c r="JLN146" s="124"/>
      <c r="JLO146" s="124"/>
      <c r="JLP146" s="124"/>
      <c r="JLQ146" s="124"/>
      <c r="JLR146" s="124"/>
      <c r="JLS146" s="124"/>
      <c r="JLT146" s="124"/>
      <c r="JLU146" s="124"/>
      <c r="JLV146" s="124"/>
      <c r="JLW146" s="124"/>
      <c r="JLX146" s="124"/>
      <c r="JLY146" s="124"/>
      <c r="JLZ146" s="124"/>
      <c r="JMA146" s="124"/>
      <c r="JMB146" s="124"/>
      <c r="JMC146" s="124"/>
      <c r="JMD146" s="124"/>
      <c r="JME146" s="124"/>
      <c r="JMF146" s="124"/>
      <c r="JMG146" s="124"/>
      <c r="JMH146" s="124"/>
      <c r="JMI146" s="124"/>
      <c r="JMJ146" s="124"/>
      <c r="JMK146" s="124"/>
      <c r="JML146" s="124"/>
      <c r="JMM146" s="124"/>
      <c r="JMN146" s="124"/>
      <c r="JMO146" s="124"/>
      <c r="JMP146" s="124"/>
      <c r="JMQ146" s="124"/>
      <c r="JMR146" s="124"/>
      <c r="JMS146" s="124"/>
      <c r="JMT146" s="124"/>
      <c r="JMU146" s="124"/>
      <c r="JMV146" s="124"/>
      <c r="JMW146" s="124"/>
      <c r="JMX146" s="124"/>
      <c r="JMY146" s="124"/>
      <c r="JMZ146" s="124"/>
      <c r="JNA146" s="124"/>
      <c r="JNB146" s="124"/>
      <c r="JNC146" s="124"/>
      <c r="JND146" s="124"/>
      <c r="JNE146" s="124"/>
      <c r="JNF146" s="124"/>
      <c r="JNG146" s="124"/>
      <c r="JNH146" s="124"/>
      <c r="JNI146" s="124"/>
      <c r="JNJ146" s="124"/>
      <c r="JNK146" s="124"/>
      <c r="JNL146" s="124"/>
      <c r="JNM146" s="124"/>
      <c r="JNN146" s="124"/>
      <c r="JNO146" s="124"/>
      <c r="JNP146" s="124"/>
      <c r="JNQ146" s="124"/>
      <c r="JNR146" s="124"/>
      <c r="JNS146" s="124"/>
      <c r="JNT146" s="124"/>
      <c r="JNU146" s="124"/>
      <c r="JNV146" s="124"/>
      <c r="JNW146" s="124"/>
      <c r="JNX146" s="124"/>
      <c r="JNY146" s="124"/>
      <c r="JNZ146" s="124"/>
      <c r="JOA146" s="124"/>
      <c r="JOB146" s="124"/>
      <c r="JOC146" s="124"/>
      <c r="JOD146" s="124"/>
      <c r="JOE146" s="124"/>
      <c r="JOF146" s="124"/>
      <c r="JOG146" s="124"/>
      <c r="JOH146" s="124"/>
      <c r="JOI146" s="124"/>
      <c r="JOJ146" s="124"/>
      <c r="JOK146" s="124"/>
      <c r="JOL146" s="124"/>
      <c r="JOM146" s="124"/>
      <c r="JON146" s="124"/>
      <c r="JOO146" s="124"/>
      <c r="JOP146" s="124"/>
      <c r="JOQ146" s="124"/>
      <c r="JOR146" s="124"/>
      <c r="JOS146" s="124"/>
      <c r="JOT146" s="124"/>
      <c r="JOU146" s="124"/>
      <c r="JOV146" s="124"/>
      <c r="JOW146" s="124"/>
      <c r="JOX146" s="124"/>
      <c r="JOY146" s="124"/>
      <c r="JOZ146" s="124"/>
      <c r="JPA146" s="124"/>
      <c r="JPB146" s="124"/>
      <c r="JPC146" s="124"/>
      <c r="JPD146" s="124"/>
      <c r="JPE146" s="124"/>
      <c r="JPF146" s="124"/>
      <c r="JPG146" s="124"/>
      <c r="JPH146" s="124"/>
      <c r="JPI146" s="124"/>
      <c r="JPJ146" s="124"/>
      <c r="JPK146" s="124"/>
      <c r="JPL146" s="124"/>
      <c r="JPM146" s="124"/>
      <c r="JPN146" s="124"/>
      <c r="JPO146" s="124"/>
      <c r="JPP146" s="124"/>
      <c r="JPQ146" s="124"/>
      <c r="JPR146" s="124"/>
      <c r="JPS146" s="124"/>
      <c r="JPT146" s="124"/>
      <c r="JPU146" s="124"/>
      <c r="JPV146" s="124"/>
      <c r="JPW146" s="124"/>
      <c r="JPX146" s="124"/>
      <c r="JPY146" s="124"/>
      <c r="JPZ146" s="124"/>
      <c r="JQA146" s="124"/>
      <c r="JQB146" s="124"/>
      <c r="JQC146" s="124"/>
      <c r="JQD146" s="124"/>
      <c r="JQE146" s="124"/>
      <c r="JQF146" s="124"/>
      <c r="JQG146" s="124"/>
      <c r="JQH146" s="124"/>
      <c r="JQI146" s="124"/>
      <c r="JQJ146" s="124"/>
      <c r="JQK146" s="124"/>
      <c r="JQL146" s="124"/>
      <c r="JQM146" s="124"/>
      <c r="JQN146" s="124"/>
      <c r="JQO146" s="124"/>
      <c r="JQP146" s="124"/>
      <c r="JQQ146" s="124"/>
      <c r="JQR146" s="124"/>
      <c r="JQS146" s="124"/>
      <c r="JQT146" s="124"/>
      <c r="JQU146" s="124"/>
      <c r="JQV146" s="124"/>
      <c r="JQW146" s="124"/>
      <c r="JQX146" s="124"/>
      <c r="JQY146" s="124"/>
      <c r="JQZ146" s="124"/>
      <c r="JRA146" s="124"/>
      <c r="JRB146" s="124"/>
      <c r="JRC146" s="124"/>
      <c r="JRD146" s="124"/>
      <c r="JRE146" s="124"/>
      <c r="JRF146" s="124"/>
      <c r="JRG146" s="124"/>
      <c r="JRH146" s="124"/>
      <c r="JRI146" s="124"/>
      <c r="JRJ146" s="124"/>
      <c r="JRK146" s="124"/>
      <c r="JRL146" s="124"/>
      <c r="JRM146" s="124"/>
      <c r="JRN146" s="124"/>
      <c r="JRO146" s="124"/>
      <c r="JRP146" s="124"/>
      <c r="JRQ146" s="124"/>
      <c r="JRR146" s="124"/>
      <c r="JRS146" s="124"/>
      <c r="JRT146" s="124"/>
      <c r="JRU146" s="124"/>
      <c r="JRV146" s="124"/>
      <c r="JRW146" s="124"/>
      <c r="JRX146" s="124"/>
      <c r="JRY146" s="124"/>
      <c r="JRZ146" s="124"/>
      <c r="JSA146" s="124"/>
      <c r="JSB146" s="124"/>
      <c r="JSC146" s="124"/>
      <c r="JSD146" s="124"/>
      <c r="JSE146" s="124"/>
      <c r="JSF146" s="124"/>
      <c r="JSG146" s="124"/>
      <c r="JSH146" s="124"/>
      <c r="JSI146" s="124"/>
      <c r="JSJ146" s="124"/>
      <c r="JSK146" s="124"/>
      <c r="JSL146" s="124"/>
      <c r="JSM146" s="124"/>
      <c r="JSN146" s="124"/>
      <c r="JSO146" s="124"/>
      <c r="JSP146" s="124"/>
      <c r="JSQ146" s="124"/>
      <c r="JSR146" s="124"/>
      <c r="JSS146" s="124"/>
      <c r="JST146" s="124"/>
      <c r="JSU146" s="124"/>
      <c r="JSV146" s="124"/>
      <c r="JSW146" s="124"/>
      <c r="JSX146" s="124"/>
      <c r="JSY146" s="124"/>
      <c r="JSZ146" s="124"/>
      <c r="JTA146" s="124"/>
      <c r="JTB146" s="124"/>
      <c r="JTC146" s="124"/>
      <c r="JTD146" s="124"/>
      <c r="JTE146" s="124"/>
      <c r="JTF146" s="124"/>
      <c r="JTG146" s="124"/>
      <c r="JTH146" s="124"/>
      <c r="JTI146" s="124"/>
      <c r="JTJ146" s="124"/>
      <c r="JTK146" s="124"/>
      <c r="JTL146" s="124"/>
      <c r="JTM146" s="124"/>
      <c r="JTN146" s="124"/>
      <c r="JTO146" s="124"/>
      <c r="JTP146" s="124"/>
      <c r="JTQ146" s="124"/>
      <c r="JTR146" s="124"/>
      <c r="JTS146" s="124"/>
      <c r="JTT146" s="124"/>
      <c r="JTU146" s="124"/>
      <c r="JTV146" s="124"/>
      <c r="JTW146" s="124"/>
      <c r="JTX146" s="124"/>
      <c r="JTY146" s="124"/>
      <c r="JTZ146" s="124"/>
      <c r="JUA146" s="124"/>
      <c r="JUB146" s="124"/>
      <c r="JUC146" s="124"/>
      <c r="JUD146" s="124"/>
      <c r="JUE146" s="124"/>
      <c r="JUF146" s="124"/>
      <c r="JUG146" s="124"/>
      <c r="JUH146" s="124"/>
      <c r="JUI146" s="124"/>
      <c r="JUJ146" s="124"/>
      <c r="JUK146" s="124"/>
      <c r="JUL146" s="124"/>
      <c r="JUM146" s="124"/>
      <c r="JUN146" s="124"/>
      <c r="JUO146" s="124"/>
      <c r="JUP146" s="124"/>
      <c r="JUQ146" s="124"/>
      <c r="JUR146" s="124"/>
      <c r="JUS146" s="124"/>
      <c r="JUT146" s="124"/>
      <c r="JUU146" s="124"/>
      <c r="JUV146" s="124"/>
      <c r="JUW146" s="124"/>
      <c r="JUX146" s="124"/>
      <c r="JUY146" s="124"/>
      <c r="JUZ146" s="124"/>
      <c r="JVA146" s="124"/>
      <c r="JVB146" s="124"/>
      <c r="JVC146" s="124"/>
      <c r="JVD146" s="124"/>
      <c r="JVE146" s="124"/>
      <c r="JVF146" s="124"/>
      <c r="JVG146" s="124"/>
      <c r="JVH146" s="124"/>
      <c r="JVI146" s="124"/>
      <c r="JVJ146" s="124"/>
      <c r="JVK146" s="124"/>
      <c r="JVL146" s="124"/>
      <c r="JVM146" s="124"/>
      <c r="JVN146" s="124"/>
      <c r="JVO146" s="124"/>
      <c r="JVP146" s="124"/>
      <c r="JVQ146" s="124"/>
      <c r="JVR146" s="124"/>
      <c r="JVS146" s="124"/>
      <c r="JVT146" s="124"/>
      <c r="JVU146" s="124"/>
      <c r="JVV146" s="124"/>
      <c r="JVW146" s="124"/>
      <c r="JVX146" s="124"/>
      <c r="JVY146" s="124"/>
      <c r="JVZ146" s="124"/>
      <c r="JWA146" s="124"/>
      <c r="JWB146" s="124"/>
      <c r="JWC146" s="124"/>
      <c r="JWD146" s="124"/>
      <c r="JWE146" s="124"/>
      <c r="JWF146" s="124"/>
      <c r="JWG146" s="124"/>
      <c r="JWH146" s="124"/>
      <c r="JWI146" s="124"/>
      <c r="JWJ146" s="124"/>
      <c r="JWK146" s="124"/>
      <c r="JWL146" s="124"/>
      <c r="JWM146" s="124"/>
      <c r="JWN146" s="124"/>
      <c r="JWO146" s="124"/>
      <c r="JWP146" s="124"/>
      <c r="JWQ146" s="124"/>
      <c r="JWR146" s="124"/>
      <c r="JWS146" s="124"/>
      <c r="JWT146" s="124"/>
      <c r="JWU146" s="124"/>
      <c r="JWV146" s="124"/>
      <c r="JWW146" s="124"/>
      <c r="JWX146" s="124"/>
      <c r="JWY146" s="124"/>
      <c r="JWZ146" s="124"/>
      <c r="JXA146" s="124"/>
      <c r="JXB146" s="124"/>
      <c r="JXC146" s="124"/>
      <c r="JXD146" s="124"/>
      <c r="JXE146" s="124"/>
      <c r="JXF146" s="124"/>
      <c r="JXG146" s="124"/>
      <c r="JXH146" s="124"/>
      <c r="JXI146" s="124"/>
      <c r="JXJ146" s="124"/>
      <c r="JXK146" s="124"/>
      <c r="JXL146" s="124"/>
      <c r="JXM146" s="124"/>
      <c r="JXN146" s="124"/>
      <c r="JXO146" s="124"/>
      <c r="JXP146" s="124"/>
      <c r="JXQ146" s="124"/>
      <c r="JXR146" s="124"/>
      <c r="JXS146" s="124"/>
      <c r="JXT146" s="124"/>
      <c r="JXU146" s="124"/>
      <c r="JXV146" s="124"/>
      <c r="JXW146" s="124"/>
      <c r="JXX146" s="124"/>
      <c r="JXY146" s="124"/>
      <c r="JXZ146" s="124"/>
      <c r="JYA146" s="124"/>
      <c r="JYB146" s="124"/>
      <c r="JYC146" s="124"/>
      <c r="JYD146" s="124"/>
      <c r="JYE146" s="124"/>
      <c r="JYF146" s="124"/>
      <c r="JYG146" s="124"/>
      <c r="JYH146" s="124"/>
      <c r="JYI146" s="124"/>
      <c r="JYJ146" s="124"/>
      <c r="JYK146" s="124"/>
      <c r="JYL146" s="124"/>
      <c r="JYM146" s="124"/>
      <c r="JYN146" s="124"/>
      <c r="JYO146" s="124"/>
      <c r="JYP146" s="124"/>
      <c r="JYQ146" s="124"/>
      <c r="JYR146" s="124"/>
      <c r="JYS146" s="124"/>
      <c r="JYT146" s="124"/>
      <c r="JYU146" s="124"/>
      <c r="JYV146" s="124"/>
      <c r="JYW146" s="124"/>
      <c r="JYX146" s="124"/>
      <c r="JYY146" s="124"/>
      <c r="JYZ146" s="124"/>
      <c r="JZA146" s="124"/>
      <c r="JZB146" s="124"/>
      <c r="JZC146" s="124"/>
      <c r="JZD146" s="124"/>
      <c r="JZE146" s="124"/>
      <c r="JZF146" s="124"/>
      <c r="JZG146" s="124"/>
      <c r="JZH146" s="124"/>
      <c r="JZI146" s="124"/>
      <c r="JZJ146" s="124"/>
      <c r="JZK146" s="124"/>
      <c r="JZL146" s="124"/>
      <c r="JZM146" s="124"/>
      <c r="JZN146" s="124"/>
      <c r="JZO146" s="124"/>
      <c r="JZP146" s="124"/>
      <c r="JZQ146" s="124"/>
      <c r="JZR146" s="124"/>
      <c r="JZS146" s="124"/>
      <c r="JZT146" s="124"/>
      <c r="JZU146" s="124"/>
      <c r="JZV146" s="124"/>
      <c r="JZW146" s="124"/>
      <c r="JZX146" s="124"/>
      <c r="JZY146" s="124"/>
      <c r="JZZ146" s="124"/>
      <c r="KAA146" s="124"/>
      <c r="KAB146" s="124"/>
      <c r="KAC146" s="124"/>
      <c r="KAD146" s="124"/>
      <c r="KAE146" s="124"/>
      <c r="KAF146" s="124"/>
      <c r="KAG146" s="124"/>
      <c r="KAH146" s="124"/>
      <c r="KAI146" s="124"/>
      <c r="KAJ146" s="124"/>
      <c r="KAK146" s="124"/>
      <c r="KAL146" s="124"/>
      <c r="KAM146" s="124"/>
      <c r="KAN146" s="124"/>
      <c r="KAO146" s="124"/>
      <c r="KAP146" s="124"/>
      <c r="KAQ146" s="124"/>
      <c r="KAR146" s="124"/>
      <c r="KAS146" s="124"/>
      <c r="KAT146" s="124"/>
      <c r="KAU146" s="124"/>
      <c r="KAV146" s="124"/>
      <c r="KAW146" s="124"/>
      <c r="KAX146" s="124"/>
      <c r="KAY146" s="124"/>
      <c r="KAZ146" s="124"/>
      <c r="KBA146" s="124"/>
      <c r="KBB146" s="124"/>
      <c r="KBC146" s="124"/>
      <c r="KBD146" s="124"/>
      <c r="KBE146" s="124"/>
      <c r="KBF146" s="124"/>
      <c r="KBG146" s="124"/>
      <c r="KBH146" s="124"/>
      <c r="KBI146" s="124"/>
      <c r="KBJ146" s="124"/>
      <c r="KBK146" s="124"/>
      <c r="KBL146" s="124"/>
      <c r="KBM146" s="124"/>
      <c r="KBN146" s="124"/>
      <c r="KBO146" s="124"/>
      <c r="KBP146" s="124"/>
      <c r="KBQ146" s="124"/>
      <c r="KBR146" s="124"/>
      <c r="KBS146" s="124"/>
      <c r="KBT146" s="124"/>
      <c r="KBU146" s="124"/>
      <c r="KBV146" s="124"/>
      <c r="KBW146" s="124"/>
      <c r="KBX146" s="124"/>
      <c r="KBY146" s="124"/>
      <c r="KBZ146" s="124"/>
      <c r="KCA146" s="124"/>
      <c r="KCB146" s="124"/>
      <c r="KCC146" s="124"/>
      <c r="KCD146" s="124"/>
      <c r="KCE146" s="124"/>
      <c r="KCF146" s="124"/>
      <c r="KCG146" s="124"/>
      <c r="KCH146" s="124"/>
      <c r="KCI146" s="124"/>
      <c r="KCJ146" s="124"/>
      <c r="KCK146" s="124"/>
      <c r="KCL146" s="124"/>
      <c r="KCM146" s="124"/>
      <c r="KCN146" s="124"/>
      <c r="KCO146" s="124"/>
      <c r="KCP146" s="124"/>
      <c r="KCQ146" s="124"/>
      <c r="KCR146" s="124"/>
      <c r="KCS146" s="124"/>
      <c r="KCT146" s="124"/>
      <c r="KCU146" s="124"/>
      <c r="KCV146" s="124"/>
      <c r="KCW146" s="124"/>
      <c r="KCX146" s="124"/>
      <c r="KCY146" s="124"/>
      <c r="KCZ146" s="124"/>
      <c r="KDA146" s="124"/>
      <c r="KDB146" s="124"/>
      <c r="KDC146" s="124"/>
      <c r="KDD146" s="124"/>
      <c r="KDE146" s="124"/>
      <c r="KDF146" s="124"/>
      <c r="KDG146" s="124"/>
      <c r="KDH146" s="124"/>
      <c r="KDI146" s="124"/>
      <c r="KDJ146" s="124"/>
      <c r="KDK146" s="124"/>
      <c r="KDL146" s="124"/>
      <c r="KDM146" s="124"/>
      <c r="KDN146" s="124"/>
      <c r="KDO146" s="124"/>
      <c r="KDP146" s="124"/>
      <c r="KDQ146" s="124"/>
      <c r="KDR146" s="124"/>
      <c r="KDS146" s="124"/>
      <c r="KDT146" s="124"/>
      <c r="KDU146" s="124"/>
      <c r="KDV146" s="124"/>
      <c r="KDW146" s="124"/>
      <c r="KDX146" s="124"/>
      <c r="KDY146" s="124"/>
      <c r="KDZ146" s="124"/>
      <c r="KEA146" s="124"/>
      <c r="KEB146" s="124"/>
      <c r="KEC146" s="124"/>
      <c r="KED146" s="124"/>
      <c r="KEE146" s="124"/>
      <c r="KEF146" s="124"/>
      <c r="KEG146" s="124"/>
      <c r="KEH146" s="124"/>
      <c r="KEI146" s="124"/>
      <c r="KEJ146" s="124"/>
      <c r="KEK146" s="124"/>
      <c r="KEL146" s="124"/>
      <c r="KEM146" s="124"/>
      <c r="KEN146" s="124"/>
      <c r="KEO146" s="124"/>
      <c r="KEP146" s="124"/>
      <c r="KEQ146" s="124"/>
      <c r="KER146" s="124"/>
      <c r="KES146" s="124"/>
      <c r="KET146" s="124"/>
      <c r="KEU146" s="124"/>
      <c r="KEV146" s="124"/>
      <c r="KEW146" s="124"/>
      <c r="KEX146" s="124"/>
      <c r="KEY146" s="124"/>
      <c r="KEZ146" s="124"/>
      <c r="KFA146" s="124"/>
      <c r="KFB146" s="124"/>
      <c r="KFC146" s="124"/>
      <c r="KFD146" s="124"/>
      <c r="KFE146" s="124"/>
      <c r="KFF146" s="124"/>
      <c r="KFG146" s="124"/>
      <c r="KFH146" s="124"/>
      <c r="KFI146" s="124"/>
      <c r="KFJ146" s="124"/>
      <c r="KFK146" s="124"/>
      <c r="KFL146" s="124"/>
      <c r="KFM146" s="124"/>
      <c r="KFN146" s="124"/>
      <c r="KFO146" s="124"/>
      <c r="KFP146" s="124"/>
      <c r="KFQ146" s="124"/>
      <c r="KFR146" s="124"/>
      <c r="KFS146" s="124"/>
      <c r="KFT146" s="124"/>
      <c r="KFU146" s="124"/>
      <c r="KFV146" s="124"/>
      <c r="KFW146" s="124"/>
      <c r="KFX146" s="124"/>
      <c r="KFY146" s="124"/>
      <c r="KFZ146" s="124"/>
      <c r="KGA146" s="124"/>
      <c r="KGB146" s="124"/>
      <c r="KGC146" s="124"/>
      <c r="KGD146" s="124"/>
      <c r="KGE146" s="124"/>
      <c r="KGF146" s="124"/>
      <c r="KGG146" s="124"/>
      <c r="KGH146" s="124"/>
      <c r="KGI146" s="124"/>
      <c r="KGJ146" s="124"/>
      <c r="KGK146" s="124"/>
      <c r="KGL146" s="124"/>
      <c r="KGM146" s="124"/>
      <c r="KGN146" s="124"/>
      <c r="KGO146" s="124"/>
      <c r="KGP146" s="124"/>
      <c r="KGQ146" s="124"/>
      <c r="KGR146" s="124"/>
      <c r="KGS146" s="124"/>
      <c r="KGT146" s="124"/>
      <c r="KGU146" s="124"/>
      <c r="KGV146" s="124"/>
      <c r="KGW146" s="124"/>
      <c r="KGX146" s="124"/>
      <c r="KGY146" s="124"/>
      <c r="KGZ146" s="124"/>
      <c r="KHA146" s="124"/>
      <c r="KHB146" s="124"/>
      <c r="KHC146" s="124"/>
      <c r="KHD146" s="124"/>
      <c r="KHE146" s="124"/>
      <c r="KHF146" s="124"/>
      <c r="KHG146" s="124"/>
      <c r="KHH146" s="124"/>
      <c r="KHI146" s="124"/>
      <c r="KHJ146" s="124"/>
      <c r="KHK146" s="124"/>
      <c r="KHL146" s="124"/>
      <c r="KHM146" s="124"/>
      <c r="KHN146" s="124"/>
      <c r="KHO146" s="124"/>
      <c r="KHP146" s="124"/>
      <c r="KHQ146" s="124"/>
      <c r="KHR146" s="124"/>
      <c r="KHS146" s="124"/>
      <c r="KHT146" s="124"/>
      <c r="KHU146" s="124"/>
      <c r="KHV146" s="124"/>
      <c r="KHW146" s="124"/>
      <c r="KHX146" s="124"/>
      <c r="KHY146" s="124"/>
      <c r="KHZ146" s="124"/>
      <c r="KIA146" s="124"/>
      <c r="KIB146" s="124"/>
      <c r="KIC146" s="124"/>
      <c r="KID146" s="124"/>
      <c r="KIE146" s="124"/>
      <c r="KIF146" s="124"/>
      <c r="KIG146" s="124"/>
      <c r="KIH146" s="124"/>
      <c r="KII146" s="124"/>
      <c r="KIJ146" s="124"/>
      <c r="KIK146" s="124"/>
      <c r="KIL146" s="124"/>
      <c r="KIM146" s="124"/>
      <c r="KIN146" s="124"/>
      <c r="KIO146" s="124"/>
      <c r="KIP146" s="124"/>
      <c r="KIQ146" s="124"/>
      <c r="KIR146" s="124"/>
      <c r="KIS146" s="124"/>
      <c r="KIT146" s="124"/>
      <c r="KIU146" s="124"/>
      <c r="KIV146" s="124"/>
      <c r="KIW146" s="124"/>
      <c r="KIX146" s="124"/>
      <c r="KIY146" s="124"/>
      <c r="KIZ146" s="124"/>
      <c r="KJA146" s="124"/>
      <c r="KJB146" s="124"/>
      <c r="KJC146" s="124"/>
      <c r="KJD146" s="124"/>
      <c r="KJE146" s="124"/>
      <c r="KJF146" s="124"/>
      <c r="KJG146" s="124"/>
      <c r="KJH146" s="124"/>
      <c r="KJI146" s="124"/>
      <c r="KJJ146" s="124"/>
      <c r="KJK146" s="124"/>
      <c r="KJL146" s="124"/>
      <c r="KJM146" s="124"/>
      <c r="KJN146" s="124"/>
      <c r="KJO146" s="124"/>
      <c r="KJP146" s="124"/>
      <c r="KJQ146" s="124"/>
      <c r="KJR146" s="124"/>
      <c r="KJS146" s="124"/>
      <c r="KJT146" s="124"/>
      <c r="KJU146" s="124"/>
      <c r="KJV146" s="124"/>
      <c r="KJW146" s="124"/>
      <c r="KJX146" s="124"/>
      <c r="KJY146" s="124"/>
      <c r="KJZ146" s="124"/>
      <c r="KKA146" s="124"/>
      <c r="KKB146" s="124"/>
      <c r="KKC146" s="124"/>
      <c r="KKD146" s="124"/>
      <c r="KKE146" s="124"/>
      <c r="KKF146" s="124"/>
      <c r="KKG146" s="124"/>
      <c r="KKH146" s="124"/>
      <c r="KKI146" s="124"/>
      <c r="KKJ146" s="124"/>
      <c r="KKK146" s="124"/>
      <c r="KKL146" s="124"/>
      <c r="KKM146" s="124"/>
      <c r="KKN146" s="124"/>
      <c r="KKO146" s="124"/>
      <c r="KKP146" s="124"/>
      <c r="KKQ146" s="124"/>
      <c r="KKR146" s="124"/>
      <c r="KKS146" s="124"/>
      <c r="KKT146" s="124"/>
      <c r="KKU146" s="124"/>
      <c r="KKV146" s="124"/>
      <c r="KKW146" s="124"/>
      <c r="KKX146" s="124"/>
      <c r="KKY146" s="124"/>
      <c r="KKZ146" s="124"/>
      <c r="KLA146" s="124"/>
      <c r="KLB146" s="124"/>
      <c r="KLC146" s="124"/>
      <c r="KLD146" s="124"/>
      <c r="KLE146" s="124"/>
      <c r="KLF146" s="124"/>
      <c r="KLG146" s="124"/>
      <c r="KLH146" s="124"/>
      <c r="KLI146" s="124"/>
      <c r="KLJ146" s="124"/>
      <c r="KLK146" s="124"/>
      <c r="KLL146" s="124"/>
      <c r="KLM146" s="124"/>
      <c r="KLN146" s="124"/>
      <c r="KLO146" s="124"/>
      <c r="KLP146" s="124"/>
      <c r="KLQ146" s="124"/>
      <c r="KLR146" s="124"/>
      <c r="KLS146" s="124"/>
      <c r="KLT146" s="124"/>
      <c r="KLU146" s="124"/>
      <c r="KLV146" s="124"/>
      <c r="KLW146" s="124"/>
      <c r="KLX146" s="124"/>
      <c r="KLY146" s="124"/>
      <c r="KLZ146" s="124"/>
      <c r="KMA146" s="124"/>
      <c r="KMB146" s="124"/>
      <c r="KMC146" s="124"/>
      <c r="KMD146" s="124"/>
      <c r="KME146" s="124"/>
      <c r="KMF146" s="124"/>
      <c r="KMG146" s="124"/>
      <c r="KMH146" s="124"/>
      <c r="KMI146" s="124"/>
      <c r="KMJ146" s="124"/>
      <c r="KMK146" s="124"/>
      <c r="KML146" s="124"/>
      <c r="KMM146" s="124"/>
      <c r="KMN146" s="124"/>
      <c r="KMO146" s="124"/>
      <c r="KMP146" s="124"/>
      <c r="KMQ146" s="124"/>
      <c r="KMR146" s="124"/>
      <c r="KMS146" s="124"/>
      <c r="KMT146" s="124"/>
      <c r="KMU146" s="124"/>
      <c r="KMV146" s="124"/>
      <c r="KMW146" s="124"/>
      <c r="KMX146" s="124"/>
      <c r="KMY146" s="124"/>
      <c r="KMZ146" s="124"/>
      <c r="KNA146" s="124"/>
      <c r="KNB146" s="124"/>
      <c r="KNC146" s="124"/>
      <c r="KND146" s="124"/>
      <c r="KNE146" s="124"/>
      <c r="KNF146" s="124"/>
      <c r="KNG146" s="124"/>
      <c r="KNH146" s="124"/>
      <c r="KNI146" s="124"/>
      <c r="KNJ146" s="124"/>
      <c r="KNK146" s="124"/>
      <c r="KNL146" s="124"/>
      <c r="KNM146" s="124"/>
      <c r="KNN146" s="124"/>
      <c r="KNO146" s="124"/>
      <c r="KNP146" s="124"/>
      <c r="KNQ146" s="124"/>
      <c r="KNR146" s="124"/>
      <c r="KNS146" s="124"/>
      <c r="KNT146" s="124"/>
      <c r="KNU146" s="124"/>
      <c r="KNV146" s="124"/>
      <c r="KNW146" s="124"/>
      <c r="KNX146" s="124"/>
      <c r="KNY146" s="124"/>
      <c r="KNZ146" s="124"/>
      <c r="KOA146" s="124"/>
      <c r="KOB146" s="124"/>
      <c r="KOC146" s="124"/>
      <c r="KOD146" s="124"/>
      <c r="KOE146" s="124"/>
      <c r="KOF146" s="124"/>
      <c r="KOG146" s="124"/>
      <c r="KOH146" s="124"/>
      <c r="KOI146" s="124"/>
      <c r="KOJ146" s="124"/>
      <c r="KOK146" s="124"/>
      <c r="KOL146" s="124"/>
      <c r="KOM146" s="124"/>
      <c r="KON146" s="124"/>
      <c r="KOO146" s="124"/>
      <c r="KOP146" s="124"/>
      <c r="KOQ146" s="124"/>
      <c r="KOR146" s="124"/>
      <c r="KOS146" s="124"/>
      <c r="KOT146" s="124"/>
      <c r="KOU146" s="124"/>
      <c r="KOV146" s="124"/>
      <c r="KOW146" s="124"/>
      <c r="KOX146" s="124"/>
      <c r="KOY146" s="124"/>
      <c r="KOZ146" s="124"/>
      <c r="KPA146" s="124"/>
      <c r="KPB146" s="124"/>
      <c r="KPC146" s="124"/>
      <c r="KPD146" s="124"/>
      <c r="KPE146" s="124"/>
      <c r="KPF146" s="124"/>
      <c r="KPG146" s="124"/>
      <c r="KPH146" s="124"/>
      <c r="KPI146" s="124"/>
      <c r="KPJ146" s="124"/>
      <c r="KPK146" s="124"/>
      <c r="KPL146" s="124"/>
      <c r="KPM146" s="124"/>
      <c r="KPN146" s="124"/>
      <c r="KPO146" s="124"/>
      <c r="KPP146" s="124"/>
      <c r="KPQ146" s="124"/>
      <c r="KPR146" s="124"/>
      <c r="KPS146" s="124"/>
      <c r="KPT146" s="124"/>
      <c r="KPU146" s="124"/>
      <c r="KPV146" s="124"/>
      <c r="KPW146" s="124"/>
      <c r="KPX146" s="124"/>
      <c r="KPY146" s="124"/>
      <c r="KPZ146" s="124"/>
      <c r="KQA146" s="124"/>
      <c r="KQB146" s="124"/>
      <c r="KQC146" s="124"/>
      <c r="KQD146" s="124"/>
      <c r="KQE146" s="124"/>
      <c r="KQF146" s="124"/>
      <c r="KQG146" s="124"/>
      <c r="KQH146" s="124"/>
      <c r="KQI146" s="124"/>
      <c r="KQJ146" s="124"/>
      <c r="KQK146" s="124"/>
      <c r="KQL146" s="124"/>
      <c r="KQM146" s="124"/>
      <c r="KQN146" s="124"/>
      <c r="KQO146" s="124"/>
      <c r="KQP146" s="124"/>
      <c r="KQQ146" s="124"/>
      <c r="KQR146" s="124"/>
      <c r="KQS146" s="124"/>
      <c r="KQT146" s="124"/>
      <c r="KQU146" s="124"/>
      <c r="KQV146" s="124"/>
      <c r="KQW146" s="124"/>
      <c r="KQX146" s="124"/>
      <c r="KQY146" s="124"/>
      <c r="KQZ146" s="124"/>
      <c r="KRA146" s="124"/>
      <c r="KRB146" s="124"/>
      <c r="KRC146" s="124"/>
      <c r="KRD146" s="124"/>
      <c r="KRE146" s="124"/>
      <c r="KRF146" s="124"/>
      <c r="KRG146" s="124"/>
      <c r="KRH146" s="124"/>
      <c r="KRI146" s="124"/>
      <c r="KRJ146" s="124"/>
      <c r="KRK146" s="124"/>
      <c r="KRL146" s="124"/>
      <c r="KRM146" s="124"/>
      <c r="KRN146" s="124"/>
      <c r="KRO146" s="124"/>
      <c r="KRP146" s="124"/>
      <c r="KRQ146" s="124"/>
      <c r="KRR146" s="124"/>
      <c r="KRS146" s="124"/>
      <c r="KRT146" s="124"/>
      <c r="KRU146" s="124"/>
      <c r="KRV146" s="124"/>
      <c r="KRW146" s="124"/>
      <c r="KRX146" s="124"/>
      <c r="KRY146" s="124"/>
      <c r="KRZ146" s="124"/>
      <c r="KSA146" s="124"/>
      <c r="KSB146" s="124"/>
      <c r="KSC146" s="124"/>
      <c r="KSD146" s="124"/>
      <c r="KSE146" s="124"/>
      <c r="KSF146" s="124"/>
      <c r="KSG146" s="124"/>
      <c r="KSH146" s="124"/>
      <c r="KSI146" s="124"/>
      <c r="KSJ146" s="124"/>
      <c r="KSK146" s="124"/>
      <c r="KSL146" s="124"/>
      <c r="KSM146" s="124"/>
      <c r="KSN146" s="124"/>
      <c r="KSO146" s="124"/>
      <c r="KSP146" s="124"/>
      <c r="KSQ146" s="124"/>
      <c r="KSR146" s="124"/>
      <c r="KSS146" s="124"/>
      <c r="KST146" s="124"/>
      <c r="KSU146" s="124"/>
      <c r="KSV146" s="124"/>
      <c r="KSW146" s="124"/>
      <c r="KSX146" s="124"/>
      <c r="KSY146" s="124"/>
      <c r="KSZ146" s="124"/>
      <c r="KTA146" s="124"/>
      <c r="KTB146" s="124"/>
      <c r="KTC146" s="124"/>
      <c r="KTD146" s="124"/>
      <c r="KTE146" s="124"/>
      <c r="KTF146" s="124"/>
      <c r="KTG146" s="124"/>
      <c r="KTH146" s="124"/>
      <c r="KTI146" s="124"/>
      <c r="KTJ146" s="124"/>
      <c r="KTK146" s="124"/>
      <c r="KTL146" s="124"/>
      <c r="KTM146" s="124"/>
      <c r="KTN146" s="124"/>
      <c r="KTO146" s="124"/>
      <c r="KTP146" s="124"/>
      <c r="KTQ146" s="124"/>
      <c r="KTR146" s="124"/>
      <c r="KTS146" s="124"/>
      <c r="KTT146" s="124"/>
      <c r="KTU146" s="124"/>
      <c r="KTV146" s="124"/>
      <c r="KTW146" s="124"/>
      <c r="KTX146" s="124"/>
      <c r="KTY146" s="124"/>
      <c r="KTZ146" s="124"/>
      <c r="KUA146" s="124"/>
      <c r="KUB146" s="124"/>
      <c r="KUC146" s="124"/>
      <c r="KUD146" s="124"/>
      <c r="KUE146" s="124"/>
      <c r="KUF146" s="124"/>
      <c r="KUG146" s="124"/>
      <c r="KUH146" s="124"/>
      <c r="KUI146" s="124"/>
      <c r="KUJ146" s="124"/>
      <c r="KUK146" s="124"/>
      <c r="KUL146" s="124"/>
      <c r="KUM146" s="124"/>
      <c r="KUN146" s="124"/>
      <c r="KUO146" s="124"/>
      <c r="KUP146" s="124"/>
      <c r="KUQ146" s="124"/>
      <c r="KUR146" s="124"/>
      <c r="KUS146" s="124"/>
      <c r="KUT146" s="124"/>
      <c r="KUU146" s="124"/>
      <c r="KUV146" s="124"/>
      <c r="KUW146" s="124"/>
      <c r="KUX146" s="124"/>
      <c r="KUY146" s="124"/>
      <c r="KUZ146" s="124"/>
      <c r="KVA146" s="124"/>
      <c r="KVB146" s="124"/>
      <c r="KVC146" s="124"/>
      <c r="KVD146" s="124"/>
      <c r="KVE146" s="124"/>
      <c r="KVF146" s="124"/>
      <c r="KVG146" s="124"/>
      <c r="KVH146" s="124"/>
      <c r="KVI146" s="124"/>
      <c r="KVJ146" s="124"/>
      <c r="KVK146" s="124"/>
      <c r="KVL146" s="124"/>
      <c r="KVM146" s="124"/>
      <c r="KVN146" s="124"/>
      <c r="KVO146" s="124"/>
      <c r="KVP146" s="124"/>
      <c r="KVQ146" s="124"/>
      <c r="KVR146" s="124"/>
      <c r="KVS146" s="124"/>
      <c r="KVT146" s="124"/>
      <c r="KVU146" s="124"/>
      <c r="KVV146" s="124"/>
      <c r="KVW146" s="124"/>
      <c r="KVX146" s="124"/>
      <c r="KVY146" s="124"/>
      <c r="KVZ146" s="124"/>
      <c r="KWA146" s="124"/>
      <c r="KWB146" s="124"/>
      <c r="KWC146" s="124"/>
      <c r="KWD146" s="124"/>
      <c r="KWE146" s="124"/>
      <c r="KWF146" s="124"/>
      <c r="KWG146" s="124"/>
      <c r="KWH146" s="124"/>
      <c r="KWI146" s="124"/>
      <c r="KWJ146" s="124"/>
      <c r="KWK146" s="124"/>
      <c r="KWL146" s="124"/>
      <c r="KWM146" s="124"/>
      <c r="KWN146" s="124"/>
      <c r="KWO146" s="124"/>
      <c r="KWP146" s="124"/>
      <c r="KWQ146" s="124"/>
      <c r="KWR146" s="124"/>
      <c r="KWS146" s="124"/>
      <c r="KWT146" s="124"/>
      <c r="KWU146" s="124"/>
      <c r="KWV146" s="124"/>
      <c r="KWW146" s="124"/>
      <c r="KWX146" s="124"/>
      <c r="KWY146" s="124"/>
      <c r="KWZ146" s="124"/>
      <c r="KXA146" s="124"/>
      <c r="KXB146" s="124"/>
      <c r="KXC146" s="124"/>
      <c r="KXD146" s="124"/>
      <c r="KXE146" s="124"/>
      <c r="KXF146" s="124"/>
      <c r="KXG146" s="124"/>
      <c r="KXH146" s="124"/>
      <c r="KXI146" s="124"/>
      <c r="KXJ146" s="124"/>
      <c r="KXK146" s="124"/>
      <c r="KXL146" s="124"/>
      <c r="KXM146" s="124"/>
      <c r="KXN146" s="124"/>
      <c r="KXO146" s="124"/>
      <c r="KXP146" s="124"/>
      <c r="KXQ146" s="124"/>
      <c r="KXR146" s="124"/>
      <c r="KXS146" s="124"/>
      <c r="KXT146" s="124"/>
      <c r="KXU146" s="124"/>
      <c r="KXV146" s="124"/>
      <c r="KXW146" s="124"/>
      <c r="KXX146" s="124"/>
      <c r="KXY146" s="124"/>
      <c r="KXZ146" s="124"/>
      <c r="KYA146" s="124"/>
      <c r="KYB146" s="124"/>
      <c r="KYC146" s="124"/>
      <c r="KYD146" s="124"/>
      <c r="KYE146" s="124"/>
      <c r="KYF146" s="124"/>
      <c r="KYG146" s="124"/>
      <c r="KYH146" s="124"/>
      <c r="KYI146" s="124"/>
      <c r="KYJ146" s="124"/>
      <c r="KYK146" s="124"/>
      <c r="KYL146" s="124"/>
      <c r="KYM146" s="124"/>
      <c r="KYN146" s="124"/>
      <c r="KYO146" s="124"/>
      <c r="KYP146" s="124"/>
      <c r="KYQ146" s="124"/>
      <c r="KYR146" s="124"/>
      <c r="KYS146" s="124"/>
      <c r="KYT146" s="124"/>
      <c r="KYU146" s="124"/>
      <c r="KYV146" s="124"/>
      <c r="KYW146" s="124"/>
      <c r="KYX146" s="124"/>
      <c r="KYY146" s="124"/>
      <c r="KYZ146" s="124"/>
      <c r="KZA146" s="124"/>
      <c r="KZB146" s="124"/>
      <c r="KZC146" s="124"/>
      <c r="KZD146" s="124"/>
      <c r="KZE146" s="124"/>
      <c r="KZF146" s="124"/>
      <c r="KZG146" s="124"/>
      <c r="KZH146" s="124"/>
      <c r="KZI146" s="124"/>
      <c r="KZJ146" s="124"/>
      <c r="KZK146" s="124"/>
      <c r="KZL146" s="124"/>
      <c r="KZM146" s="124"/>
      <c r="KZN146" s="124"/>
      <c r="KZO146" s="124"/>
      <c r="KZP146" s="124"/>
      <c r="KZQ146" s="124"/>
      <c r="KZR146" s="124"/>
      <c r="KZS146" s="124"/>
      <c r="KZT146" s="124"/>
      <c r="KZU146" s="124"/>
      <c r="KZV146" s="124"/>
      <c r="KZW146" s="124"/>
      <c r="KZX146" s="124"/>
      <c r="KZY146" s="124"/>
      <c r="KZZ146" s="124"/>
      <c r="LAA146" s="124"/>
      <c r="LAB146" s="124"/>
      <c r="LAC146" s="124"/>
      <c r="LAD146" s="124"/>
      <c r="LAE146" s="124"/>
      <c r="LAF146" s="124"/>
      <c r="LAG146" s="124"/>
      <c r="LAH146" s="124"/>
      <c r="LAI146" s="124"/>
      <c r="LAJ146" s="124"/>
      <c r="LAK146" s="124"/>
      <c r="LAL146" s="124"/>
      <c r="LAM146" s="124"/>
      <c r="LAN146" s="124"/>
      <c r="LAO146" s="124"/>
      <c r="LAP146" s="124"/>
      <c r="LAQ146" s="124"/>
      <c r="LAR146" s="124"/>
      <c r="LAS146" s="124"/>
      <c r="LAT146" s="124"/>
      <c r="LAU146" s="124"/>
      <c r="LAV146" s="124"/>
      <c r="LAW146" s="124"/>
      <c r="LAX146" s="124"/>
      <c r="LAY146" s="124"/>
      <c r="LAZ146" s="124"/>
      <c r="LBA146" s="124"/>
      <c r="LBB146" s="124"/>
      <c r="LBC146" s="124"/>
      <c r="LBD146" s="124"/>
      <c r="LBE146" s="124"/>
      <c r="LBF146" s="124"/>
      <c r="LBG146" s="124"/>
      <c r="LBH146" s="124"/>
      <c r="LBI146" s="124"/>
      <c r="LBJ146" s="124"/>
      <c r="LBK146" s="124"/>
      <c r="LBL146" s="124"/>
      <c r="LBM146" s="124"/>
      <c r="LBN146" s="124"/>
      <c r="LBO146" s="124"/>
      <c r="LBP146" s="124"/>
      <c r="LBQ146" s="124"/>
      <c r="LBR146" s="124"/>
      <c r="LBS146" s="124"/>
      <c r="LBT146" s="124"/>
      <c r="LBU146" s="124"/>
      <c r="LBV146" s="124"/>
      <c r="LBW146" s="124"/>
      <c r="LBX146" s="124"/>
      <c r="LBY146" s="124"/>
      <c r="LBZ146" s="124"/>
      <c r="LCA146" s="124"/>
      <c r="LCB146" s="124"/>
      <c r="LCC146" s="124"/>
      <c r="LCD146" s="124"/>
      <c r="LCE146" s="124"/>
      <c r="LCF146" s="124"/>
      <c r="LCG146" s="124"/>
      <c r="LCH146" s="124"/>
      <c r="LCI146" s="124"/>
      <c r="LCJ146" s="124"/>
      <c r="LCK146" s="124"/>
      <c r="LCL146" s="124"/>
      <c r="LCM146" s="124"/>
      <c r="LCN146" s="124"/>
      <c r="LCO146" s="124"/>
      <c r="LCP146" s="124"/>
      <c r="LCQ146" s="124"/>
      <c r="LCR146" s="124"/>
      <c r="LCS146" s="124"/>
      <c r="LCT146" s="124"/>
      <c r="LCU146" s="124"/>
      <c r="LCV146" s="124"/>
      <c r="LCW146" s="124"/>
      <c r="LCX146" s="124"/>
      <c r="LCY146" s="124"/>
      <c r="LCZ146" s="124"/>
      <c r="LDA146" s="124"/>
      <c r="LDB146" s="124"/>
      <c r="LDC146" s="124"/>
      <c r="LDD146" s="124"/>
      <c r="LDE146" s="124"/>
      <c r="LDF146" s="124"/>
      <c r="LDG146" s="124"/>
      <c r="LDH146" s="124"/>
      <c r="LDI146" s="124"/>
      <c r="LDJ146" s="124"/>
      <c r="LDK146" s="124"/>
      <c r="LDL146" s="124"/>
      <c r="LDM146" s="124"/>
      <c r="LDN146" s="124"/>
      <c r="LDO146" s="124"/>
      <c r="LDP146" s="124"/>
      <c r="LDQ146" s="124"/>
      <c r="LDR146" s="124"/>
      <c r="LDS146" s="124"/>
      <c r="LDT146" s="124"/>
      <c r="LDU146" s="124"/>
      <c r="LDV146" s="124"/>
      <c r="LDW146" s="124"/>
      <c r="LDX146" s="124"/>
      <c r="LDY146" s="124"/>
      <c r="LDZ146" s="124"/>
      <c r="LEA146" s="124"/>
      <c r="LEB146" s="124"/>
      <c r="LEC146" s="124"/>
      <c r="LED146" s="124"/>
      <c r="LEE146" s="124"/>
      <c r="LEF146" s="124"/>
      <c r="LEG146" s="124"/>
      <c r="LEH146" s="124"/>
      <c r="LEI146" s="124"/>
      <c r="LEJ146" s="124"/>
      <c r="LEK146" s="124"/>
      <c r="LEL146" s="124"/>
      <c r="LEM146" s="124"/>
      <c r="LEN146" s="124"/>
      <c r="LEO146" s="124"/>
      <c r="LEP146" s="124"/>
      <c r="LEQ146" s="124"/>
      <c r="LER146" s="124"/>
      <c r="LES146" s="124"/>
      <c r="LET146" s="124"/>
      <c r="LEU146" s="124"/>
      <c r="LEV146" s="124"/>
      <c r="LEW146" s="124"/>
      <c r="LEX146" s="124"/>
      <c r="LEY146" s="124"/>
      <c r="LEZ146" s="124"/>
      <c r="LFA146" s="124"/>
      <c r="LFB146" s="124"/>
      <c r="LFC146" s="124"/>
      <c r="LFD146" s="124"/>
      <c r="LFE146" s="124"/>
      <c r="LFF146" s="124"/>
      <c r="LFG146" s="124"/>
      <c r="LFH146" s="124"/>
      <c r="LFI146" s="124"/>
      <c r="LFJ146" s="124"/>
      <c r="LFK146" s="124"/>
      <c r="LFL146" s="124"/>
      <c r="LFM146" s="124"/>
      <c r="LFN146" s="124"/>
      <c r="LFO146" s="124"/>
      <c r="LFP146" s="124"/>
      <c r="LFQ146" s="124"/>
      <c r="LFR146" s="124"/>
      <c r="LFS146" s="124"/>
      <c r="LFT146" s="124"/>
      <c r="LFU146" s="124"/>
      <c r="LFV146" s="124"/>
      <c r="LFW146" s="124"/>
      <c r="LFX146" s="124"/>
      <c r="LFY146" s="124"/>
      <c r="LFZ146" s="124"/>
      <c r="LGA146" s="124"/>
      <c r="LGB146" s="124"/>
      <c r="LGC146" s="124"/>
      <c r="LGD146" s="124"/>
      <c r="LGE146" s="124"/>
      <c r="LGF146" s="124"/>
      <c r="LGG146" s="124"/>
      <c r="LGH146" s="124"/>
      <c r="LGI146" s="124"/>
      <c r="LGJ146" s="124"/>
      <c r="LGK146" s="124"/>
      <c r="LGL146" s="124"/>
      <c r="LGM146" s="124"/>
      <c r="LGN146" s="124"/>
      <c r="LGO146" s="124"/>
      <c r="LGP146" s="124"/>
      <c r="LGQ146" s="124"/>
      <c r="LGR146" s="124"/>
      <c r="LGS146" s="124"/>
      <c r="LGT146" s="124"/>
      <c r="LGU146" s="124"/>
      <c r="LGV146" s="124"/>
      <c r="LGW146" s="124"/>
      <c r="LGX146" s="124"/>
      <c r="LGY146" s="124"/>
      <c r="LGZ146" s="124"/>
      <c r="LHA146" s="124"/>
      <c r="LHB146" s="124"/>
      <c r="LHC146" s="124"/>
      <c r="LHD146" s="124"/>
      <c r="LHE146" s="124"/>
      <c r="LHF146" s="124"/>
      <c r="LHG146" s="124"/>
      <c r="LHH146" s="124"/>
      <c r="LHI146" s="124"/>
      <c r="LHJ146" s="124"/>
      <c r="LHK146" s="124"/>
      <c r="LHL146" s="124"/>
      <c r="LHM146" s="124"/>
      <c r="LHN146" s="124"/>
      <c r="LHO146" s="124"/>
      <c r="LHP146" s="124"/>
      <c r="LHQ146" s="124"/>
      <c r="LHR146" s="124"/>
      <c r="LHS146" s="124"/>
      <c r="LHT146" s="124"/>
      <c r="LHU146" s="124"/>
      <c r="LHV146" s="124"/>
      <c r="LHW146" s="124"/>
      <c r="LHX146" s="124"/>
      <c r="LHY146" s="124"/>
      <c r="LHZ146" s="124"/>
      <c r="LIA146" s="124"/>
      <c r="LIB146" s="124"/>
      <c r="LIC146" s="124"/>
      <c r="LID146" s="124"/>
      <c r="LIE146" s="124"/>
      <c r="LIF146" s="124"/>
      <c r="LIG146" s="124"/>
      <c r="LIH146" s="124"/>
      <c r="LII146" s="124"/>
      <c r="LIJ146" s="124"/>
      <c r="LIK146" s="124"/>
      <c r="LIL146" s="124"/>
      <c r="LIM146" s="124"/>
      <c r="LIN146" s="124"/>
      <c r="LIO146" s="124"/>
      <c r="LIP146" s="124"/>
      <c r="LIQ146" s="124"/>
      <c r="LIR146" s="124"/>
      <c r="LIS146" s="124"/>
      <c r="LIT146" s="124"/>
      <c r="LIU146" s="124"/>
      <c r="LIV146" s="124"/>
      <c r="LIW146" s="124"/>
      <c r="LIX146" s="124"/>
      <c r="LIY146" s="124"/>
      <c r="LIZ146" s="124"/>
      <c r="LJA146" s="124"/>
      <c r="LJB146" s="124"/>
      <c r="LJC146" s="124"/>
      <c r="LJD146" s="124"/>
      <c r="LJE146" s="124"/>
      <c r="LJF146" s="124"/>
      <c r="LJG146" s="124"/>
      <c r="LJH146" s="124"/>
      <c r="LJI146" s="124"/>
      <c r="LJJ146" s="124"/>
      <c r="LJK146" s="124"/>
      <c r="LJL146" s="124"/>
      <c r="LJM146" s="124"/>
      <c r="LJN146" s="124"/>
      <c r="LJO146" s="124"/>
      <c r="LJP146" s="124"/>
      <c r="LJQ146" s="124"/>
      <c r="LJR146" s="124"/>
      <c r="LJS146" s="124"/>
      <c r="LJT146" s="124"/>
      <c r="LJU146" s="124"/>
      <c r="LJV146" s="124"/>
      <c r="LJW146" s="124"/>
      <c r="LJX146" s="124"/>
      <c r="LJY146" s="124"/>
      <c r="LJZ146" s="124"/>
      <c r="LKA146" s="124"/>
      <c r="LKB146" s="124"/>
      <c r="LKC146" s="124"/>
      <c r="LKD146" s="124"/>
      <c r="LKE146" s="124"/>
      <c r="LKF146" s="124"/>
      <c r="LKG146" s="124"/>
      <c r="LKH146" s="124"/>
      <c r="LKI146" s="124"/>
      <c r="LKJ146" s="124"/>
      <c r="LKK146" s="124"/>
      <c r="LKL146" s="124"/>
      <c r="LKM146" s="124"/>
      <c r="LKN146" s="124"/>
      <c r="LKO146" s="124"/>
      <c r="LKP146" s="124"/>
      <c r="LKQ146" s="124"/>
      <c r="LKR146" s="124"/>
      <c r="LKS146" s="124"/>
      <c r="LKT146" s="124"/>
      <c r="LKU146" s="124"/>
      <c r="LKV146" s="124"/>
      <c r="LKW146" s="124"/>
      <c r="LKX146" s="124"/>
      <c r="LKY146" s="124"/>
      <c r="LKZ146" s="124"/>
      <c r="LLA146" s="124"/>
      <c r="LLB146" s="124"/>
      <c r="LLC146" s="124"/>
      <c r="LLD146" s="124"/>
      <c r="LLE146" s="124"/>
      <c r="LLF146" s="124"/>
      <c r="LLG146" s="124"/>
      <c r="LLH146" s="124"/>
      <c r="LLI146" s="124"/>
      <c r="LLJ146" s="124"/>
      <c r="LLK146" s="124"/>
      <c r="LLL146" s="124"/>
      <c r="LLM146" s="124"/>
      <c r="LLN146" s="124"/>
      <c r="LLO146" s="124"/>
      <c r="LLP146" s="124"/>
      <c r="LLQ146" s="124"/>
      <c r="LLR146" s="124"/>
      <c r="LLS146" s="124"/>
      <c r="LLT146" s="124"/>
      <c r="LLU146" s="124"/>
      <c r="LLV146" s="124"/>
      <c r="LLW146" s="124"/>
      <c r="LLX146" s="124"/>
      <c r="LLY146" s="124"/>
      <c r="LLZ146" s="124"/>
      <c r="LMA146" s="124"/>
      <c r="LMB146" s="124"/>
      <c r="LMC146" s="124"/>
      <c r="LMD146" s="124"/>
      <c r="LME146" s="124"/>
      <c r="LMF146" s="124"/>
      <c r="LMG146" s="124"/>
      <c r="LMH146" s="124"/>
      <c r="LMI146" s="124"/>
      <c r="LMJ146" s="124"/>
      <c r="LMK146" s="124"/>
      <c r="LML146" s="124"/>
      <c r="LMM146" s="124"/>
      <c r="LMN146" s="124"/>
      <c r="LMO146" s="124"/>
      <c r="LMP146" s="124"/>
      <c r="LMQ146" s="124"/>
      <c r="LMR146" s="124"/>
      <c r="LMS146" s="124"/>
      <c r="LMT146" s="124"/>
      <c r="LMU146" s="124"/>
      <c r="LMV146" s="124"/>
      <c r="LMW146" s="124"/>
      <c r="LMX146" s="124"/>
      <c r="LMY146" s="124"/>
      <c r="LMZ146" s="124"/>
      <c r="LNA146" s="124"/>
      <c r="LNB146" s="124"/>
      <c r="LNC146" s="124"/>
      <c r="LND146" s="124"/>
      <c r="LNE146" s="124"/>
      <c r="LNF146" s="124"/>
      <c r="LNG146" s="124"/>
      <c r="LNH146" s="124"/>
      <c r="LNI146" s="124"/>
      <c r="LNJ146" s="124"/>
      <c r="LNK146" s="124"/>
      <c r="LNL146" s="124"/>
      <c r="LNM146" s="124"/>
      <c r="LNN146" s="124"/>
      <c r="LNO146" s="124"/>
      <c r="LNP146" s="124"/>
      <c r="LNQ146" s="124"/>
      <c r="LNR146" s="124"/>
      <c r="LNS146" s="124"/>
      <c r="LNT146" s="124"/>
      <c r="LNU146" s="124"/>
      <c r="LNV146" s="124"/>
      <c r="LNW146" s="124"/>
      <c r="LNX146" s="124"/>
      <c r="LNY146" s="124"/>
      <c r="LNZ146" s="124"/>
      <c r="LOA146" s="124"/>
      <c r="LOB146" s="124"/>
      <c r="LOC146" s="124"/>
      <c r="LOD146" s="124"/>
      <c r="LOE146" s="124"/>
      <c r="LOF146" s="124"/>
      <c r="LOG146" s="124"/>
      <c r="LOH146" s="124"/>
      <c r="LOI146" s="124"/>
      <c r="LOJ146" s="124"/>
      <c r="LOK146" s="124"/>
      <c r="LOL146" s="124"/>
      <c r="LOM146" s="124"/>
      <c r="LON146" s="124"/>
      <c r="LOO146" s="124"/>
      <c r="LOP146" s="124"/>
      <c r="LOQ146" s="124"/>
      <c r="LOR146" s="124"/>
      <c r="LOS146" s="124"/>
      <c r="LOT146" s="124"/>
      <c r="LOU146" s="124"/>
      <c r="LOV146" s="124"/>
      <c r="LOW146" s="124"/>
      <c r="LOX146" s="124"/>
      <c r="LOY146" s="124"/>
      <c r="LOZ146" s="124"/>
      <c r="LPA146" s="124"/>
      <c r="LPB146" s="124"/>
      <c r="LPC146" s="124"/>
      <c r="LPD146" s="124"/>
      <c r="LPE146" s="124"/>
      <c r="LPF146" s="124"/>
      <c r="LPG146" s="124"/>
      <c r="LPH146" s="124"/>
      <c r="LPI146" s="124"/>
      <c r="LPJ146" s="124"/>
      <c r="LPK146" s="124"/>
      <c r="LPL146" s="124"/>
      <c r="LPM146" s="124"/>
      <c r="LPN146" s="124"/>
      <c r="LPO146" s="124"/>
      <c r="LPP146" s="124"/>
      <c r="LPQ146" s="124"/>
      <c r="LPR146" s="124"/>
      <c r="LPS146" s="124"/>
      <c r="LPT146" s="124"/>
      <c r="LPU146" s="124"/>
      <c r="LPV146" s="124"/>
      <c r="LPW146" s="124"/>
      <c r="LPX146" s="124"/>
      <c r="LPY146" s="124"/>
      <c r="LPZ146" s="124"/>
      <c r="LQA146" s="124"/>
      <c r="LQB146" s="124"/>
      <c r="LQC146" s="124"/>
      <c r="LQD146" s="124"/>
      <c r="LQE146" s="124"/>
      <c r="LQF146" s="124"/>
      <c r="LQG146" s="124"/>
      <c r="LQH146" s="124"/>
      <c r="LQI146" s="124"/>
      <c r="LQJ146" s="124"/>
      <c r="LQK146" s="124"/>
      <c r="LQL146" s="124"/>
      <c r="LQM146" s="124"/>
      <c r="LQN146" s="124"/>
      <c r="LQO146" s="124"/>
      <c r="LQP146" s="124"/>
      <c r="LQQ146" s="124"/>
      <c r="LQR146" s="124"/>
      <c r="LQS146" s="124"/>
      <c r="LQT146" s="124"/>
      <c r="LQU146" s="124"/>
      <c r="LQV146" s="124"/>
      <c r="LQW146" s="124"/>
      <c r="LQX146" s="124"/>
      <c r="LQY146" s="124"/>
      <c r="LQZ146" s="124"/>
      <c r="LRA146" s="124"/>
      <c r="LRB146" s="124"/>
      <c r="LRC146" s="124"/>
      <c r="LRD146" s="124"/>
      <c r="LRE146" s="124"/>
      <c r="LRF146" s="124"/>
      <c r="LRG146" s="124"/>
      <c r="LRH146" s="124"/>
      <c r="LRI146" s="124"/>
      <c r="LRJ146" s="124"/>
      <c r="LRK146" s="124"/>
      <c r="LRL146" s="124"/>
      <c r="LRM146" s="124"/>
      <c r="LRN146" s="124"/>
      <c r="LRO146" s="124"/>
      <c r="LRP146" s="124"/>
      <c r="LRQ146" s="124"/>
      <c r="LRR146" s="124"/>
      <c r="LRS146" s="124"/>
      <c r="LRT146" s="124"/>
      <c r="LRU146" s="124"/>
      <c r="LRV146" s="124"/>
      <c r="LRW146" s="124"/>
      <c r="LRX146" s="124"/>
      <c r="LRY146" s="124"/>
      <c r="LRZ146" s="124"/>
      <c r="LSA146" s="124"/>
      <c r="LSB146" s="124"/>
      <c r="LSC146" s="124"/>
      <c r="LSD146" s="124"/>
      <c r="LSE146" s="124"/>
      <c r="LSF146" s="124"/>
      <c r="LSG146" s="124"/>
      <c r="LSH146" s="124"/>
      <c r="LSI146" s="124"/>
      <c r="LSJ146" s="124"/>
      <c r="LSK146" s="124"/>
      <c r="LSL146" s="124"/>
      <c r="LSM146" s="124"/>
      <c r="LSN146" s="124"/>
      <c r="LSO146" s="124"/>
      <c r="LSP146" s="124"/>
      <c r="LSQ146" s="124"/>
      <c r="LSR146" s="124"/>
      <c r="LSS146" s="124"/>
      <c r="LST146" s="124"/>
      <c r="LSU146" s="124"/>
      <c r="LSV146" s="124"/>
      <c r="LSW146" s="124"/>
      <c r="LSX146" s="124"/>
      <c r="LSY146" s="124"/>
      <c r="LSZ146" s="124"/>
      <c r="LTA146" s="124"/>
      <c r="LTB146" s="124"/>
      <c r="LTC146" s="124"/>
      <c r="LTD146" s="124"/>
      <c r="LTE146" s="124"/>
      <c r="LTF146" s="124"/>
      <c r="LTG146" s="124"/>
      <c r="LTH146" s="124"/>
      <c r="LTI146" s="124"/>
      <c r="LTJ146" s="124"/>
      <c r="LTK146" s="124"/>
      <c r="LTL146" s="124"/>
      <c r="LTM146" s="124"/>
      <c r="LTN146" s="124"/>
      <c r="LTO146" s="124"/>
      <c r="LTP146" s="124"/>
      <c r="LTQ146" s="124"/>
      <c r="LTR146" s="124"/>
      <c r="LTS146" s="124"/>
      <c r="LTT146" s="124"/>
      <c r="LTU146" s="124"/>
      <c r="LTV146" s="124"/>
      <c r="LTW146" s="124"/>
      <c r="LTX146" s="124"/>
      <c r="LTY146" s="124"/>
      <c r="LTZ146" s="124"/>
      <c r="LUA146" s="124"/>
      <c r="LUB146" s="124"/>
      <c r="LUC146" s="124"/>
      <c r="LUD146" s="124"/>
      <c r="LUE146" s="124"/>
      <c r="LUF146" s="124"/>
      <c r="LUG146" s="124"/>
      <c r="LUH146" s="124"/>
      <c r="LUI146" s="124"/>
      <c r="LUJ146" s="124"/>
      <c r="LUK146" s="124"/>
      <c r="LUL146" s="124"/>
      <c r="LUM146" s="124"/>
      <c r="LUN146" s="124"/>
      <c r="LUO146" s="124"/>
      <c r="LUP146" s="124"/>
      <c r="LUQ146" s="124"/>
      <c r="LUR146" s="124"/>
      <c r="LUS146" s="124"/>
      <c r="LUT146" s="124"/>
      <c r="LUU146" s="124"/>
      <c r="LUV146" s="124"/>
      <c r="LUW146" s="124"/>
      <c r="LUX146" s="124"/>
      <c r="LUY146" s="124"/>
      <c r="LUZ146" s="124"/>
      <c r="LVA146" s="124"/>
      <c r="LVB146" s="124"/>
      <c r="LVC146" s="124"/>
      <c r="LVD146" s="124"/>
      <c r="LVE146" s="124"/>
      <c r="LVF146" s="124"/>
      <c r="LVG146" s="124"/>
      <c r="LVH146" s="124"/>
      <c r="LVI146" s="124"/>
      <c r="LVJ146" s="124"/>
      <c r="LVK146" s="124"/>
      <c r="LVL146" s="124"/>
      <c r="LVM146" s="124"/>
      <c r="LVN146" s="124"/>
      <c r="LVO146" s="124"/>
      <c r="LVP146" s="124"/>
      <c r="LVQ146" s="124"/>
      <c r="LVR146" s="124"/>
      <c r="LVS146" s="124"/>
      <c r="LVT146" s="124"/>
      <c r="LVU146" s="124"/>
      <c r="LVV146" s="124"/>
      <c r="LVW146" s="124"/>
      <c r="LVX146" s="124"/>
      <c r="LVY146" s="124"/>
      <c r="LVZ146" s="124"/>
      <c r="LWA146" s="124"/>
      <c r="LWB146" s="124"/>
      <c r="LWC146" s="124"/>
      <c r="LWD146" s="124"/>
      <c r="LWE146" s="124"/>
      <c r="LWF146" s="124"/>
      <c r="LWG146" s="124"/>
      <c r="LWH146" s="124"/>
      <c r="LWI146" s="124"/>
      <c r="LWJ146" s="124"/>
      <c r="LWK146" s="124"/>
      <c r="LWL146" s="124"/>
      <c r="LWM146" s="124"/>
      <c r="LWN146" s="124"/>
      <c r="LWO146" s="124"/>
      <c r="LWP146" s="124"/>
      <c r="LWQ146" s="124"/>
      <c r="LWR146" s="124"/>
      <c r="LWS146" s="124"/>
      <c r="LWT146" s="124"/>
      <c r="LWU146" s="124"/>
      <c r="LWV146" s="124"/>
      <c r="LWW146" s="124"/>
      <c r="LWX146" s="124"/>
      <c r="LWY146" s="124"/>
      <c r="LWZ146" s="124"/>
      <c r="LXA146" s="124"/>
      <c r="LXB146" s="124"/>
      <c r="LXC146" s="124"/>
      <c r="LXD146" s="124"/>
      <c r="LXE146" s="124"/>
      <c r="LXF146" s="124"/>
      <c r="LXG146" s="124"/>
      <c r="LXH146" s="124"/>
      <c r="LXI146" s="124"/>
      <c r="LXJ146" s="124"/>
      <c r="LXK146" s="124"/>
      <c r="LXL146" s="124"/>
      <c r="LXM146" s="124"/>
      <c r="LXN146" s="124"/>
      <c r="LXO146" s="124"/>
      <c r="LXP146" s="124"/>
      <c r="LXQ146" s="124"/>
      <c r="LXR146" s="124"/>
      <c r="LXS146" s="124"/>
      <c r="LXT146" s="124"/>
      <c r="LXU146" s="124"/>
      <c r="LXV146" s="124"/>
      <c r="LXW146" s="124"/>
      <c r="LXX146" s="124"/>
      <c r="LXY146" s="124"/>
      <c r="LXZ146" s="124"/>
      <c r="LYA146" s="124"/>
      <c r="LYB146" s="124"/>
      <c r="LYC146" s="124"/>
      <c r="LYD146" s="124"/>
      <c r="LYE146" s="124"/>
      <c r="LYF146" s="124"/>
      <c r="LYG146" s="124"/>
      <c r="LYH146" s="124"/>
      <c r="LYI146" s="124"/>
      <c r="LYJ146" s="124"/>
      <c r="LYK146" s="124"/>
      <c r="LYL146" s="124"/>
      <c r="LYM146" s="124"/>
      <c r="LYN146" s="124"/>
      <c r="LYO146" s="124"/>
      <c r="LYP146" s="124"/>
      <c r="LYQ146" s="124"/>
      <c r="LYR146" s="124"/>
      <c r="LYS146" s="124"/>
      <c r="LYT146" s="124"/>
      <c r="LYU146" s="124"/>
      <c r="LYV146" s="124"/>
      <c r="LYW146" s="124"/>
      <c r="LYX146" s="124"/>
      <c r="LYY146" s="124"/>
      <c r="LYZ146" s="124"/>
      <c r="LZA146" s="124"/>
      <c r="LZB146" s="124"/>
      <c r="LZC146" s="124"/>
      <c r="LZD146" s="124"/>
      <c r="LZE146" s="124"/>
      <c r="LZF146" s="124"/>
      <c r="LZG146" s="124"/>
      <c r="LZH146" s="124"/>
      <c r="LZI146" s="124"/>
      <c r="LZJ146" s="124"/>
      <c r="LZK146" s="124"/>
      <c r="LZL146" s="124"/>
      <c r="LZM146" s="124"/>
      <c r="LZN146" s="124"/>
      <c r="LZO146" s="124"/>
      <c r="LZP146" s="124"/>
      <c r="LZQ146" s="124"/>
      <c r="LZR146" s="124"/>
      <c r="LZS146" s="124"/>
      <c r="LZT146" s="124"/>
      <c r="LZU146" s="124"/>
      <c r="LZV146" s="124"/>
      <c r="LZW146" s="124"/>
      <c r="LZX146" s="124"/>
      <c r="LZY146" s="124"/>
      <c r="LZZ146" s="124"/>
      <c r="MAA146" s="124"/>
      <c r="MAB146" s="124"/>
      <c r="MAC146" s="124"/>
      <c r="MAD146" s="124"/>
      <c r="MAE146" s="124"/>
      <c r="MAF146" s="124"/>
      <c r="MAG146" s="124"/>
      <c r="MAH146" s="124"/>
      <c r="MAI146" s="124"/>
      <c r="MAJ146" s="124"/>
      <c r="MAK146" s="124"/>
      <c r="MAL146" s="124"/>
      <c r="MAM146" s="124"/>
      <c r="MAN146" s="124"/>
      <c r="MAO146" s="124"/>
      <c r="MAP146" s="124"/>
      <c r="MAQ146" s="124"/>
      <c r="MAR146" s="124"/>
      <c r="MAS146" s="124"/>
      <c r="MAT146" s="124"/>
      <c r="MAU146" s="124"/>
      <c r="MAV146" s="124"/>
      <c r="MAW146" s="124"/>
      <c r="MAX146" s="124"/>
      <c r="MAY146" s="124"/>
      <c r="MAZ146" s="124"/>
      <c r="MBA146" s="124"/>
      <c r="MBB146" s="124"/>
      <c r="MBC146" s="124"/>
      <c r="MBD146" s="124"/>
      <c r="MBE146" s="124"/>
      <c r="MBF146" s="124"/>
      <c r="MBG146" s="124"/>
      <c r="MBH146" s="124"/>
      <c r="MBI146" s="124"/>
      <c r="MBJ146" s="124"/>
      <c r="MBK146" s="124"/>
      <c r="MBL146" s="124"/>
      <c r="MBM146" s="124"/>
      <c r="MBN146" s="124"/>
      <c r="MBO146" s="124"/>
      <c r="MBP146" s="124"/>
      <c r="MBQ146" s="124"/>
      <c r="MBR146" s="124"/>
      <c r="MBS146" s="124"/>
      <c r="MBT146" s="124"/>
      <c r="MBU146" s="124"/>
      <c r="MBV146" s="124"/>
      <c r="MBW146" s="124"/>
      <c r="MBX146" s="124"/>
      <c r="MBY146" s="124"/>
      <c r="MBZ146" s="124"/>
      <c r="MCA146" s="124"/>
      <c r="MCB146" s="124"/>
      <c r="MCC146" s="124"/>
      <c r="MCD146" s="124"/>
      <c r="MCE146" s="124"/>
      <c r="MCF146" s="124"/>
      <c r="MCG146" s="124"/>
      <c r="MCH146" s="124"/>
      <c r="MCI146" s="124"/>
      <c r="MCJ146" s="124"/>
      <c r="MCK146" s="124"/>
      <c r="MCL146" s="124"/>
      <c r="MCM146" s="124"/>
      <c r="MCN146" s="124"/>
      <c r="MCO146" s="124"/>
      <c r="MCP146" s="124"/>
      <c r="MCQ146" s="124"/>
      <c r="MCR146" s="124"/>
      <c r="MCS146" s="124"/>
      <c r="MCT146" s="124"/>
      <c r="MCU146" s="124"/>
      <c r="MCV146" s="124"/>
      <c r="MCW146" s="124"/>
      <c r="MCX146" s="124"/>
      <c r="MCY146" s="124"/>
      <c r="MCZ146" s="124"/>
      <c r="MDA146" s="124"/>
      <c r="MDB146" s="124"/>
      <c r="MDC146" s="124"/>
      <c r="MDD146" s="124"/>
      <c r="MDE146" s="124"/>
      <c r="MDF146" s="124"/>
      <c r="MDG146" s="124"/>
      <c r="MDH146" s="124"/>
      <c r="MDI146" s="124"/>
      <c r="MDJ146" s="124"/>
      <c r="MDK146" s="124"/>
      <c r="MDL146" s="124"/>
      <c r="MDM146" s="124"/>
      <c r="MDN146" s="124"/>
      <c r="MDO146" s="124"/>
      <c r="MDP146" s="124"/>
      <c r="MDQ146" s="124"/>
      <c r="MDR146" s="124"/>
      <c r="MDS146" s="124"/>
      <c r="MDT146" s="124"/>
      <c r="MDU146" s="124"/>
      <c r="MDV146" s="124"/>
      <c r="MDW146" s="124"/>
      <c r="MDX146" s="124"/>
      <c r="MDY146" s="124"/>
      <c r="MDZ146" s="124"/>
      <c r="MEA146" s="124"/>
      <c r="MEB146" s="124"/>
      <c r="MEC146" s="124"/>
      <c r="MED146" s="124"/>
      <c r="MEE146" s="124"/>
      <c r="MEF146" s="124"/>
      <c r="MEG146" s="124"/>
      <c r="MEH146" s="124"/>
      <c r="MEI146" s="124"/>
      <c r="MEJ146" s="124"/>
      <c r="MEK146" s="124"/>
      <c r="MEL146" s="124"/>
      <c r="MEM146" s="124"/>
      <c r="MEN146" s="124"/>
      <c r="MEO146" s="124"/>
      <c r="MEP146" s="124"/>
      <c r="MEQ146" s="124"/>
      <c r="MER146" s="124"/>
      <c r="MES146" s="124"/>
      <c r="MET146" s="124"/>
      <c r="MEU146" s="124"/>
      <c r="MEV146" s="124"/>
      <c r="MEW146" s="124"/>
      <c r="MEX146" s="124"/>
      <c r="MEY146" s="124"/>
      <c r="MEZ146" s="124"/>
      <c r="MFA146" s="124"/>
      <c r="MFB146" s="124"/>
      <c r="MFC146" s="124"/>
      <c r="MFD146" s="124"/>
      <c r="MFE146" s="124"/>
      <c r="MFF146" s="124"/>
      <c r="MFG146" s="124"/>
      <c r="MFH146" s="124"/>
      <c r="MFI146" s="124"/>
      <c r="MFJ146" s="124"/>
      <c r="MFK146" s="124"/>
      <c r="MFL146" s="124"/>
      <c r="MFM146" s="124"/>
      <c r="MFN146" s="124"/>
      <c r="MFO146" s="124"/>
      <c r="MFP146" s="124"/>
      <c r="MFQ146" s="124"/>
      <c r="MFR146" s="124"/>
      <c r="MFS146" s="124"/>
      <c r="MFT146" s="124"/>
      <c r="MFU146" s="124"/>
      <c r="MFV146" s="124"/>
      <c r="MFW146" s="124"/>
      <c r="MFX146" s="124"/>
      <c r="MFY146" s="124"/>
      <c r="MFZ146" s="124"/>
      <c r="MGA146" s="124"/>
      <c r="MGB146" s="124"/>
      <c r="MGC146" s="124"/>
      <c r="MGD146" s="124"/>
      <c r="MGE146" s="124"/>
      <c r="MGF146" s="124"/>
      <c r="MGG146" s="124"/>
      <c r="MGH146" s="124"/>
      <c r="MGI146" s="124"/>
      <c r="MGJ146" s="124"/>
      <c r="MGK146" s="124"/>
      <c r="MGL146" s="124"/>
      <c r="MGM146" s="124"/>
      <c r="MGN146" s="124"/>
      <c r="MGO146" s="124"/>
      <c r="MGP146" s="124"/>
      <c r="MGQ146" s="124"/>
      <c r="MGR146" s="124"/>
      <c r="MGS146" s="124"/>
      <c r="MGT146" s="124"/>
      <c r="MGU146" s="124"/>
      <c r="MGV146" s="124"/>
      <c r="MGW146" s="124"/>
      <c r="MGX146" s="124"/>
      <c r="MGY146" s="124"/>
      <c r="MGZ146" s="124"/>
      <c r="MHA146" s="124"/>
      <c r="MHB146" s="124"/>
      <c r="MHC146" s="124"/>
      <c r="MHD146" s="124"/>
      <c r="MHE146" s="124"/>
      <c r="MHF146" s="124"/>
      <c r="MHG146" s="124"/>
      <c r="MHH146" s="124"/>
      <c r="MHI146" s="124"/>
      <c r="MHJ146" s="124"/>
      <c r="MHK146" s="124"/>
      <c r="MHL146" s="124"/>
      <c r="MHM146" s="124"/>
      <c r="MHN146" s="124"/>
      <c r="MHO146" s="124"/>
      <c r="MHP146" s="124"/>
      <c r="MHQ146" s="124"/>
      <c r="MHR146" s="124"/>
      <c r="MHS146" s="124"/>
      <c r="MHT146" s="124"/>
      <c r="MHU146" s="124"/>
      <c r="MHV146" s="124"/>
      <c r="MHW146" s="124"/>
      <c r="MHX146" s="124"/>
      <c r="MHY146" s="124"/>
      <c r="MHZ146" s="124"/>
      <c r="MIA146" s="124"/>
      <c r="MIB146" s="124"/>
      <c r="MIC146" s="124"/>
      <c r="MID146" s="124"/>
      <c r="MIE146" s="124"/>
      <c r="MIF146" s="124"/>
      <c r="MIG146" s="124"/>
      <c r="MIH146" s="124"/>
      <c r="MII146" s="124"/>
      <c r="MIJ146" s="124"/>
      <c r="MIK146" s="124"/>
      <c r="MIL146" s="124"/>
      <c r="MIM146" s="124"/>
      <c r="MIN146" s="124"/>
      <c r="MIO146" s="124"/>
      <c r="MIP146" s="124"/>
      <c r="MIQ146" s="124"/>
      <c r="MIR146" s="124"/>
      <c r="MIS146" s="124"/>
      <c r="MIT146" s="124"/>
      <c r="MIU146" s="124"/>
      <c r="MIV146" s="124"/>
      <c r="MIW146" s="124"/>
      <c r="MIX146" s="124"/>
      <c r="MIY146" s="124"/>
      <c r="MIZ146" s="124"/>
      <c r="MJA146" s="124"/>
      <c r="MJB146" s="124"/>
      <c r="MJC146" s="124"/>
      <c r="MJD146" s="124"/>
      <c r="MJE146" s="124"/>
      <c r="MJF146" s="124"/>
      <c r="MJG146" s="124"/>
      <c r="MJH146" s="124"/>
      <c r="MJI146" s="124"/>
      <c r="MJJ146" s="124"/>
      <c r="MJK146" s="124"/>
      <c r="MJL146" s="124"/>
      <c r="MJM146" s="124"/>
      <c r="MJN146" s="124"/>
      <c r="MJO146" s="124"/>
      <c r="MJP146" s="124"/>
      <c r="MJQ146" s="124"/>
      <c r="MJR146" s="124"/>
      <c r="MJS146" s="124"/>
      <c r="MJT146" s="124"/>
      <c r="MJU146" s="124"/>
      <c r="MJV146" s="124"/>
      <c r="MJW146" s="124"/>
      <c r="MJX146" s="124"/>
      <c r="MJY146" s="124"/>
      <c r="MJZ146" s="124"/>
      <c r="MKA146" s="124"/>
      <c r="MKB146" s="124"/>
      <c r="MKC146" s="124"/>
      <c r="MKD146" s="124"/>
      <c r="MKE146" s="124"/>
      <c r="MKF146" s="124"/>
      <c r="MKG146" s="124"/>
      <c r="MKH146" s="124"/>
      <c r="MKI146" s="124"/>
      <c r="MKJ146" s="124"/>
      <c r="MKK146" s="124"/>
      <c r="MKL146" s="124"/>
      <c r="MKM146" s="124"/>
      <c r="MKN146" s="124"/>
      <c r="MKO146" s="124"/>
      <c r="MKP146" s="124"/>
      <c r="MKQ146" s="124"/>
      <c r="MKR146" s="124"/>
      <c r="MKS146" s="124"/>
      <c r="MKT146" s="124"/>
      <c r="MKU146" s="124"/>
      <c r="MKV146" s="124"/>
      <c r="MKW146" s="124"/>
      <c r="MKX146" s="124"/>
      <c r="MKY146" s="124"/>
      <c r="MKZ146" s="124"/>
      <c r="MLA146" s="124"/>
      <c r="MLB146" s="124"/>
      <c r="MLC146" s="124"/>
      <c r="MLD146" s="124"/>
      <c r="MLE146" s="124"/>
      <c r="MLF146" s="124"/>
      <c r="MLG146" s="124"/>
      <c r="MLH146" s="124"/>
      <c r="MLI146" s="124"/>
      <c r="MLJ146" s="124"/>
      <c r="MLK146" s="124"/>
      <c r="MLL146" s="124"/>
      <c r="MLM146" s="124"/>
      <c r="MLN146" s="124"/>
      <c r="MLO146" s="124"/>
      <c r="MLP146" s="124"/>
      <c r="MLQ146" s="124"/>
      <c r="MLR146" s="124"/>
      <c r="MLS146" s="124"/>
      <c r="MLT146" s="124"/>
      <c r="MLU146" s="124"/>
      <c r="MLV146" s="124"/>
      <c r="MLW146" s="124"/>
      <c r="MLX146" s="124"/>
      <c r="MLY146" s="124"/>
      <c r="MLZ146" s="124"/>
      <c r="MMA146" s="124"/>
      <c r="MMB146" s="124"/>
      <c r="MMC146" s="124"/>
      <c r="MMD146" s="124"/>
      <c r="MME146" s="124"/>
      <c r="MMF146" s="124"/>
      <c r="MMG146" s="124"/>
      <c r="MMH146" s="124"/>
      <c r="MMI146" s="124"/>
      <c r="MMJ146" s="124"/>
      <c r="MMK146" s="124"/>
      <c r="MML146" s="124"/>
      <c r="MMM146" s="124"/>
      <c r="MMN146" s="124"/>
      <c r="MMO146" s="124"/>
      <c r="MMP146" s="124"/>
      <c r="MMQ146" s="124"/>
      <c r="MMR146" s="124"/>
      <c r="MMS146" s="124"/>
      <c r="MMT146" s="124"/>
      <c r="MMU146" s="124"/>
      <c r="MMV146" s="124"/>
      <c r="MMW146" s="124"/>
      <c r="MMX146" s="124"/>
      <c r="MMY146" s="124"/>
      <c r="MMZ146" s="124"/>
      <c r="MNA146" s="124"/>
      <c r="MNB146" s="124"/>
      <c r="MNC146" s="124"/>
      <c r="MND146" s="124"/>
      <c r="MNE146" s="124"/>
      <c r="MNF146" s="124"/>
      <c r="MNG146" s="124"/>
      <c r="MNH146" s="124"/>
      <c r="MNI146" s="124"/>
      <c r="MNJ146" s="124"/>
      <c r="MNK146" s="124"/>
      <c r="MNL146" s="124"/>
      <c r="MNM146" s="124"/>
      <c r="MNN146" s="124"/>
      <c r="MNO146" s="124"/>
      <c r="MNP146" s="124"/>
      <c r="MNQ146" s="124"/>
      <c r="MNR146" s="124"/>
      <c r="MNS146" s="124"/>
      <c r="MNT146" s="124"/>
      <c r="MNU146" s="124"/>
      <c r="MNV146" s="124"/>
      <c r="MNW146" s="124"/>
      <c r="MNX146" s="124"/>
      <c r="MNY146" s="124"/>
      <c r="MNZ146" s="124"/>
      <c r="MOA146" s="124"/>
      <c r="MOB146" s="124"/>
      <c r="MOC146" s="124"/>
      <c r="MOD146" s="124"/>
      <c r="MOE146" s="124"/>
      <c r="MOF146" s="124"/>
      <c r="MOG146" s="124"/>
      <c r="MOH146" s="124"/>
      <c r="MOI146" s="124"/>
      <c r="MOJ146" s="124"/>
      <c r="MOK146" s="124"/>
      <c r="MOL146" s="124"/>
      <c r="MOM146" s="124"/>
      <c r="MON146" s="124"/>
      <c r="MOO146" s="124"/>
      <c r="MOP146" s="124"/>
      <c r="MOQ146" s="124"/>
      <c r="MOR146" s="124"/>
      <c r="MOS146" s="124"/>
      <c r="MOT146" s="124"/>
      <c r="MOU146" s="124"/>
      <c r="MOV146" s="124"/>
      <c r="MOW146" s="124"/>
      <c r="MOX146" s="124"/>
      <c r="MOY146" s="124"/>
      <c r="MOZ146" s="124"/>
      <c r="MPA146" s="124"/>
      <c r="MPB146" s="124"/>
      <c r="MPC146" s="124"/>
      <c r="MPD146" s="124"/>
      <c r="MPE146" s="124"/>
      <c r="MPF146" s="124"/>
      <c r="MPG146" s="124"/>
      <c r="MPH146" s="124"/>
      <c r="MPI146" s="124"/>
      <c r="MPJ146" s="124"/>
      <c r="MPK146" s="124"/>
      <c r="MPL146" s="124"/>
      <c r="MPM146" s="124"/>
      <c r="MPN146" s="124"/>
      <c r="MPO146" s="124"/>
      <c r="MPP146" s="124"/>
      <c r="MPQ146" s="124"/>
      <c r="MPR146" s="124"/>
      <c r="MPS146" s="124"/>
      <c r="MPT146" s="124"/>
      <c r="MPU146" s="124"/>
      <c r="MPV146" s="124"/>
      <c r="MPW146" s="124"/>
      <c r="MPX146" s="124"/>
      <c r="MPY146" s="124"/>
      <c r="MPZ146" s="124"/>
      <c r="MQA146" s="124"/>
      <c r="MQB146" s="124"/>
      <c r="MQC146" s="124"/>
      <c r="MQD146" s="124"/>
      <c r="MQE146" s="124"/>
      <c r="MQF146" s="124"/>
      <c r="MQG146" s="124"/>
      <c r="MQH146" s="124"/>
      <c r="MQI146" s="124"/>
      <c r="MQJ146" s="124"/>
      <c r="MQK146" s="124"/>
      <c r="MQL146" s="124"/>
      <c r="MQM146" s="124"/>
      <c r="MQN146" s="124"/>
      <c r="MQO146" s="124"/>
      <c r="MQP146" s="124"/>
      <c r="MQQ146" s="124"/>
      <c r="MQR146" s="124"/>
      <c r="MQS146" s="124"/>
      <c r="MQT146" s="124"/>
      <c r="MQU146" s="124"/>
      <c r="MQV146" s="124"/>
      <c r="MQW146" s="124"/>
      <c r="MQX146" s="124"/>
      <c r="MQY146" s="124"/>
      <c r="MQZ146" s="124"/>
      <c r="MRA146" s="124"/>
      <c r="MRB146" s="124"/>
      <c r="MRC146" s="124"/>
      <c r="MRD146" s="124"/>
      <c r="MRE146" s="124"/>
      <c r="MRF146" s="124"/>
      <c r="MRG146" s="124"/>
      <c r="MRH146" s="124"/>
      <c r="MRI146" s="124"/>
      <c r="MRJ146" s="124"/>
      <c r="MRK146" s="124"/>
      <c r="MRL146" s="124"/>
      <c r="MRM146" s="124"/>
      <c r="MRN146" s="124"/>
      <c r="MRO146" s="124"/>
      <c r="MRP146" s="124"/>
      <c r="MRQ146" s="124"/>
      <c r="MRR146" s="124"/>
      <c r="MRS146" s="124"/>
      <c r="MRT146" s="124"/>
      <c r="MRU146" s="124"/>
      <c r="MRV146" s="124"/>
      <c r="MRW146" s="124"/>
      <c r="MRX146" s="124"/>
      <c r="MRY146" s="124"/>
      <c r="MRZ146" s="124"/>
      <c r="MSA146" s="124"/>
      <c r="MSB146" s="124"/>
      <c r="MSC146" s="124"/>
      <c r="MSD146" s="124"/>
      <c r="MSE146" s="124"/>
      <c r="MSF146" s="124"/>
      <c r="MSG146" s="124"/>
      <c r="MSH146" s="124"/>
      <c r="MSI146" s="124"/>
      <c r="MSJ146" s="124"/>
      <c r="MSK146" s="124"/>
      <c r="MSL146" s="124"/>
      <c r="MSM146" s="124"/>
      <c r="MSN146" s="124"/>
      <c r="MSO146" s="124"/>
      <c r="MSP146" s="124"/>
      <c r="MSQ146" s="124"/>
      <c r="MSR146" s="124"/>
      <c r="MSS146" s="124"/>
      <c r="MST146" s="124"/>
      <c r="MSU146" s="124"/>
      <c r="MSV146" s="124"/>
      <c r="MSW146" s="124"/>
      <c r="MSX146" s="124"/>
      <c r="MSY146" s="124"/>
      <c r="MSZ146" s="124"/>
      <c r="MTA146" s="124"/>
      <c r="MTB146" s="124"/>
      <c r="MTC146" s="124"/>
      <c r="MTD146" s="124"/>
      <c r="MTE146" s="124"/>
      <c r="MTF146" s="124"/>
      <c r="MTG146" s="124"/>
      <c r="MTH146" s="124"/>
      <c r="MTI146" s="124"/>
      <c r="MTJ146" s="124"/>
      <c r="MTK146" s="124"/>
      <c r="MTL146" s="124"/>
      <c r="MTM146" s="124"/>
      <c r="MTN146" s="124"/>
      <c r="MTO146" s="124"/>
      <c r="MTP146" s="124"/>
      <c r="MTQ146" s="124"/>
      <c r="MTR146" s="124"/>
      <c r="MTS146" s="124"/>
      <c r="MTT146" s="124"/>
      <c r="MTU146" s="124"/>
      <c r="MTV146" s="124"/>
      <c r="MTW146" s="124"/>
      <c r="MTX146" s="124"/>
      <c r="MTY146" s="124"/>
      <c r="MTZ146" s="124"/>
      <c r="MUA146" s="124"/>
      <c r="MUB146" s="124"/>
      <c r="MUC146" s="124"/>
      <c r="MUD146" s="124"/>
      <c r="MUE146" s="124"/>
      <c r="MUF146" s="124"/>
      <c r="MUG146" s="124"/>
      <c r="MUH146" s="124"/>
      <c r="MUI146" s="124"/>
      <c r="MUJ146" s="124"/>
      <c r="MUK146" s="124"/>
      <c r="MUL146" s="124"/>
      <c r="MUM146" s="124"/>
      <c r="MUN146" s="124"/>
      <c r="MUO146" s="124"/>
      <c r="MUP146" s="124"/>
      <c r="MUQ146" s="124"/>
      <c r="MUR146" s="124"/>
      <c r="MUS146" s="124"/>
      <c r="MUT146" s="124"/>
      <c r="MUU146" s="124"/>
      <c r="MUV146" s="124"/>
      <c r="MUW146" s="124"/>
      <c r="MUX146" s="124"/>
      <c r="MUY146" s="124"/>
      <c r="MUZ146" s="124"/>
      <c r="MVA146" s="124"/>
      <c r="MVB146" s="124"/>
      <c r="MVC146" s="124"/>
      <c r="MVD146" s="124"/>
      <c r="MVE146" s="124"/>
      <c r="MVF146" s="124"/>
      <c r="MVG146" s="124"/>
      <c r="MVH146" s="124"/>
      <c r="MVI146" s="124"/>
      <c r="MVJ146" s="124"/>
      <c r="MVK146" s="124"/>
      <c r="MVL146" s="124"/>
      <c r="MVM146" s="124"/>
      <c r="MVN146" s="124"/>
      <c r="MVO146" s="124"/>
      <c r="MVP146" s="124"/>
      <c r="MVQ146" s="124"/>
      <c r="MVR146" s="124"/>
      <c r="MVS146" s="124"/>
      <c r="MVT146" s="124"/>
      <c r="MVU146" s="124"/>
      <c r="MVV146" s="124"/>
      <c r="MVW146" s="124"/>
      <c r="MVX146" s="124"/>
      <c r="MVY146" s="124"/>
      <c r="MVZ146" s="124"/>
      <c r="MWA146" s="124"/>
      <c r="MWB146" s="124"/>
      <c r="MWC146" s="124"/>
      <c r="MWD146" s="124"/>
      <c r="MWE146" s="124"/>
      <c r="MWF146" s="124"/>
      <c r="MWG146" s="124"/>
      <c r="MWH146" s="124"/>
      <c r="MWI146" s="124"/>
      <c r="MWJ146" s="124"/>
      <c r="MWK146" s="124"/>
      <c r="MWL146" s="124"/>
      <c r="MWM146" s="124"/>
      <c r="MWN146" s="124"/>
      <c r="MWO146" s="124"/>
      <c r="MWP146" s="124"/>
      <c r="MWQ146" s="124"/>
      <c r="MWR146" s="124"/>
      <c r="MWS146" s="124"/>
      <c r="MWT146" s="124"/>
      <c r="MWU146" s="124"/>
      <c r="MWV146" s="124"/>
      <c r="MWW146" s="124"/>
      <c r="MWX146" s="124"/>
      <c r="MWY146" s="124"/>
      <c r="MWZ146" s="124"/>
      <c r="MXA146" s="124"/>
      <c r="MXB146" s="124"/>
      <c r="MXC146" s="124"/>
      <c r="MXD146" s="124"/>
      <c r="MXE146" s="124"/>
      <c r="MXF146" s="124"/>
      <c r="MXG146" s="124"/>
      <c r="MXH146" s="124"/>
      <c r="MXI146" s="124"/>
      <c r="MXJ146" s="124"/>
      <c r="MXK146" s="124"/>
      <c r="MXL146" s="124"/>
      <c r="MXM146" s="124"/>
      <c r="MXN146" s="124"/>
      <c r="MXO146" s="124"/>
      <c r="MXP146" s="124"/>
      <c r="MXQ146" s="124"/>
      <c r="MXR146" s="124"/>
      <c r="MXS146" s="124"/>
      <c r="MXT146" s="124"/>
      <c r="MXU146" s="124"/>
      <c r="MXV146" s="124"/>
      <c r="MXW146" s="124"/>
      <c r="MXX146" s="124"/>
      <c r="MXY146" s="124"/>
      <c r="MXZ146" s="124"/>
      <c r="MYA146" s="124"/>
      <c r="MYB146" s="124"/>
      <c r="MYC146" s="124"/>
      <c r="MYD146" s="124"/>
      <c r="MYE146" s="124"/>
      <c r="MYF146" s="124"/>
      <c r="MYG146" s="124"/>
      <c r="MYH146" s="124"/>
      <c r="MYI146" s="124"/>
      <c r="MYJ146" s="124"/>
      <c r="MYK146" s="124"/>
      <c r="MYL146" s="124"/>
      <c r="MYM146" s="124"/>
      <c r="MYN146" s="124"/>
      <c r="MYO146" s="124"/>
      <c r="MYP146" s="124"/>
      <c r="MYQ146" s="124"/>
      <c r="MYR146" s="124"/>
      <c r="MYS146" s="124"/>
      <c r="MYT146" s="124"/>
      <c r="MYU146" s="124"/>
      <c r="MYV146" s="124"/>
      <c r="MYW146" s="124"/>
      <c r="MYX146" s="124"/>
      <c r="MYY146" s="124"/>
      <c r="MYZ146" s="124"/>
      <c r="MZA146" s="124"/>
      <c r="MZB146" s="124"/>
      <c r="MZC146" s="124"/>
      <c r="MZD146" s="124"/>
      <c r="MZE146" s="124"/>
      <c r="MZF146" s="124"/>
      <c r="MZG146" s="124"/>
      <c r="MZH146" s="124"/>
      <c r="MZI146" s="124"/>
      <c r="MZJ146" s="124"/>
      <c r="MZK146" s="124"/>
      <c r="MZL146" s="124"/>
      <c r="MZM146" s="124"/>
      <c r="MZN146" s="124"/>
      <c r="MZO146" s="124"/>
      <c r="MZP146" s="124"/>
      <c r="MZQ146" s="124"/>
      <c r="MZR146" s="124"/>
      <c r="MZS146" s="124"/>
      <c r="MZT146" s="124"/>
      <c r="MZU146" s="124"/>
      <c r="MZV146" s="124"/>
      <c r="MZW146" s="124"/>
      <c r="MZX146" s="124"/>
      <c r="MZY146" s="124"/>
      <c r="MZZ146" s="124"/>
      <c r="NAA146" s="124"/>
      <c r="NAB146" s="124"/>
      <c r="NAC146" s="124"/>
      <c r="NAD146" s="124"/>
      <c r="NAE146" s="124"/>
      <c r="NAF146" s="124"/>
      <c r="NAG146" s="124"/>
      <c r="NAH146" s="124"/>
      <c r="NAI146" s="124"/>
      <c r="NAJ146" s="124"/>
      <c r="NAK146" s="124"/>
      <c r="NAL146" s="124"/>
      <c r="NAM146" s="124"/>
      <c r="NAN146" s="124"/>
      <c r="NAO146" s="124"/>
      <c r="NAP146" s="124"/>
      <c r="NAQ146" s="124"/>
      <c r="NAR146" s="124"/>
      <c r="NAS146" s="124"/>
      <c r="NAT146" s="124"/>
      <c r="NAU146" s="124"/>
      <c r="NAV146" s="124"/>
      <c r="NAW146" s="124"/>
      <c r="NAX146" s="124"/>
      <c r="NAY146" s="124"/>
      <c r="NAZ146" s="124"/>
      <c r="NBA146" s="124"/>
      <c r="NBB146" s="124"/>
      <c r="NBC146" s="124"/>
      <c r="NBD146" s="124"/>
      <c r="NBE146" s="124"/>
      <c r="NBF146" s="124"/>
      <c r="NBG146" s="124"/>
      <c r="NBH146" s="124"/>
      <c r="NBI146" s="124"/>
      <c r="NBJ146" s="124"/>
      <c r="NBK146" s="124"/>
      <c r="NBL146" s="124"/>
      <c r="NBM146" s="124"/>
      <c r="NBN146" s="124"/>
      <c r="NBO146" s="124"/>
      <c r="NBP146" s="124"/>
      <c r="NBQ146" s="124"/>
      <c r="NBR146" s="124"/>
      <c r="NBS146" s="124"/>
      <c r="NBT146" s="124"/>
      <c r="NBU146" s="124"/>
      <c r="NBV146" s="124"/>
      <c r="NBW146" s="124"/>
      <c r="NBX146" s="124"/>
      <c r="NBY146" s="124"/>
      <c r="NBZ146" s="124"/>
      <c r="NCA146" s="124"/>
      <c r="NCB146" s="124"/>
      <c r="NCC146" s="124"/>
      <c r="NCD146" s="124"/>
      <c r="NCE146" s="124"/>
      <c r="NCF146" s="124"/>
      <c r="NCG146" s="124"/>
      <c r="NCH146" s="124"/>
      <c r="NCI146" s="124"/>
      <c r="NCJ146" s="124"/>
      <c r="NCK146" s="124"/>
      <c r="NCL146" s="124"/>
      <c r="NCM146" s="124"/>
      <c r="NCN146" s="124"/>
      <c r="NCO146" s="124"/>
      <c r="NCP146" s="124"/>
      <c r="NCQ146" s="124"/>
      <c r="NCR146" s="124"/>
      <c r="NCS146" s="124"/>
      <c r="NCT146" s="124"/>
      <c r="NCU146" s="124"/>
      <c r="NCV146" s="124"/>
      <c r="NCW146" s="124"/>
      <c r="NCX146" s="124"/>
      <c r="NCY146" s="124"/>
      <c r="NCZ146" s="124"/>
      <c r="NDA146" s="124"/>
      <c r="NDB146" s="124"/>
      <c r="NDC146" s="124"/>
      <c r="NDD146" s="124"/>
      <c r="NDE146" s="124"/>
      <c r="NDF146" s="124"/>
      <c r="NDG146" s="124"/>
      <c r="NDH146" s="124"/>
      <c r="NDI146" s="124"/>
      <c r="NDJ146" s="124"/>
      <c r="NDK146" s="124"/>
      <c r="NDL146" s="124"/>
      <c r="NDM146" s="124"/>
      <c r="NDN146" s="124"/>
      <c r="NDO146" s="124"/>
      <c r="NDP146" s="124"/>
      <c r="NDQ146" s="124"/>
      <c r="NDR146" s="124"/>
      <c r="NDS146" s="124"/>
      <c r="NDT146" s="124"/>
      <c r="NDU146" s="124"/>
      <c r="NDV146" s="124"/>
      <c r="NDW146" s="124"/>
      <c r="NDX146" s="124"/>
      <c r="NDY146" s="124"/>
      <c r="NDZ146" s="124"/>
      <c r="NEA146" s="124"/>
      <c r="NEB146" s="124"/>
      <c r="NEC146" s="124"/>
      <c r="NED146" s="124"/>
      <c r="NEE146" s="124"/>
      <c r="NEF146" s="124"/>
      <c r="NEG146" s="124"/>
      <c r="NEH146" s="124"/>
      <c r="NEI146" s="124"/>
      <c r="NEJ146" s="124"/>
      <c r="NEK146" s="124"/>
      <c r="NEL146" s="124"/>
      <c r="NEM146" s="124"/>
      <c r="NEN146" s="124"/>
      <c r="NEO146" s="124"/>
      <c r="NEP146" s="124"/>
      <c r="NEQ146" s="124"/>
      <c r="NER146" s="124"/>
      <c r="NES146" s="124"/>
      <c r="NET146" s="124"/>
      <c r="NEU146" s="124"/>
      <c r="NEV146" s="124"/>
      <c r="NEW146" s="124"/>
      <c r="NEX146" s="124"/>
      <c r="NEY146" s="124"/>
      <c r="NEZ146" s="124"/>
      <c r="NFA146" s="124"/>
      <c r="NFB146" s="124"/>
      <c r="NFC146" s="124"/>
      <c r="NFD146" s="124"/>
      <c r="NFE146" s="124"/>
      <c r="NFF146" s="124"/>
      <c r="NFG146" s="124"/>
      <c r="NFH146" s="124"/>
      <c r="NFI146" s="124"/>
      <c r="NFJ146" s="124"/>
      <c r="NFK146" s="124"/>
      <c r="NFL146" s="124"/>
      <c r="NFM146" s="124"/>
      <c r="NFN146" s="124"/>
      <c r="NFO146" s="124"/>
      <c r="NFP146" s="124"/>
      <c r="NFQ146" s="124"/>
      <c r="NFR146" s="124"/>
      <c r="NFS146" s="124"/>
      <c r="NFT146" s="124"/>
      <c r="NFU146" s="124"/>
      <c r="NFV146" s="124"/>
      <c r="NFW146" s="124"/>
      <c r="NFX146" s="124"/>
      <c r="NFY146" s="124"/>
      <c r="NFZ146" s="124"/>
      <c r="NGA146" s="124"/>
      <c r="NGB146" s="124"/>
      <c r="NGC146" s="124"/>
      <c r="NGD146" s="124"/>
      <c r="NGE146" s="124"/>
      <c r="NGF146" s="124"/>
      <c r="NGG146" s="124"/>
      <c r="NGH146" s="124"/>
      <c r="NGI146" s="124"/>
      <c r="NGJ146" s="124"/>
      <c r="NGK146" s="124"/>
      <c r="NGL146" s="124"/>
      <c r="NGM146" s="124"/>
      <c r="NGN146" s="124"/>
      <c r="NGO146" s="124"/>
      <c r="NGP146" s="124"/>
      <c r="NGQ146" s="124"/>
      <c r="NGR146" s="124"/>
      <c r="NGS146" s="124"/>
      <c r="NGT146" s="124"/>
      <c r="NGU146" s="124"/>
      <c r="NGV146" s="124"/>
      <c r="NGW146" s="124"/>
      <c r="NGX146" s="124"/>
      <c r="NGY146" s="124"/>
      <c r="NGZ146" s="124"/>
      <c r="NHA146" s="124"/>
      <c r="NHB146" s="124"/>
      <c r="NHC146" s="124"/>
      <c r="NHD146" s="124"/>
      <c r="NHE146" s="124"/>
      <c r="NHF146" s="124"/>
      <c r="NHG146" s="124"/>
      <c r="NHH146" s="124"/>
      <c r="NHI146" s="124"/>
      <c r="NHJ146" s="124"/>
      <c r="NHK146" s="124"/>
      <c r="NHL146" s="124"/>
      <c r="NHM146" s="124"/>
      <c r="NHN146" s="124"/>
      <c r="NHO146" s="124"/>
      <c r="NHP146" s="124"/>
      <c r="NHQ146" s="124"/>
      <c r="NHR146" s="124"/>
      <c r="NHS146" s="124"/>
      <c r="NHT146" s="124"/>
      <c r="NHU146" s="124"/>
      <c r="NHV146" s="124"/>
      <c r="NHW146" s="124"/>
      <c r="NHX146" s="124"/>
      <c r="NHY146" s="124"/>
      <c r="NHZ146" s="124"/>
      <c r="NIA146" s="124"/>
      <c r="NIB146" s="124"/>
      <c r="NIC146" s="124"/>
      <c r="NID146" s="124"/>
      <c r="NIE146" s="124"/>
      <c r="NIF146" s="124"/>
      <c r="NIG146" s="124"/>
      <c r="NIH146" s="124"/>
      <c r="NII146" s="124"/>
      <c r="NIJ146" s="124"/>
      <c r="NIK146" s="124"/>
      <c r="NIL146" s="124"/>
      <c r="NIM146" s="124"/>
      <c r="NIN146" s="124"/>
      <c r="NIO146" s="124"/>
      <c r="NIP146" s="124"/>
      <c r="NIQ146" s="124"/>
      <c r="NIR146" s="124"/>
      <c r="NIS146" s="124"/>
      <c r="NIT146" s="124"/>
      <c r="NIU146" s="124"/>
      <c r="NIV146" s="124"/>
      <c r="NIW146" s="124"/>
      <c r="NIX146" s="124"/>
      <c r="NIY146" s="124"/>
      <c r="NIZ146" s="124"/>
      <c r="NJA146" s="124"/>
      <c r="NJB146" s="124"/>
      <c r="NJC146" s="124"/>
      <c r="NJD146" s="124"/>
      <c r="NJE146" s="124"/>
      <c r="NJF146" s="124"/>
      <c r="NJG146" s="124"/>
      <c r="NJH146" s="124"/>
      <c r="NJI146" s="124"/>
      <c r="NJJ146" s="124"/>
      <c r="NJK146" s="124"/>
      <c r="NJL146" s="124"/>
      <c r="NJM146" s="124"/>
      <c r="NJN146" s="124"/>
      <c r="NJO146" s="124"/>
      <c r="NJP146" s="124"/>
      <c r="NJQ146" s="124"/>
      <c r="NJR146" s="124"/>
      <c r="NJS146" s="124"/>
      <c r="NJT146" s="124"/>
      <c r="NJU146" s="124"/>
      <c r="NJV146" s="124"/>
      <c r="NJW146" s="124"/>
      <c r="NJX146" s="124"/>
      <c r="NJY146" s="124"/>
      <c r="NJZ146" s="124"/>
      <c r="NKA146" s="124"/>
      <c r="NKB146" s="124"/>
      <c r="NKC146" s="124"/>
      <c r="NKD146" s="124"/>
      <c r="NKE146" s="124"/>
      <c r="NKF146" s="124"/>
      <c r="NKG146" s="124"/>
      <c r="NKH146" s="124"/>
      <c r="NKI146" s="124"/>
      <c r="NKJ146" s="124"/>
      <c r="NKK146" s="124"/>
      <c r="NKL146" s="124"/>
      <c r="NKM146" s="124"/>
      <c r="NKN146" s="124"/>
      <c r="NKO146" s="124"/>
      <c r="NKP146" s="124"/>
      <c r="NKQ146" s="124"/>
      <c r="NKR146" s="124"/>
      <c r="NKS146" s="124"/>
      <c r="NKT146" s="124"/>
      <c r="NKU146" s="124"/>
      <c r="NKV146" s="124"/>
      <c r="NKW146" s="124"/>
      <c r="NKX146" s="124"/>
      <c r="NKY146" s="124"/>
      <c r="NKZ146" s="124"/>
      <c r="NLA146" s="124"/>
      <c r="NLB146" s="124"/>
      <c r="NLC146" s="124"/>
      <c r="NLD146" s="124"/>
      <c r="NLE146" s="124"/>
      <c r="NLF146" s="124"/>
      <c r="NLG146" s="124"/>
      <c r="NLH146" s="124"/>
      <c r="NLI146" s="124"/>
      <c r="NLJ146" s="124"/>
      <c r="NLK146" s="124"/>
      <c r="NLL146" s="124"/>
      <c r="NLM146" s="124"/>
      <c r="NLN146" s="124"/>
      <c r="NLO146" s="124"/>
      <c r="NLP146" s="124"/>
      <c r="NLQ146" s="124"/>
      <c r="NLR146" s="124"/>
      <c r="NLS146" s="124"/>
      <c r="NLT146" s="124"/>
      <c r="NLU146" s="124"/>
      <c r="NLV146" s="124"/>
      <c r="NLW146" s="124"/>
      <c r="NLX146" s="124"/>
      <c r="NLY146" s="124"/>
      <c r="NLZ146" s="124"/>
      <c r="NMA146" s="124"/>
      <c r="NMB146" s="124"/>
      <c r="NMC146" s="124"/>
      <c r="NMD146" s="124"/>
      <c r="NME146" s="124"/>
      <c r="NMF146" s="124"/>
      <c r="NMG146" s="124"/>
      <c r="NMH146" s="124"/>
      <c r="NMI146" s="124"/>
      <c r="NMJ146" s="124"/>
      <c r="NMK146" s="124"/>
      <c r="NML146" s="124"/>
      <c r="NMM146" s="124"/>
      <c r="NMN146" s="124"/>
      <c r="NMO146" s="124"/>
      <c r="NMP146" s="124"/>
      <c r="NMQ146" s="124"/>
      <c r="NMR146" s="124"/>
      <c r="NMS146" s="124"/>
      <c r="NMT146" s="124"/>
      <c r="NMU146" s="124"/>
      <c r="NMV146" s="124"/>
      <c r="NMW146" s="124"/>
      <c r="NMX146" s="124"/>
      <c r="NMY146" s="124"/>
      <c r="NMZ146" s="124"/>
      <c r="NNA146" s="124"/>
      <c r="NNB146" s="124"/>
      <c r="NNC146" s="124"/>
      <c r="NND146" s="124"/>
      <c r="NNE146" s="124"/>
      <c r="NNF146" s="124"/>
      <c r="NNG146" s="124"/>
      <c r="NNH146" s="124"/>
      <c r="NNI146" s="124"/>
      <c r="NNJ146" s="124"/>
      <c r="NNK146" s="124"/>
      <c r="NNL146" s="124"/>
      <c r="NNM146" s="124"/>
      <c r="NNN146" s="124"/>
      <c r="NNO146" s="124"/>
      <c r="NNP146" s="124"/>
      <c r="NNQ146" s="124"/>
      <c r="NNR146" s="124"/>
      <c r="NNS146" s="124"/>
      <c r="NNT146" s="124"/>
      <c r="NNU146" s="124"/>
      <c r="NNV146" s="124"/>
      <c r="NNW146" s="124"/>
      <c r="NNX146" s="124"/>
      <c r="NNY146" s="124"/>
      <c r="NNZ146" s="124"/>
      <c r="NOA146" s="124"/>
      <c r="NOB146" s="124"/>
      <c r="NOC146" s="124"/>
      <c r="NOD146" s="124"/>
      <c r="NOE146" s="124"/>
      <c r="NOF146" s="124"/>
      <c r="NOG146" s="124"/>
      <c r="NOH146" s="124"/>
      <c r="NOI146" s="124"/>
      <c r="NOJ146" s="124"/>
      <c r="NOK146" s="124"/>
      <c r="NOL146" s="124"/>
      <c r="NOM146" s="124"/>
      <c r="NON146" s="124"/>
      <c r="NOO146" s="124"/>
      <c r="NOP146" s="124"/>
      <c r="NOQ146" s="124"/>
      <c r="NOR146" s="124"/>
      <c r="NOS146" s="124"/>
      <c r="NOT146" s="124"/>
      <c r="NOU146" s="124"/>
      <c r="NOV146" s="124"/>
      <c r="NOW146" s="124"/>
      <c r="NOX146" s="124"/>
      <c r="NOY146" s="124"/>
      <c r="NOZ146" s="124"/>
      <c r="NPA146" s="124"/>
      <c r="NPB146" s="124"/>
      <c r="NPC146" s="124"/>
      <c r="NPD146" s="124"/>
      <c r="NPE146" s="124"/>
      <c r="NPF146" s="124"/>
      <c r="NPG146" s="124"/>
      <c r="NPH146" s="124"/>
      <c r="NPI146" s="124"/>
      <c r="NPJ146" s="124"/>
      <c r="NPK146" s="124"/>
      <c r="NPL146" s="124"/>
      <c r="NPM146" s="124"/>
      <c r="NPN146" s="124"/>
      <c r="NPO146" s="124"/>
      <c r="NPP146" s="124"/>
      <c r="NPQ146" s="124"/>
      <c r="NPR146" s="124"/>
      <c r="NPS146" s="124"/>
      <c r="NPT146" s="124"/>
      <c r="NPU146" s="124"/>
      <c r="NPV146" s="124"/>
      <c r="NPW146" s="124"/>
      <c r="NPX146" s="124"/>
      <c r="NPY146" s="124"/>
      <c r="NPZ146" s="124"/>
      <c r="NQA146" s="124"/>
      <c r="NQB146" s="124"/>
      <c r="NQC146" s="124"/>
      <c r="NQD146" s="124"/>
      <c r="NQE146" s="124"/>
      <c r="NQF146" s="124"/>
      <c r="NQG146" s="124"/>
      <c r="NQH146" s="124"/>
      <c r="NQI146" s="124"/>
      <c r="NQJ146" s="124"/>
      <c r="NQK146" s="124"/>
      <c r="NQL146" s="124"/>
      <c r="NQM146" s="124"/>
      <c r="NQN146" s="124"/>
      <c r="NQO146" s="124"/>
      <c r="NQP146" s="124"/>
      <c r="NQQ146" s="124"/>
      <c r="NQR146" s="124"/>
      <c r="NQS146" s="124"/>
      <c r="NQT146" s="124"/>
      <c r="NQU146" s="124"/>
      <c r="NQV146" s="124"/>
      <c r="NQW146" s="124"/>
      <c r="NQX146" s="124"/>
      <c r="NQY146" s="124"/>
      <c r="NQZ146" s="124"/>
      <c r="NRA146" s="124"/>
      <c r="NRB146" s="124"/>
      <c r="NRC146" s="124"/>
      <c r="NRD146" s="124"/>
      <c r="NRE146" s="124"/>
      <c r="NRF146" s="124"/>
      <c r="NRG146" s="124"/>
      <c r="NRH146" s="124"/>
      <c r="NRI146" s="124"/>
      <c r="NRJ146" s="124"/>
      <c r="NRK146" s="124"/>
      <c r="NRL146" s="124"/>
      <c r="NRM146" s="124"/>
      <c r="NRN146" s="124"/>
      <c r="NRO146" s="124"/>
      <c r="NRP146" s="124"/>
      <c r="NRQ146" s="124"/>
      <c r="NRR146" s="124"/>
      <c r="NRS146" s="124"/>
      <c r="NRT146" s="124"/>
      <c r="NRU146" s="124"/>
      <c r="NRV146" s="124"/>
      <c r="NRW146" s="124"/>
      <c r="NRX146" s="124"/>
      <c r="NRY146" s="124"/>
      <c r="NRZ146" s="124"/>
      <c r="NSA146" s="124"/>
      <c r="NSB146" s="124"/>
      <c r="NSC146" s="124"/>
      <c r="NSD146" s="124"/>
      <c r="NSE146" s="124"/>
      <c r="NSF146" s="124"/>
      <c r="NSG146" s="124"/>
      <c r="NSH146" s="124"/>
      <c r="NSI146" s="124"/>
      <c r="NSJ146" s="124"/>
      <c r="NSK146" s="124"/>
      <c r="NSL146" s="124"/>
      <c r="NSM146" s="124"/>
      <c r="NSN146" s="124"/>
      <c r="NSO146" s="124"/>
      <c r="NSP146" s="124"/>
      <c r="NSQ146" s="124"/>
      <c r="NSR146" s="124"/>
      <c r="NSS146" s="124"/>
      <c r="NST146" s="124"/>
      <c r="NSU146" s="124"/>
      <c r="NSV146" s="124"/>
      <c r="NSW146" s="124"/>
      <c r="NSX146" s="124"/>
      <c r="NSY146" s="124"/>
      <c r="NSZ146" s="124"/>
      <c r="NTA146" s="124"/>
      <c r="NTB146" s="124"/>
      <c r="NTC146" s="124"/>
      <c r="NTD146" s="124"/>
      <c r="NTE146" s="124"/>
      <c r="NTF146" s="124"/>
      <c r="NTG146" s="124"/>
      <c r="NTH146" s="124"/>
      <c r="NTI146" s="124"/>
      <c r="NTJ146" s="124"/>
      <c r="NTK146" s="124"/>
      <c r="NTL146" s="124"/>
      <c r="NTM146" s="124"/>
      <c r="NTN146" s="124"/>
      <c r="NTO146" s="124"/>
      <c r="NTP146" s="124"/>
      <c r="NTQ146" s="124"/>
      <c r="NTR146" s="124"/>
      <c r="NTS146" s="124"/>
      <c r="NTT146" s="124"/>
      <c r="NTU146" s="124"/>
      <c r="NTV146" s="124"/>
      <c r="NTW146" s="124"/>
      <c r="NTX146" s="124"/>
      <c r="NTY146" s="124"/>
      <c r="NTZ146" s="124"/>
      <c r="NUA146" s="124"/>
      <c r="NUB146" s="124"/>
      <c r="NUC146" s="124"/>
      <c r="NUD146" s="124"/>
      <c r="NUE146" s="124"/>
      <c r="NUF146" s="124"/>
      <c r="NUG146" s="124"/>
      <c r="NUH146" s="124"/>
      <c r="NUI146" s="124"/>
      <c r="NUJ146" s="124"/>
      <c r="NUK146" s="124"/>
      <c r="NUL146" s="124"/>
      <c r="NUM146" s="124"/>
      <c r="NUN146" s="124"/>
      <c r="NUO146" s="124"/>
      <c r="NUP146" s="124"/>
      <c r="NUQ146" s="124"/>
      <c r="NUR146" s="124"/>
      <c r="NUS146" s="124"/>
      <c r="NUT146" s="124"/>
      <c r="NUU146" s="124"/>
      <c r="NUV146" s="124"/>
      <c r="NUW146" s="124"/>
      <c r="NUX146" s="124"/>
      <c r="NUY146" s="124"/>
      <c r="NUZ146" s="124"/>
      <c r="NVA146" s="124"/>
      <c r="NVB146" s="124"/>
      <c r="NVC146" s="124"/>
      <c r="NVD146" s="124"/>
      <c r="NVE146" s="124"/>
      <c r="NVF146" s="124"/>
      <c r="NVG146" s="124"/>
      <c r="NVH146" s="124"/>
      <c r="NVI146" s="124"/>
      <c r="NVJ146" s="124"/>
      <c r="NVK146" s="124"/>
      <c r="NVL146" s="124"/>
      <c r="NVM146" s="124"/>
      <c r="NVN146" s="124"/>
      <c r="NVO146" s="124"/>
      <c r="NVP146" s="124"/>
      <c r="NVQ146" s="124"/>
      <c r="NVR146" s="124"/>
      <c r="NVS146" s="124"/>
      <c r="NVT146" s="124"/>
      <c r="NVU146" s="124"/>
      <c r="NVV146" s="124"/>
      <c r="NVW146" s="124"/>
      <c r="NVX146" s="124"/>
      <c r="NVY146" s="124"/>
      <c r="NVZ146" s="124"/>
      <c r="NWA146" s="124"/>
      <c r="NWB146" s="124"/>
      <c r="NWC146" s="124"/>
      <c r="NWD146" s="124"/>
      <c r="NWE146" s="124"/>
      <c r="NWF146" s="124"/>
      <c r="NWG146" s="124"/>
      <c r="NWH146" s="124"/>
      <c r="NWI146" s="124"/>
      <c r="NWJ146" s="124"/>
      <c r="NWK146" s="124"/>
      <c r="NWL146" s="124"/>
      <c r="NWM146" s="124"/>
      <c r="NWN146" s="124"/>
      <c r="NWO146" s="124"/>
      <c r="NWP146" s="124"/>
      <c r="NWQ146" s="124"/>
      <c r="NWR146" s="124"/>
      <c r="NWS146" s="124"/>
      <c r="NWT146" s="124"/>
      <c r="NWU146" s="124"/>
      <c r="NWV146" s="124"/>
      <c r="NWW146" s="124"/>
      <c r="NWX146" s="124"/>
      <c r="NWY146" s="124"/>
      <c r="NWZ146" s="124"/>
      <c r="NXA146" s="124"/>
      <c r="NXB146" s="124"/>
      <c r="NXC146" s="124"/>
      <c r="NXD146" s="124"/>
      <c r="NXE146" s="124"/>
      <c r="NXF146" s="124"/>
      <c r="NXG146" s="124"/>
      <c r="NXH146" s="124"/>
      <c r="NXI146" s="124"/>
      <c r="NXJ146" s="124"/>
      <c r="NXK146" s="124"/>
      <c r="NXL146" s="124"/>
      <c r="NXM146" s="124"/>
      <c r="NXN146" s="124"/>
      <c r="NXO146" s="124"/>
      <c r="NXP146" s="124"/>
      <c r="NXQ146" s="124"/>
      <c r="NXR146" s="124"/>
      <c r="NXS146" s="124"/>
      <c r="NXT146" s="124"/>
      <c r="NXU146" s="124"/>
      <c r="NXV146" s="124"/>
      <c r="NXW146" s="124"/>
      <c r="NXX146" s="124"/>
      <c r="NXY146" s="124"/>
      <c r="NXZ146" s="124"/>
      <c r="NYA146" s="124"/>
      <c r="NYB146" s="124"/>
      <c r="NYC146" s="124"/>
      <c r="NYD146" s="124"/>
      <c r="NYE146" s="124"/>
      <c r="NYF146" s="124"/>
      <c r="NYG146" s="124"/>
      <c r="NYH146" s="124"/>
      <c r="NYI146" s="124"/>
      <c r="NYJ146" s="124"/>
      <c r="NYK146" s="124"/>
      <c r="NYL146" s="124"/>
      <c r="NYM146" s="124"/>
      <c r="NYN146" s="124"/>
      <c r="NYO146" s="124"/>
      <c r="NYP146" s="124"/>
      <c r="NYQ146" s="124"/>
      <c r="NYR146" s="124"/>
      <c r="NYS146" s="124"/>
      <c r="NYT146" s="124"/>
      <c r="NYU146" s="124"/>
      <c r="NYV146" s="124"/>
      <c r="NYW146" s="124"/>
      <c r="NYX146" s="124"/>
      <c r="NYY146" s="124"/>
      <c r="NYZ146" s="124"/>
      <c r="NZA146" s="124"/>
      <c r="NZB146" s="124"/>
      <c r="NZC146" s="124"/>
      <c r="NZD146" s="124"/>
      <c r="NZE146" s="124"/>
      <c r="NZF146" s="124"/>
      <c r="NZG146" s="124"/>
      <c r="NZH146" s="124"/>
      <c r="NZI146" s="124"/>
      <c r="NZJ146" s="124"/>
      <c r="NZK146" s="124"/>
      <c r="NZL146" s="124"/>
      <c r="NZM146" s="124"/>
      <c r="NZN146" s="124"/>
      <c r="NZO146" s="124"/>
      <c r="NZP146" s="124"/>
      <c r="NZQ146" s="124"/>
      <c r="NZR146" s="124"/>
      <c r="NZS146" s="124"/>
      <c r="NZT146" s="124"/>
      <c r="NZU146" s="124"/>
      <c r="NZV146" s="124"/>
      <c r="NZW146" s="124"/>
      <c r="NZX146" s="124"/>
      <c r="NZY146" s="124"/>
      <c r="NZZ146" s="124"/>
      <c r="OAA146" s="124"/>
      <c r="OAB146" s="124"/>
      <c r="OAC146" s="124"/>
      <c r="OAD146" s="124"/>
      <c r="OAE146" s="124"/>
      <c r="OAF146" s="124"/>
      <c r="OAG146" s="124"/>
      <c r="OAH146" s="124"/>
      <c r="OAI146" s="124"/>
      <c r="OAJ146" s="124"/>
      <c r="OAK146" s="124"/>
      <c r="OAL146" s="124"/>
      <c r="OAM146" s="124"/>
      <c r="OAN146" s="124"/>
      <c r="OAO146" s="124"/>
      <c r="OAP146" s="124"/>
      <c r="OAQ146" s="124"/>
      <c r="OAR146" s="124"/>
      <c r="OAS146" s="124"/>
      <c r="OAT146" s="124"/>
      <c r="OAU146" s="124"/>
      <c r="OAV146" s="124"/>
      <c r="OAW146" s="124"/>
      <c r="OAX146" s="124"/>
      <c r="OAY146" s="124"/>
      <c r="OAZ146" s="124"/>
      <c r="OBA146" s="124"/>
      <c r="OBB146" s="124"/>
      <c r="OBC146" s="124"/>
      <c r="OBD146" s="124"/>
      <c r="OBE146" s="124"/>
      <c r="OBF146" s="124"/>
      <c r="OBG146" s="124"/>
      <c r="OBH146" s="124"/>
      <c r="OBI146" s="124"/>
      <c r="OBJ146" s="124"/>
      <c r="OBK146" s="124"/>
      <c r="OBL146" s="124"/>
      <c r="OBM146" s="124"/>
      <c r="OBN146" s="124"/>
      <c r="OBO146" s="124"/>
      <c r="OBP146" s="124"/>
      <c r="OBQ146" s="124"/>
      <c r="OBR146" s="124"/>
      <c r="OBS146" s="124"/>
      <c r="OBT146" s="124"/>
      <c r="OBU146" s="124"/>
      <c r="OBV146" s="124"/>
      <c r="OBW146" s="124"/>
      <c r="OBX146" s="124"/>
      <c r="OBY146" s="124"/>
      <c r="OBZ146" s="124"/>
      <c r="OCA146" s="124"/>
      <c r="OCB146" s="124"/>
      <c r="OCC146" s="124"/>
      <c r="OCD146" s="124"/>
      <c r="OCE146" s="124"/>
      <c r="OCF146" s="124"/>
      <c r="OCG146" s="124"/>
      <c r="OCH146" s="124"/>
      <c r="OCI146" s="124"/>
      <c r="OCJ146" s="124"/>
      <c r="OCK146" s="124"/>
      <c r="OCL146" s="124"/>
      <c r="OCM146" s="124"/>
      <c r="OCN146" s="124"/>
      <c r="OCO146" s="124"/>
      <c r="OCP146" s="124"/>
      <c r="OCQ146" s="124"/>
      <c r="OCR146" s="124"/>
      <c r="OCS146" s="124"/>
      <c r="OCT146" s="124"/>
      <c r="OCU146" s="124"/>
      <c r="OCV146" s="124"/>
      <c r="OCW146" s="124"/>
      <c r="OCX146" s="124"/>
      <c r="OCY146" s="124"/>
      <c r="OCZ146" s="124"/>
      <c r="ODA146" s="124"/>
      <c r="ODB146" s="124"/>
      <c r="ODC146" s="124"/>
      <c r="ODD146" s="124"/>
      <c r="ODE146" s="124"/>
      <c r="ODF146" s="124"/>
      <c r="ODG146" s="124"/>
      <c r="ODH146" s="124"/>
      <c r="ODI146" s="124"/>
      <c r="ODJ146" s="124"/>
      <c r="ODK146" s="124"/>
      <c r="ODL146" s="124"/>
      <c r="ODM146" s="124"/>
      <c r="ODN146" s="124"/>
      <c r="ODO146" s="124"/>
      <c r="ODP146" s="124"/>
      <c r="ODQ146" s="124"/>
      <c r="ODR146" s="124"/>
      <c r="ODS146" s="124"/>
      <c r="ODT146" s="124"/>
      <c r="ODU146" s="124"/>
      <c r="ODV146" s="124"/>
      <c r="ODW146" s="124"/>
      <c r="ODX146" s="124"/>
      <c r="ODY146" s="124"/>
      <c r="ODZ146" s="124"/>
      <c r="OEA146" s="124"/>
      <c r="OEB146" s="124"/>
      <c r="OEC146" s="124"/>
      <c r="OED146" s="124"/>
      <c r="OEE146" s="124"/>
      <c r="OEF146" s="124"/>
      <c r="OEG146" s="124"/>
      <c r="OEH146" s="124"/>
      <c r="OEI146" s="124"/>
      <c r="OEJ146" s="124"/>
      <c r="OEK146" s="124"/>
      <c r="OEL146" s="124"/>
      <c r="OEM146" s="124"/>
      <c r="OEN146" s="124"/>
      <c r="OEO146" s="124"/>
      <c r="OEP146" s="124"/>
      <c r="OEQ146" s="124"/>
      <c r="OER146" s="124"/>
      <c r="OES146" s="124"/>
      <c r="OET146" s="124"/>
      <c r="OEU146" s="124"/>
      <c r="OEV146" s="124"/>
      <c r="OEW146" s="124"/>
      <c r="OEX146" s="124"/>
      <c r="OEY146" s="124"/>
      <c r="OEZ146" s="124"/>
      <c r="OFA146" s="124"/>
      <c r="OFB146" s="124"/>
      <c r="OFC146" s="124"/>
      <c r="OFD146" s="124"/>
      <c r="OFE146" s="124"/>
      <c r="OFF146" s="124"/>
      <c r="OFG146" s="124"/>
      <c r="OFH146" s="124"/>
      <c r="OFI146" s="124"/>
      <c r="OFJ146" s="124"/>
      <c r="OFK146" s="124"/>
      <c r="OFL146" s="124"/>
      <c r="OFM146" s="124"/>
      <c r="OFN146" s="124"/>
      <c r="OFO146" s="124"/>
      <c r="OFP146" s="124"/>
      <c r="OFQ146" s="124"/>
      <c r="OFR146" s="124"/>
      <c r="OFS146" s="124"/>
      <c r="OFT146" s="124"/>
      <c r="OFU146" s="124"/>
      <c r="OFV146" s="124"/>
      <c r="OFW146" s="124"/>
      <c r="OFX146" s="124"/>
      <c r="OFY146" s="124"/>
      <c r="OFZ146" s="124"/>
      <c r="OGA146" s="124"/>
      <c r="OGB146" s="124"/>
      <c r="OGC146" s="124"/>
      <c r="OGD146" s="124"/>
      <c r="OGE146" s="124"/>
      <c r="OGF146" s="124"/>
      <c r="OGG146" s="124"/>
      <c r="OGH146" s="124"/>
      <c r="OGI146" s="124"/>
      <c r="OGJ146" s="124"/>
      <c r="OGK146" s="124"/>
      <c r="OGL146" s="124"/>
      <c r="OGM146" s="124"/>
      <c r="OGN146" s="124"/>
      <c r="OGO146" s="124"/>
      <c r="OGP146" s="124"/>
      <c r="OGQ146" s="124"/>
      <c r="OGR146" s="124"/>
      <c r="OGS146" s="124"/>
      <c r="OGT146" s="124"/>
      <c r="OGU146" s="124"/>
      <c r="OGV146" s="124"/>
      <c r="OGW146" s="124"/>
      <c r="OGX146" s="124"/>
      <c r="OGY146" s="124"/>
      <c r="OGZ146" s="124"/>
      <c r="OHA146" s="124"/>
      <c r="OHB146" s="124"/>
      <c r="OHC146" s="124"/>
      <c r="OHD146" s="124"/>
      <c r="OHE146" s="124"/>
      <c r="OHF146" s="124"/>
      <c r="OHG146" s="124"/>
      <c r="OHH146" s="124"/>
      <c r="OHI146" s="124"/>
      <c r="OHJ146" s="124"/>
      <c r="OHK146" s="124"/>
      <c r="OHL146" s="124"/>
      <c r="OHM146" s="124"/>
      <c r="OHN146" s="124"/>
      <c r="OHO146" s="124"/>
      <c r="OHP146" s="124"/>
      <c r="OHQ146" s="124"/>
      <c r="OHR146" s="124"/>
      <c r="OHS146" s="124"/>
      <c r="OHT146" s="124"/>
      <c r="OHU146" s="124"/>
      <c r="OHV146" s="124"/>
      <c r="OHW146" s="124"/>
      <c r="OHX146" s="124"/>
      <c r="OHY146" s="124"/>
      <c r="OHZ146" s="124"/>
      <c r="OIA146" s="124"/>
      <c r="OIB146" s="124"/>
      <c r="OIC146" s="124"/>
      <c r="OID146" s="124"/>
      <c r="OIE146" s="124"/>
      <c r="OIF146" s="124"/>
      <c r="OIG146" s="124"/>
      <c r="OIH146" s="124"/>
      <c r="OII146" s="124"/>
      <c r="OIJ146" s="124"/>
      <c r="OIK146" s="124"/>
      <c r="OIL146" s="124"/>
      <c r="OIM146" s="124"/>
      <c r="OIN146" s="124"/>
      <c r="OIO146" s="124"/>
      <c r="OIP146" s="124"/>
      <c r="OIQ146" s="124"/>
      <c r="OIR146" s="124"/>
      <c r="OIS146" s="124"/>
      <c r="OIT146" s="124"/>
      <c r="OIU146" s="124"/>
      <c r="OIV146" s="124"/>
      <c r="OIW146" s="124"/>
      <c r="OIX146" s="124"/>
      <c r="OIY146" s="124"/>
      <c r="OIZ146" s="124"/>
      <c r="OJA146" s="124"/>
      <c r="OJB146" s="124"/>
      <c r="OJC146" s="124"/>
      <c r="OJD146" s="124"/>
      <c r="OJE146" s="124"/>
      <c r="OJF146" s="124"/>
      <c r="OJG146" s="124"/>
      <c r="OJH146" s="124"/>
      <c r="OJI146" s="124"/>
      <c r="OJJ146" s="124"/>
      <c r="OJK146" s="124"/>
      <c r="OJL146" s="124"/>
      <c r="OJM146" s="124"/>
      <c r="OJN146" s="124"/>
      <c r="OJO146" s="124"/>
      <c r="OJP146" s="124"/>
      <c r="OJQ146" s="124"/>
      <c r="OJR146" s="124"/>
      <c r="OJS146" s="124"/>
      <c r="OJT146" s="124"/>
      <c r="OJU146" s="124"/>
      <c r="OJV146" s="124"/>
      <c r="OJW146" s="124"/>
      <c r="OJX146" s="124"/>
      <c r="OJY146" s="124"/>
      <c r="OJZ146" s="124"/>
      <c r="OKA146" s="124"/>
      <c r="OKB146" s="124"/>
      <c r="OKC146" s="124"/>
      <c r="OKD146" s="124"/>
      <c r="OKE146" s="124"/>
      <c r="OKF146" s="124"/>
      <c r="OKG146" s="124"/>
      <c r="OKH146" s="124"/>
      <c r="OKI146" s="124"/>
      <c r="OKJ146" s="124"/>
      <c r="OKK146" s="124"/>
      <c r="OKL146" s="124"/>
      <c r="OKM146" s="124"/>
      <c r="OKN146" s="124"/>
      <c r="OKO146" s="124"/>
      <c r="OKP146" s="124"/>
      <c r="OKQ146" s="124"/>
      <c r="OKR146" s="124"/>
      <c r="OKS146" s="124"/>
      <c r="OKT146" s="124"/>
      <c r="OKU146" s="124"/>
      <c r="OKV146" s="124"/>
      <c r="OKW146" s="124"/>
      <c r="OKX146" s="124"/>
      <c r="OKY146" s="124"/>
      <c r="OKZ146" s="124"/>
      <c r="OLA146" s="124"/>
      <c r="OLB146" s="124"/>
      <c r="OLC146" s="124"/>
      <c r="OLD146" s="124"/>
      <c r="OLE146" s="124"/>
      <c r="OLF146" s="124"/>
      <c r="OLG146" s="124"/>
      <c r="OLH146" s="124"/>
      <c r="OLI146" s="124"/>
      <c r="OLJ146" s="124"/>
      <c r="OLK146" s="124"/>
      <c r="OLL146" s="124"/>
      <c r="OLM146" s="124"/>
      <c r="OLN146" s="124"/>
      <c r="OLO146" s="124"/>
      <c r="OLP146" s="124"/>
      <c r="OLQ146" s="124"/>
      <c r="OLR146" s="124"/>
      <c r="OLS146" s="124"/>
      <c r="OLT146" s="124"/>
      <c r="OLU146" s="124"/>
      <c r="OLV146" s="124"/>
      <c r="OLW146" s="124"/>
      <c r="OLX146" s="124"/>
      <c r="OLY146" s="124"/>
      <c r="OLZ146" s="124"/>
      <c r="OMA146" s="124"/>
      <c r="OMB146" s="124"/>
      <c r="OMC146" s="124"/>
      <c r="OMD146" s="124"/>
      <c r="OME146" s="124"/>
      <c r="OMF146" s="124"/>
      <c r="OMG146" s="124"/>
      <c r="OMH146" s="124"/>
      <c r="OMI146" s="124"/>
      <c r="OMJ146" s="124"/>
      <c r="OMK146" s="124"/>
      <c r="OML146" s="124"/>
      <c r="OMM146" s="124"/>
      <c r="OMN146" s="124"/>
      <c r="OMO146" s="124"/>
      <c r="OMP146" s="124"/>
      <c r="OMQ146" s="124"/>
      <c r="OMR146" s="124"/>
      <c r="OMS146" s="124"/>
      <c r="OMT146" s="124"/>
      <c r="OMU146" s="124"/>
      <c r="OMV146" s="124"/>
      <c r="OMW146" s="124"/>
      <c r="OMX146" s="124"/>
      <c r="OMY146" s="124"/>
      <c r="OMZ146" s="124"/>
      <c r="ONA146" s="124"/>
      <c r="ONB146" s="124"/>
      <c r="ONC146" s="124"/>
      <c r="OND146" s="124"/>
      <c r="ONE146" s="124"/>
      <c r="ONF146" s="124"/>
      <c r="ONG146" s="124"/>
      <c r="ONH146" s="124"/>
      <c r="ONI146" s="124"/>
      <c r="ONJ146" s="124"/>
      <c r="ONK146" s="124"/>
      <c r="ONL146" s="124"/>
      <c r="ONM146" s="124"/>
      <c r="ONN146" s="124"/>
      <c r="ONO146" s="124"/>
      <c r="ONP146" s="124"/>
      <c r="ONQ146" s="124"/>
      <c r="ONR146" s="124"/>
      <c r="ONS146" s="124"/>
      <c r="ONT146" s="124"/>
      <c r="ONU146" s="124"/>
      <c r="ONV146" s="124"/>
      <c r="ONW146" s="124"/>
      <c r="ONX146" s="124"/>
      <c r="ONY146" s="124"/>
      <c r="ONZ146" s="124"/>
      <c r="OOA146" s="124"/>
      <c r="OOB146" s="124"/>
      <c r="OOC146" s="124"/>
      <c r="OOD146" s="124"/>
      <c r="OOE146" s="124"/>
      <c r="OOF146" s="124"/>
      <c r="OOG146" s="124"/>
      <c r="OOH146" s="124"/>
      <c r="OOI146" s="124"/>
      <c r="OOJ146" s="124"/>
      <c r="OOK146" s="124"/>
      <c r="OOL146" s="124"/>
      <c r="OOM146" s="124"/>
      <c r="OON146" s="124"/>
      <c r="OOO146" s="124"/>
      <c r="OOP146" s="124"/>
      <c r="OOQ146" s="124"/>
      <c r="OOR146" s="124"/>
      <c r="OOS146" s="124"/>
      <c r="OOT146" s="124"/>
      <c r="OOU146" s="124"/>
      <c r="OOV146" s="124"/>
      <c r="OOW146" s="124"/>
      <c r="OOX146" s="124"/>
      <c r="OOY146" s="124"/>
      <c r="OOZ146" s="124"/>
      <c r="OPA146" s="124"/>
      <c r="OPB146" s="124"/>
      <c r="OPC146" s="124"/>
      <c r="OPD146" s="124"/>
      <c r="OPE146" s="124"/>
      <c r="OPF146" s="124"/>
      <c r="OPG146" s="124"/>
      <c r="OPH146" s="124"/>
      <c r="OPI146" s="124"/>
      <c r="OPJ146" s="124"/>
      <c r="OPK146" s="124"/>
      <c r="OPL146" s="124"/>
      <c r="OPM146" s="124"/>
      <c r="OPN146" s="124"/>
      <c r="OPO146" s="124"/>
      <c r="OPP146" s="124"/>
      <c r="OPQ146" s="124"/>
      <c r="OPR146" s="124"/>
      <c r="OPS146" s="124"/>
      <c r="OPT146" s="124"/>
      <c r="OPU146" s="124"/>
      <c r="OPV146" s="124"/>
      <c r="OPW146" s="124"/>
      <c r="OPX146" s="124"/>
      <c r="OPY146" s="124"/>
      <c r="OPZ146" s="124"/>
      <c r="OQA146" s="124"/>
      <c r="OQB146" s="124"/>
      <c r="OQC146" s="124"/>
      <c r="OQD146" s="124"/>
      <c r="OQE146" s="124"/>
      <c r="OQF146" s="124"/>
      <c r="OQG146" s="124"/>
      <c r="OQH146" s="124"/>
      <c r="OQI146" s="124"/>
      <c r="OQJ146" s="124"/>
      <c r="OQK146" s="124"/>
      <c r="OQL146" s="124"/>
      <c r="OQM146" s="124"/>
      <c r="OQN146" s="124"/>
      <c r="OQO146" s="124"/>
      <c r="OQP146" s="124"/>
      <c r="OQQ146" s="124"/>
      <c r="OQR146" s="124"/>
      <c r="OQS146" s="124"/>
      <c r="OQT146" s="124"/>
      <c r="OQU146" s="124"/>
      <c r="OQV146" s="124"/>
      <c r="OQW146" s="124"/>
      <c r="OQX146" s="124"/>
      <c r="OQY146" s="124"/>
      <c r="OQZ146" s="124"/>
      <c r="ORA146" s="124"/>
      <c r="ORB146" s="124"/>
      <c r="ORC146" s="124"/>
      <c r="ORD146" s="124"/>
      <c r="ORE146" s="124"/>
      <c r="ORF146" s="124"/>
      <c r="ORG146" s="124"/>
      <c r="ORH146" s="124"/>
      <c r="ORI146" s="124"/>
      <c r="ORJ146" s="124"/>
      <c r="ORK146" s="124"/>
      <c r="ORL146" s="124"/>
      <c r="ORM146" s="124"/>
      <c r="ORN146" s="124"/>
      <c r="ORO146" s="124"/>
      <c r="ORP146" s="124"/>
      <c r="ORQ146" s="124"/>
      <c r="ORR146" s="124"/>
      <c r="ORS146" s="124"/>
      <c r="ORT146" s="124"/>
      <c r="ORU146" s="124"/>
      <c r="ORV146" s="124"/>
      <c r="ORW146" s="124"/>
      <c r="ORX146" s="124"/>
      <c r="ORY146" s="124"/>
      <c r="ORZ146" s="124"/>
      <c r="OSA146" s="124"/>
      <c r="OSB146" s="124"/>
      <c r="OSC146" s="124"/>
      <c r="OSD146" s="124"/>
      <c r="OSE146" s="124"/>
      <c r="OSF146" s="124"/>
      <c r="OSG146" s="124"/>
      <c r="OSH146" s="124"/>
      <c r="OSI146" s="124"/>
      <c r="OSJ146" s="124"/>
      <c r="OSK146" s="124"/>
      <c r="OSL146" s="124"/>
      <c r="OSM146" s="124"/>
      <c r="OSN146" s="124"/>
      <c r="OSO146" s="124"/>
      <c r="OSP146" s="124"/>
      <c r="OSQ146" s="124"/>
      <c r="OSR146" s="124"/>
      <c r="OSS146" s="124"/>
      <c r="OST146" s="124"/>
      <c r="OSU146" s="124"/>
      <c r="OSV146" s="124"/>
      <c r="OSW146" s="124"/>
      <c r="OSX146" s="124"/>
      <c r="OSY146" s="124"/>
      <c r="OSZ146" s="124"/>
      <c r="OTA146" s="124"/>
      <c r="OTB146" s="124"/>
      <c r="OTC146" s="124"/>
      <c r="OTD146" s="124"/>
      <c r="OTE146" s="124"/>
      <c r="OTF146" s="124"/>
      <c r="OTG146" s="124"/>
      <c r="OTH146" s="124"/>
      <c r="OTI146" s="124"/>
      <c r="OTJ146" s="124"/>
      <c r="OTK146" s="124"/>
      <c r="OTL146" s="124"/>
      <c r="OTM146" s="124"/>
      <c r="OTN146" s="124"/>
      <c r="OTO146" s="124"/>
      <c r="OTP146" s="124"/>
      <c r="OTQ146" s="124"/>
      <c r="OTR146" s="124"/>
      <c r="OTS146" s="124"/>
      <c r="OTT146" s="124"/>
      <c r="OTU146" s="124"/>
      <c r="OTV146" s="124"/>
      <c r="OTW146" s="124"/>
      <c r="OTX146" s="124"/>
      <c r="OTY146" s="124"/>
      <c r="OTZ146" s="124"/>
      <c r="OUA146" s="124"/>
      <c r="OUB146" s="124"/>
      <c r="OUC146" s="124"/>
      <c r="OUD146" s="124"/>
      <c r="OUE146" s="124"/>
      <c r="OUF146" s="124"/>
      <c r="OUG146" s="124"/>
      <c r="OUH146" s="124"/>
      <c r="OUI146" s="124"/>
      <c r="OUJ146" s="124"/>
      <c r="OUK146" s="124"/>
      <c r="OUL146" s="124"/>
      <c r="OUM146" s="124"/>
      <c r="OUN146" s="124"/>
      <c r="OUO146" s="124"/>
      <c r="OUP146" s="124"/>
      <c r="OUQ146" s="124"/>
      <c r="OUR146" s="124"/>
      <c r="OUS146" s="124"/>
      <c r="OUT146" s="124"/>
      <c r="OUU146" s="124"/>
      <c r="OUV146" s="124"/>
      <c r="OUW146" s="124"/>
      <c r="OUX146" s="124"/>
      <c r="OUY146" s="124"/>
      <c r="OUZ146" s="124"/>
      <c r="OVA146" s="124"/>
      <c r="OVB146" s="124"/>
      <c r="OVC146" s="124"/>
      <c r="OVD146" s="124"/>
      <c r="OVE146" s="124"/>
      <c r="OVF146" s="124"/>
      <c r="OVG146" s="124"/>
      <c r="OVH146" s="124"/>
      <c r="OVI146" s="124"/>
      <c r="OVJ146" s="124"/>
      <c r="OVK146" s="124"/>
      <c r="OVL146" s="124"/>
      <c r="OVM146" s="124"/>
      <c r="OVN146" s="124"/>
      <c r="OVO146" s="124"/>
      <c r="OVP146" s="124"/>
      <c r="OVQ146" s="124"/>
      <c r="OVR146" s="124"/>
      <c r="OVS146" s="124"/>
      <c r="OVT146" s="124"/>
      <c r="OVU146" s="124"/>
      <c r="OVV146" s="124"/>
      <c r="OVW146" s="124"/>
      <c r="OVX146" s="124"/>
      <c r="OVY146" s="124"/>
      <c r="OVZ146" s="124"/>
      <c r="OWA146" s="124"/>
      <c r="OWB146" s="124"/>
      <c r="OWC146" s="124"/>
      <c r="OWD146" s="124"/>
      <c r="OWE146" s="124"/>
      <c r="OWF146" s="124"/>
      <c r="OWG146" s="124"/>
      <c r="OWH146" s="124"/>
      <c r="OWI146" s="124"/>
      <c r="OWJ146" s="124"/>
      <c r="OWK146" s="124"/>
      <c r="OWL146" s="124"/>
      <c r="OWM146" s="124"/>
      <c r="OWN146" s="124"/>
      <c r="OWO146" s="124"/>
      <c r="OWP146" s="124"/>
      <c r="OWQ146" s="124"/>
      <c r="OWR146" s="124"/>
      <c r="OWS146" s="124"/>
      <c r="OWT146" s="124"/>
      <c r="OWU146" s="124"/>
      <c r="OWV146" s="124"/>
      <c r="OWW146" s="124"/>
      <c r="OWX146" s="124"/>
      <c r="OWY146" s="124"/>
      <c r="OWZ146" s="124"/>
      <c r="OXA146" s="124"/>
      <c r="OXB146" s="124"/>
      <c r="OXC146" s="124"/>
      <c r="OXD146" s="124"/>
      <c r="OXE146" s="124"/>
      <c r="OXF146" s="124"/>
      <c r="OXG146" s="124"/>
      <c r="OXH146" s="124"/>
      <c r="OXI146" s="124"/>
      <c r="OXJ146" s="124"/>
      <c r="OXK146" s="124"/>
      <c r="OXL146" s="124"/>
      <c r="OXM146" s="124"/>
      <c r="OXN146" s="124"/>
      <c r="OXO146" s="124"/>
      <c r="OXP146" s="124"/>
      <c r="OXQ146" s="124"/>
      <c r="OXR146" s="124"/>
      <c r="OXS146" s="124"/>
      <c r="OXT146" s="124"/>
      <c r="OXU146" s="124"/>
      <c r="OXV146" s="124"/>
      <c r="OXW146" s="124"/>
      <c r="OXX146" s="124"/>
      <c r="OXY146" s="124"/>
      <c r="OXZ146" s="124"/>
      <c r="OYA146" s="124"/>
      <c r="OYB146" s="124"/>
      <c r="OYC146" s="124"/>
      <c r="OYD146" s="124"/>
      <c r="OYE146" s="124"/>
      <c r="OYF146" s="124"/>
      <c r="OYG146" s="124"/>
      <c r="OYH146" s="124"/>
      <c r="OYI146" s="124"/>
      <c r="OYJ146" s="124"/>
      <c r="OYK146" s="124"/>
      <c r="OYL146" s="124"/>
      <c r="OYM146" s="124"/>
      <c r="OYN146" s="124"/>
      <c r="OYO146" s="124"/>
      <c r="OYP146" s="124"/>
      <c r="OYQ146" s="124"/>
      <c r="OYR146" s="124"/>
      <c r="OYS146" s="124"/>
      <c r="OYT146" s="124"/>
      <c r="OYU146" s="124"/>
      <c r="OYV146" s="124"/>
      <c r="OYW146" s="124"/>
      <c r="OYX146" s="124"/>
      <c r="OYY146" s="124"/>
      <c r="OYZ146" s="124"/>
      <c r="OZA146" s="124"/>
      <c r="OZB146" s="124"/>
      <c r="OZC146" s="124"/>
      <c r="OZD146" s="124"/>
      <c r="OZE146" s="124"/>
      <c r="OZF146" s="124"/>
      <c r="OZG146" s="124"/>
      <c r="OZH146" s="124"/>
      <c r="OZI146" s="124"/>
      <c r="OZJ146" s="124"/>
      <c r="OZK146" s="124"/>
      <c r="OZL146" s="124"/>
      <c r="OZM146" s="124"/>
      <c r="OZN146" s="124"/>
      <c r="OZO146" s="124"/>
      <c r="OZP146" s="124"/>
      <c r="OZQ146" s="124"/>
      <c r="OZR146" s="124"/>
      <c r="OZS146" s="124"/>
      <c r="OZT146" s="124"/>
      <c r="OZU146" s="124"/>
      <c r="OZV146" s="124"/>
      <c r="OZW146" s="124"/>
      <c r="OZX146" s="124"/>
      <c r="OZY146" s="124"/>
      <c r="OZZ146" s="124"/>
      <c r="PAA146" s="124"/>
      <c r="PAB146" s="124"/>
      <c r="PAC146" s="124"/>
      <c r="PAD146" s="124"/>
      <c r="PAE146" s="124"/>
      <c r="PAF146" s="124"/>
      <c r="PAG146" s="124"/>
      <c r="PAH146" s="124"/>
      <c r="PAI146" s="124"/>
      <c r="PAJ146" s="124"/>
      <c r="PAK146" s="124"/>
      <c r="PAL146" s="124"/>
      <c r="PAM146" s="124"/>
      <c r="PAN146" s="124"/>
      <c r="PAO146" s="124"/>
      <c r="PAP146" s="124"/>
      <c r="PAQ146" s="124"/>
      <c r="PAR146" s="124"/>
      <c r="PAS146" s="124"/>
      <c r="PAT146" s="124"/>
      <c r="PAU146" s="124"/>
      <c r="PAV146" s="124"/>
      <c r="PAW146" s="124"/>
      <c r="PAX146" s="124"/>
      <c r="PAY146" s="124"/>
      <c r="PAZ146" s="124"/>
      <c r="PBA146" s="124"/>
      <c r="PBB146" s="124"/>
      <c r="PBC146" s="124"/>
      <c r="PBD146" s="124"/>
      <c r="PBE146" s="124"/>
      <c r="PBF146" s="124"/>
      <c r="PBG146" s="124"/>
      <c r="PBH146" s="124"/>
      <c r="PBI146" s="124"/>
      <c r="PBJ146" s="124"/>
      <c r="PBK146" s="124"/>
      <c r="PBL146" s="124"/>
      <c r="PBM146" s="124"/>
      <c r="PBN146" s="124"/>
      <c r="PBO146" s="124"/>
      <c r="PBP146" s="124"/>
      <c r="PBQ146" s="124"/>
      <c r="PBR146" s="124"/>
      <c r="PBS146" s="124"/>
      <c r="PBT146" s="124"/>
      <c r="PBU146" s="124"/>
      <c r="PBV146" s="124"/>
      <c r="PBW146" s="124"/>
      <c r="PBX146" s="124"/>
      <c r="PBY146" s="124"/>
      <c r="PBZ146" s="124"/>
      <c r="PCA146" s="124"/>
      <c r="PCB146" s="124"/>
      <c r="PCC146" s="124"/>
      <c r="PCD146" s="124"/>
      <c r="PCE146" s="124"/>
      <c r="PCF146" s="124"/>
      <c r="PCG146" s="124"/>
      <c r="PCH146" s="124"/>
      <c r="PCI146" s="124"/>
      <c r="PCJ146" s="124"/>
      <c r="PCK146" s="124"/>
      <c r="PCL146" s="124"/>
      <c r="PCM146" s="124"/>
      <c r="PCN146" s="124"/>
      <c r="PCO146" s="124"/>
      <c r="PCP146" s="124"/>
      <c r="PCQ146" s="124"/>
      <c r="PCR146" s="124"/>
      <c r="PCS146" s="124"/>
      <c r="PCT146" s="124"/>
      <c r="PCU146" s="124"/>
      <c r="PCV146" s="124"/>
      <c r="PCW146" s="124"/>
      <c r="PCX146" s="124"/>
      <c r="PCY146" s="124"/>
      <c r="PCZ146" s="124"/>
      <c r="PDA146" s="124"/>
      <c r="PDB146" s="124"/>
      <c r="PDC146" s="124"/>
      <c r="PDD146" s="124"/>
      <c r="PDE146" s="124"/>
      <c r="PDF146" s="124"/>
      <c r="PDG146" s="124"/>
      <c r="PDH146" s="124"/>
      <c r="PDI146" s="124"/>
      <c r="PDJ146" s="124"/>
      <c r="PDK146" s="124"/>
      <c r="PDL146" s="124"/>
      <c r="PDM146" s="124"/>
      <c r="PDN146" s="124"/>
      <c r="PDO146" s="124"/>
      <c r="PDP146" s="124"/>
      <c r="PDQ146" s="124"/>
      <c r="PDR146" s="124"/>
      <c r="PDS146" s="124"/>
      <c r="PDT146" s="124"/>
      <c r="PDU146" s="124"/>
      <c r="PDV146" s="124"/>
      <c r="PDW146" s="124"/>
      <c r="PDX146" s="124"/>
      <c r="PDY146" s="124"/>
      <c r="PDZ146" s="124"/>
      <c r="PEA146" s="124"/>
      <c r="PEB146" s="124"/>
      <c r="PEC146" s="124"/>
      <c r="PED146" s="124"/>
      <c r="PEE146" s="124"/>
      <c r="PEF146" s="124"/>
      <c r="PEG146" s="124"/>
      <c r="PEH146" s="124"/>
      <c r="PEI146" s="124"/>
      <c r="PEJ146" s="124"/>
      <c r="PEK146" s="124"/>
      <c r="PEL146" s="124"/>
      <c r="PEM146" s="124"/>
      <c r="PEN146" s="124"/>
      <c r="PEO146" s="124"/>
      <c r="PEP146" s="124"/>
      <c r="PEQ146" s="124"/>
      <c r="PER146" s="124"/>
      <c r="PES146" s="124"/>
      <c r="PET146" s="124"/>
      <c r="PEU146" s="124"/>
      <c r="PEV146" s="124"/>
      <c r="PEW146" s="124"/>
      <c r="PEX146" s="124"/>
      <c r="PEY146" s="124"/>
      <c r="PEZ146" s="124"/>
      <c r="PFA146" s="124"/>
      <c r="PFB146" s="124"/>
      <c r="PFC146" s="124"/>
      <c r="PFD146" s="124"/>
      <c r="PFE146" s="124"/>
      <c r="PFF146" s="124"/>
      <c r="PFG146" s="124"/>
      <c r="PFH146" s="124"/>
      <c r="PFI146" s="124"/>
      <c r="PFJ146" s="124"/>
      <c r="PFK146" s="124"/>
      <c r="PFL146" s="124"/>
      <c r="PFM146" s="124"/>
      <c r="PFN146" s="124"/>
      <c r="PFO146" s="124"/>
      <c r="PFP146" s="124"/>
      <c r="PFQ146" s="124"/>
      <c r="PFR146" s="124"/>
      <c r="PFS146" s="124"/>
      <c r="PFT146" s="124"/>
      <c r="PFU146" s="124"/>
      <c r="PFV146" s="124"/>
      <c r="PFW146" s="124"/>
      <c r="PFX146" s="124"/>
      <c r="PFY146" s="124"/>
      <c r="PFZ146" s="124"/>
      <c r="PGA146" s="124"/>
      <c r="PGB146" s="124"/>
      <c r="PGC146" s="124"/>
      <c r="PGD146" s="124"/>
      <c r="PGE146" s="124"/>
      <c r="PGF146" s="124"/>
      <c r="PGG146" s="124"/>
      <c r="PGH146" s="124"/>
      <c r="PGI146" s="124"/>
      <c r="PGJ146" s="124"/>
      <c r="PGK146" s="124"/>
      <c r="PGL146" s="124"/>
      <c r="PGM146" s="124"/>
      <c r="PGN146" s="124"/>
      <c r="PGO146" s="124"/>
      <c r="PGP146" s="124"/>
      <c r="PGQ146" s="124"/>
      <c r="PGR146" s="124"/>
      <c r="PGS146" s="124"/>
      <c r="PGT146" s="124"/>
      <c r="PGU146" s="124"/>
      <c r="PGV146" s="124"/>
      <c r="PGW146" s="124"/>
      <c r="PGX146" s="124"/>
      <c r="PGY146" s="124"/>
      <c r="PGZ146" s="124"/>
      <c r="PHA146" s="124"/>
      <c r="PHB146" s="124"/>
      <c r="PHC146" s="124"/>
      <c r="PHD146" s="124"/>
      <c r="PHE146" s="124"/>
      <c r="PHF146" s="124"/>
      <c r="PHG146" s="124"/>
      <c r="PHH146" s="124"/>
      <c r="PHI146" s="124"/>
      <c r="PHJ146" s="124"/>
      <c r="PHK146" s="124"/>
      <c r="PHL146" s="124"/>
      <c r="PHM146" s="124"/>
      <c r="PHN146" s="124"/>
      <c r="PHO146" s="124"/>
      <c r="PHP146" s="124"/>
      <c r="PHQ146" s="124"/>
      <c r="PHR146" s="124"/>
      <c r="PHS146" s="124"/>
      <c r="PHT146" s="124"/>
      <c r="PHU146" s="124"/>
      <c r="PHV146" s="124"/>
      <c r="PHW146" s="124"/>
      <c r="PHX146" s="124"/>
      <c r="PHY146" s="124"/>
      <c r="PHZ146" s="124"/>
      <c r="PIA146" s="124"/>
      <c r="PIB146" s="124"/>
      <c r="PIC146" s="124"/>
      <c r="PID146" s="124"/>
      <c r="PIE146" s="124"/>
      <c r="PIF146" s="124"/>
      <c r="PIG146" s="124"/>
      <c r="PIH146" s="124"/>
      <c r="PII146" s="124"/>
      <c r="PIJ146" s="124"/>
      <c r="PIK146" s="124"/>
      <c r="PIL146" s="124"/>
      <c r="PIM146" s="124"/>
      <c r="PIN146" s="124"/>
      <c r="PIO146" s="124"/>
      <c r="PIP146" s="124"/>
      <c r="PIQ146" s="124"/>
      <c r="PIR146" s="124"/>
      <c r="PIS146" s="124"/>
      <c r="PIT146" s="124"/>
      <c r="PIU146" s="124"/>
      <c r="PIV146" s="124"/>
      <c r="PIW146" s="124"/>
      <c r="PIX146" s="124"/>
      <c r="PIY146" s="124"/>
      <c r="PIZ146" s="124"/>
      <c r="PJA146" s="124"/>
      <c r="PJB146" s="124"/>
      <c r="PJC146" s="124"/>
      <c r="PJD146" s="124"/>
      <c r="PJE146" s="124"/>
      <c r="PJF146" s="124"/>
      <c r="PJG146" s="124"/>
      <c r="PJH146" s="124"/>
      <c r="PJI146" s="124"/>
      <c r="PJJ146" s="124"/>
      <c r="PJK146" s="124"/>
      <c r="PJL146" s="124"/>
      <c r="PJM146" s="124"/>
      <c r="PJN146" s="124"/>
      <c r="PJO146" s="124"/>
      <c r="PJP146" s="124"/>
      <c r="PJQ146" s="124"/>
      <c r="PJR146" s="124"/>
      <c r="PJS146" s="124"/>
      <c r="PJT146" s="124"/>
      <c r="PJU146" s="124"/>
      <c r="PJV146" s="124"/>
      <c r="PJW146" s="124"/>
      <c r="PJX146" s="124"/>
      <c r="PJY146" s="124"/>
      <c r="PJZ146" s="124"/>
      <c r="PKA146" s="124"/>
      <c r="PKB146" s="124"/>
      <c r="PKC146" s="124"/>
      <c r="PKD146" s="124"/>
      <c r="PKE146" s="124"/>
      <c r="PKF146" s="124"/>
      <c r="PKG146" s="124"/>
      <c r="PKH146" s="124"/>
      <c r="PKI146" s="124"/>
      <c r="PKJ146" s="124"/>
      <c r="PKK146" s="124"/>
      <c r="PKL146" s="124"/>
      <c r="PKM146" s="124"/>
      <c r="PKN146" s="124"/>
      <c r="PKO146" s="124"/>
      <c r="PKP146" s="124"/>
      <c r="PKQ146" s="124"/>
      <c r="PKR146" s="124"/>
      <c r="PKS146" s="124"/>
      <c r="PKT146" s="124"/>
      <c r="PKU146" s="124"/>
      <c r="PKV146" s="124"/>
      <c r="PKW146" s="124"/>
      <c r="PKX146" s="124"/>
      <c r="PKY146" s="124"/>
      <c r="PKZ146" s="124"/>
      <c r="PLA146" s="124"/>
      <c r="PLB146" s="124"/>
      <c r="PLC146" s="124"/>
      <c r="PLD146" s="124"/>
      <c r="PLE146" s="124"/>
      <c r="PLF146" s="124"/>
      <c r="PLG146" s="124"/>
      <c r="PLH146" s="124"/>
      <c r="PLI146" s="124"/>
      <c r="PLJ146" s="124"/>
      <c r="PLK146" s="124"/>
      <c r="PLL146" s="124"/>
      <c r="PLM146" s="124"/>
      <c r="PLN146" s="124"/>
      <c r="PLO146" s="124"/>
      <c r="PLP146" s="124"/>
      <c r="PLQ146" s="124"/>
      <c r="PLR146" s="124"/>
      <c r="PLS146" s="124"/>
      <c r="PLT146" s="124"/>
      <c r="PLU146" s="124"/>
      <c r="PLV146" s="124"/>
      <c r="PLW146" s="124"/>
      <c r="PLX146" s="124"/>
      <c r="PLY146" s="124"/>
      <c r="PLZ146" s="124"/>
      <c r="PMA146" s="124"/>
      <c r="PMB146" s="124"/>
      <c r="PMC146" s="124"/>
      <c r="PMD146" s="124"/>
      <c r="PME146" s="124"/>
      <c r="PMF146" s="124"/>
      <c r="PMG146" s="124"/>
      <c r="PMH146" s="124"/>
      <c r="PMI146" s="124"/>
      <c r="PMJ146" s="124"/>
      <c r="PMK146" s="124"/>
      <c r="PML146" s="124"/>
      <c r="PMM146" s="124"/>
      <c r="PMN146" s="124"/>
      <c r="PMO146" s="124"/>
      <c r="PMP146" s="124"/>
      <c r="PMQ146" s="124"/>
      <c r="PMR146" s="124"/>
      <c r="PMS146" s="124"/>
      <c r="PMT146" s="124"/>
      <c r="PMU146" s="124"/>
      <c r="PMV146" s="124"/>
      <c r="PMW146" s="124"/>
      <c r="PMX146" s="124"/>
      <c r="PMY146" s="124"/>
      <c r="PMZ146" s="124"/>
      <c r="PNA146" s="124"/>
      <c r="PNB146" s="124"/>
      <c r="PNC146" s="124"/>
      <c r="PND146" s="124"/>
      <c r="PNE146" s="124"/>
      <c r="PNF146" s="124"/>
      <c r="PNG146" s="124"/>
      <c r="PNH146" s="124"/>
      <c r="PNI146" s="124"/>
      <c r="PNJ146" s="124"/>
      <c r="PNK146" s="124"/>
      <c r="PNL146" s="124"/>
      <c r="PNM146" s="124"/>
      <c r="PNN146" s="124"/>
      <c r="PNO146" s="124"/>
      <c r="PNP146" s="124"/>
      <c r="PNQ146" s="124"/>
      <c r="PNR146" s="124"/>
      <c r="PNS146" s="124"/>
      <c r="PNT146" s="124"/>
      <c r="PNU146" s="124"/>
      <c r="PNV146" s="124"/>
      <c r="PNW146" s="124"/>
      <c r="PNX146" s="124"/>
      <c r="PNY146" s="124"/>
      <c r="PNZ146" s="124"/>
      <c r="POA146" s="124"/>
      <c r="POB146" s="124"/>
      <c r="POC146" s="124"/>
      <c r="POD146" s="124"/>
      <c r="POE146" s="124"/>
      <c r="POF146" s="124"/>
      <c r="POG146" s="124"/>
      <c r="POH146" s="124"/>
      <c r="POI146" s="124"/>
      <c r="POJ146" s="124"/>
      <c r="POK146" s="124"/>
      <c r="POL146" s="124"/>
      <c r="POM146" s="124"/>
      <c r="PON146" s="124"/>
      <c r="POO146" s="124"/>
      <c r="POP146" s="124"/>
      <c r="POQ146" s="124"/>
      <c r="POR146" s="124"/>
      <c r="POS146" s="124"/>
      <c r="POT146" s="124"/>
      <c r="POU146" s="124"/>
      <c r="POV146" s="124"/>
      <c r="POW146" s="124"/>
      <c r="POX146" s="124"/>
      <c r="POY146" s="124"/>
      <c r="POZ146" s="124"/>
      <c r="PPA146" s="124"/>
      <c r="PPB146" s="124"/>
      <c r="PPC146" s="124"/>
      <c r="PPD146" s="124"/>
      <c r="PPE146" s="124"/>
      <c r="PPF146" s="124"/>
      <c r="PPG146" s="124"/>
      <c r="PPH146" s="124"/>
      <c r="PPI146" s="124"/>
      <c r="PPJ146" s="124"/>
      <c r="PPK146" s="124"/>
      <c r="PPL146" s="124"/>
      <c r="PPM146" s="124"/>
      <c r="PPN146" s="124"/>
      <c r="PPO146" s="124"/>
      <c r="PPP146" s="124"/>
      <c r="PPQ146" s="124"/>
      <c r="PPR146" s="124"/>
      <c r="PPS146" s="124"/>
      <c r="PPT146" s="124"/>
      <c r="PPU146" s="124"/>
      <c r="PPV146" s="124"/>
      <c r="PPW146" s="124"/>
      <c r="PPX146" s="124"/>
      <c r="PPY146" s="124"/>
      <c r="PPZ146" s="124"/>
      <c r="PQA146" s="124"/>
      <c r="PQB146" s="124"/>
      <c r="PQC146" s="124"/>
      <c r="PQD146" s="124"/>
      <c r="PQE146" s="124"/>
      <c r="PQF146" s="124"/>
      <c r="PQG146" s="124"/>
      <c r="PQH146" s="124"/>
      <c r="PQI146" s="124"/>
      <c r="PQJ146" s="124"/>
      <c r="PQK146" s="124"/>
      <c r="PQL146" s="124"/>
      <c r="PQM146" s="124"/>
      <c r="PQN146" s="124"/>
      <c r="PQO146" s="124"/>
      <c r="PQP146" s="124"/>
      <c r="PQQ146" s="124"/>
      <c r="PQR146" s="124"/>
      <c r="PQS146" s="124"/>
      <c r="PQT146" s="124"/>
      <c r="PQU146" s="124"/>
      <c r="PQV146" s="124"/>
      <c r="PQW146" s="124"/>
      <c r="PQX146" s="124"/>
      <c r="PQY146" s="124"/>
      <c r="PQZ146" s="124"/>
      <c r="PRA146" s="124"/>
      <c r="PRB146" s="124"/>
      <c r="PRC146" s="124"/>
      <c r="PRD146" s="124"/>
      <c r="PRE146" s="124"/>
      <c r="PRF146" s="124"/>
      <c r="PRG146" s="124"/>
      <c r="PRH146" s="124"/>
      <c r="PRI146" s="124"/>
      <c r="PRJ146" s="124"/>
      <c r="PRK146" s="124"/>
      <c r="PRL146" s="124"/>
      <c r="PRM146" s="124"/>
      <c r="PRN146" s="124"/>
      <c r="PRO146" s="124"/>
      <c r="PRP146" s="124"/>
      <c r="PRQ146" s="124"/>
      <c r="PRR146" s="124"/>
      <c r="PRS146" s="124"/>
      <c r="PRT146" s="124"/>
      <c r="PRU146" s="124"/>
      <c r="PRV146" s="124"/>
      <c r="PRW146" s="124"/>
      <c r="PRX146" s="124"/>
      <c r="PRY146" s="124"/>
      <c r="PRZ146" s="124"/>
      <c r="PSA146" s="124"/>
      <c r="PSB146" s="124"/>
      <c r="PSC146" s="124"/>
      <c r="PSD146" s="124"/>
      <c r="PSE146" s="124"/>
      <c r="PSF146" s="124"/>
      <c r="PSG146" s="124"/>
      <c r="PSH146" s="124"/>
      <c r="PSI146" s="124"/>
      <c r="PSJ146" s="124"/>
      <c r="PSK146" s="124"/>
      <c r="PSL146" s="124"/>
      <c r="PSM146" s="124"/>
      <c r="PSN146" s="124"/>
      <c r="PSO146" s="124"/>
      <c r="PSP146" s="124"/>
      <c r="PSQ146" s="124"/>
      <c r="PSR146" s="124"/>
      <c r="PSS146" s="124"/>
      <c r="PST146" s="124"/>
      <c r="PSU146" s="124"/>
      <c r="PSV146" s="124"/>
      <c r="PSW146" s="124"/>
      <c r="PSX146" s="124"/>
      <c r="PSY146" s="124"/>
      <c r="PSZ146" s="124"/>
      <c r="PTA146" s="124"/>
      <c r="PTB146" s="124"/>
      <c r="PTC146" s="124"/>
      <c r="PTD146" s="124"/>
      <c r="PTE146" s="124"/>
      <c r="PTF146" s="124"/>
      <c r="PTG146" s="124"/>
      <c r="PTH146" s="124"/>
      <c r="PTI146" s="124"/>
      <c r="PTJ146" s="124"/>
      <c r="PTK146" s="124"/>
      <c r="PTL146" s="124"/>
      <c r="PTM146" s="124"/>
      <c r="PTN146" s="124"/>
      <c r="PTO146" s="124"/>
      <c r="PTP146" s="124"/>
      <c r="PTQ146" s="124"/>
      <c r="PTR146" s="124"/>
      <c r="PTS146" s="124"/>
      <c r="PTT146" s="124"/>
      <c r="PTU146" s="124"/>
      <c r="PTV146" s="124"/>
      <c r="PTW146" s="124"/>
      <c r="PTX146" s="124"/>
      <c r="PTY146" s="124"/>
      <c r="PTZ146" s="124"/>
      <c r="PUA146" s="124"/>
      <c r="PUB146" s="124"/>
      <c r="PUC146" s="124"/>
      <c r="PUD146" s="124"/>
      <c r="PUE146" s="124"/>
      <c r="PUF146" s="124"/>
      <c r="PUG146" s="124"/>
      <c r="PUH146" s="124"/>
      <c r="PUI146" s="124"/>
      <c r="PUJ146" s="124"/>
      <c r="PUK146" s="124"/>
      <c r="PUL146" s="124"/>
      <c r="PUM146" s="124"/>
      <c r="PUN146" s="124"/>
      <c r="PUO146" s="124"/>
      <c r="PUP146" s="124"/>
      <c r="PUQ146" s="124"/>
      <c r="PUR146" s="124"/>
      <c r="PUS146" s="124"/>
      <c r="PUT146" s="124"/>
      <c r="PUU146" s="124"/>
      <c r="PUV146" s="124"/>
      <c r="PUW146" s="124"/>
      <c r="PUX146" s="124"/>
      <c r="PUY146" s="124"/>
      <c r="PUZ146" s="124"/>
      <c r="PVA146" s="124"/>
      <c r="PVB146" s="124"/>
      <c r="PVC146" s="124"/>
      <c r="PVD146" s="124"/>
      <c r="PVE146" s="124"/>
      <c r="PVF146" s="124"/>
      <c r="PVG146" s="124"/>
      <c r="PVH146" s="124"/>
      <c r="PVI146" s="124"/>
      <c r="PVJ146" s="124"/>
      <c r="PVK146" s="124"/>
      <c r="PVL146" s="124"/>
      <c r="PVM146" s="124"/>
      <c r="PVN146" s="124"/>
      <c r="PVO146" s="124"/>
      <c r="PVP146" s="124"/>
      <c r="PVQ146" s="124"/>
      <c r="PVR146" s="124"/>
      <c r="PVS146" s="124"/>
      <c r="PVT146" s="124"/>
      <c r="PVU146" s="124"/>
      <c r="PVV146" s="124"/>
      <c r="PVW146" s="124"/>
      <c r="PVX146" s="124"/>
      <c r="PVY146" s="124"/>
      <c r="PVZ146" s="124"/>
      <c r="PWA146" s="124"/>
      <c r="PWB146" s="124"/>
      <c r="PWC146" s="124"/>
      <c r="PWD146" s="124"/>
      <c r="PWE146" s="124"/>
      <c r="PWF146" s="124"/>
      <c r="PWG146" s="124"/>
      <c r="PWH146" s="124"/>
      <c r="PWI146" s="124"/>
      <c r="PWJ146" s="124"/>
      <c r="PWK146" s="124"/>
      <c r="PWL146" s="124"/>
      <c r="PWM146" s="124"/>
      <c r="PWN146" s="124"/>
      <c r="PWO146" s="124"/>
      <c r="PWP146" s="124"/>
      <c r="PWQ146" s="124"/>
      <c r="PWR146" s="124"/>
      <c r="PWS146" s="124"/>
      <c r="PWT146" s="124"/>
      <c r="PWU146" s="124"/>
      <c r="PWV146" s="124"/>
      <c r="PWW146" s="124"/>
      <c r="PWX146" s="124"/>
      <c r="PWY146" s="124"/>
      <c r="PWZ146" s="124"/>
      <c r="PXA146" s="124"/>
      <c r="PXB146" s="124"/>
      <c r="PXC146" s="124"/>
      <c r="PXD146" s="124"/>
      <c r="PXE146" s="124"/>
      <c r="PXF146" s="124"/>
      <c r="PXG146" s="124"/>
      <c r="PXH146" s="124"/>
      <c r="PXI146" s="124"/>
      <c r="PXJ146" s="124"/>
      <c r="PXK146" s="124"/>
      <c r="PXL146" s="124"/>
      <c r="PXM146" s="124"/>
      <c r="PXN146" s="124"/>
      <c r="PXO146" s="124"/>
      <c r="PXP146" s="124"/>
      <c r="PXQ146" s="124"/>
      <c r="PXR146" s="124"/>
      <c r="PXS146" s="124"/>
      <c r="PXT146" s="124"/>
      <c r="PXU146" s="124"/>
      <c r="PXV146" s="124"/>
      <c r="PXW146" s="124"/>
      <c r="PXX146" s="124"/>
      <c r="PXY146" s="124"/>
      <c r="PXZ146" s="124"/>
      <c r="PYA146" s="124"/>
      <c r="PYB146" s="124"/>
      <c r="PYC146" s="124"/>
      <c r="PYD146" s="124"/>
      <c r="PYE146" s="124"/>
      <c r="PYF146" s="124"/>
      <c r="PYG146" s="124"/>
      <c r="PYH146" s="124"/>
      <c r="PYI146" s="124"/>
      <c r="PYJ146" s="124"/>
      <c r="PYK146" s="124"/>
      <c r="PYL146" s="124"/>
      <c r="PYM146" s="124"/>
      <c r="PYN146" s="124"/>
      <c r="PYO146" s="124"/>
      <c r="PYP146" s="124"/>
      <c r="PYQ146" s="124"/>
      <c r="PYR146" s="124"/>
      <c r="PYS146" s="124"/>
      <c r="PYT146" s="124"/>
      <c r="PYU146" s="124"/>
      <c r="PYV146" s="124"/>
      <c r="PYW146" s="124"/>
      <c r="PYX146" s="124"/>
      <c r="PYY146" s="124"/>
      <c r="PYZ146" s="124"/>
      <c r="PZA146" s="124"/>
      <c r="PZB146" s="124"/>
      <c r="PZC146" s="124"/>
      <c r="PZD146" s="124"/>
      <c r="PZE146" s="124"/>
      <c r="PZF146" s="124"/>
      <c r="PZG146" s="124"/>
      <c r="PZH146" s="124"/>
      <c r="PZI146" s="124"/>
      <c r="PZJ146" s="124"/>
      <c r="PZK146" s="124"/>
      <c r="PZL146" s="124"/>
      <c r="PZM146" s="124"/>
      <c r="PZN146" s="124"/>
      <c r="PZO146" s="124"/>
      <c r="PZP146" s="124"/>
      <c r="PZQ146" s="124"/>
      <c r="PZR146" s="124"/>
      <c r="PZS146" s="124"/>
      <c r="PZT146" s="124"/>
      <c r="PZU146" s="124"/>
      <c r="PZV146" s="124"/>
      <c r="PZW146" s="124"/>
      <c r="PZX146" s="124"/>
      <c r="PZY146" s="124"/>
      <c r="PZZ146" s="124"/>
      <c r="QAA146" s="124"/>
      <c r="QAB146" s="124"/>
      <c r="QAC146" s="124"/>
      <c r="QAD146" s="124"/>
      <c r="QAE146" s="124"/>
      <c r="QAF146" s="124"/>
      <c r="QAG146" s="124"/>
      <c r="QAH146" s="124"/>
      <c r="QAI146" s="124"/>
      <c r="QAJ146" s="124"/>
      <c r="QAK146" s="124"/>
      <c r="QAL146" s="124"/>
      <c r="QAM146" s="124"/>
      <c r="QAN146" s="124"/>
      <c r="QAO146" s="124"/>
      <c r="QAP146" s="124"/>
      <c r="QAQ146" s="124"/>
      <c r="QAR146" s="124"/>
      <c r="QAS146" s="124"/>
      <c r="QAT146" s="124"/>
      <c r="QAU146" s="124"/>
      <c r="QAV146" s="124"/>
      <c r="QAW146" s="124"/>
      <c r="QAX146" s="124"/>
      <c r="QAY146" s="124"/>
      <c r="QAZ146" s="124"/>
      <c r="QBA146" s="124"/>
      <c r="QBB146" s="124"/>
      <c r="QBC146" s="124"/>
      <c r="QBD146" s="124"/>
      <c r="QBE146" s="124"/>
      <c r="QBF146" s="124"/>
      <c r="QBG146" s="124"/>
      <c r="QBH146" s="124"/>
      <c r="QBI146" s="124"/>
      <c r="QBJ146" s="124"/>
      <c r="QBK146" s="124"/>
      <c r="QBL146" s="124"/>
      <c r="QBM146" s="124"/>
      <c r="QBN146" s="124"/>
      <c r="QBO146" s="124"/>
      <c r="QBP146" s="124"/>
      <c r="QBQ146" s="124"/>
      <c r="QBR146" s="124"/>
      <c r="QBS146" s="124"/>
      <c r="QBT146" s="124"/>
      <c r="QBU146" s="124"/>
      <c r="QBV146" s="124"/>
      <c r="QBW146" s="124"/>
      <c r="QBX146" s="124"/>
      <c r="QBY146" s="124"/>
      <c r="QBZ146" s="124"/>
      <c r="QCA146" s="124"/>
      <c r="QCB146" s="124"/>
      <c r="QCC146" s="124"/>
      <c r="QCD146" s="124"/>
      <c r="QCE146" s="124"/>
      <c r="QCF146" s="124"/>
      <c r="QCG146" s="124"/>
      <c r="QCH146" s="124"/>
      <c r="QCI146" s="124"/>
      <c r="QCJ146" s="124"/>
      <c r="QCK146" s="124"/>
      <c r="QCL146" s="124"/>
      <c r="QCM146" s="124"/>
      <c r="QCN146" s="124"/>
      <c r="QCO146" s="124"/>
      <c r="QCP146" s="124"/>
      <c r="QCQ146" s="124"/>
      <c r="QCR146" s="124"/>
      <c r="QCS146" s="124"/>
      <c r="QCT146" s="124"/>
      <c r="QCU146" s="124"/>
      <c r="QCV146" s="124"/>
      <c r="QCW146" s="124"/>
      <c r="QCX146" s="124"/>
      <c r="QCY146" s="124"/>
      <c r="QCZ146" s="124"/>
      <c r="QDA146" s="124"/>
      <c r="QDB146" s="124"/>
      <c r="QDC146" s="124"/>
      <c r="QDD146" s="124"/>
      <c r="QDE146" s="124"/>
      <c r="QDF146" s="124"/>
      <c r="QDG146" s="124"/>
      <c r="QDH146" s="124"/>
      <c r="QDI146" s="124"/>
      <c r="QDJ146" s="124"/>
      <c r="QDK146" s="124"/>
      <c r="QDL146" s="124"/>
      <c r="QDM146" s="124"/>
      <c r="QDN146" s="124"/>
      <c r="QDO146" s="124"/>
      <c r="QDP146" s="124"/>
      <c r="QDQ146" s="124"/>
      <c r="QDR146" s="124"/>
      <c r="QDS146" s="124"/>
      <c r="QDT146" s="124"/>
      <c r="QDU146" s="124"/>
      <c r="QDV146" s="124"/>
      <c r="QDW146" s="124"/>
      <c r="QDX146" s="124"/>
      <c r="QDY146" s="124"/>
      <c r="QDZ146" s="124"/>
      <c r="QEA146" s="124"/>
      <c r="QEB146" s="124"/>
      <c r="QEC146" s="124"/>
      <c r="QED146" s="124"/>
      <c r="QEE146" s="124"/>
      <c r="QEF146" s="124"/>
      <c r="QEG146" s="124"/>
      <c r="QEH146" s="124"/>
      <c r="QEI146" s="124"/>
      <c r="QEJ146" s="124"/>
      <c r="QEK146" s="124"/>
      <c r="QEL146" s="124"/>
      <c r="QEM146" s="124"/>
      <c r="QEN146" s="124"/>
      <c r="QEO146" s="124"/>
      <c r="QEP146" s="124"/>
      <c r="QEQ146" s="124"/>
      <c r="QER146" s="124"/>
      <c r="QES146" s="124"/>
      <c r="QET146" s="124"/>
      <c r="QEU146" s="124"/>
      <c r="QEV146" s="124"/>
      <c r="QEW146" s="124"/>
      <c r="QEX146" s="124"/>
      <c r="QEY146" s="124"/>
      <c r="QEZ146" s="124"/>
      <c r="QFA146" s="124"/>
      <c r="QFB146" s="124"/>
      <c r="QFC146" s="124"/>
      <c r="QFD146" s="124"/>
      <c r="QFE146" s="124"/>
      <c r="QFF146" s="124"/>
      <c r="QFG146" s="124"/>
      <c r="QFH146" s="124"/>
      <c r="QFI146" s="124"/>
      <c r="QFJ146" s="124"/>
      <c r="QFK146" s="124"/>
      <c r="QFL146" s="124"/>
      <c r="QFM146" s="124"/>
      <c r="QFN146" s="124"/>
      <c r="QFO146" s="124"/>
      <c r="QFP146" s="124"/>
      <c r="QFQ146" s="124"/>
      <c r="QFR146" s="124"/>
      <c r="QFS146" s="124"/>
      <c r="QFT146" s="124"/>
      <c r="QFU146" s="124"/>
      <c r="QFV146" s="124"/>
      <c r="QFW146" s="124"/>
      <c r="QFX146" s="124"/>
      <c r="QFY146" s="124"/>
      <c r="QFZ146" s="124"/>
      <c r="QGA146" s="124"/>
      <c r="QGB146" s="124"/>
      <c r="QGC146" s="124"/>
      <c r="QGD146" s="124"/>
      <c r="QGE146" s="124"/>
      <c r="QGF146" s="124"/>
      <c r="QGG146" s="124"/>
      <c r="QGH146" s="124"/>
      <c r="QGI146" s="124"/>
      <c r="QGJ146" s="124"/>
      <c r="QGK146" s="124"/>
      <c r="QGL146" s="124"/>
      <c r="QGM146" s="124"/>
      <c r="QGN146" s="124"/>
      <c r="QGO146" s="124"/>
      <c r="QGP146" s="124"/>
      <c r="QGQ146" s="124"/>
      <c r="QGR146" s="124"/>
      <c r="QGS146" s="124"/>
      <c r="QGT146" s="124"/>
      <c r="QGU146" s="124"/>
      <c r="QGV146" s="124"/>
      <c r="QGW146" s="124"/>
      <c r="QGX146" s="124"/>
      <c r="QGY146" s="124"/>
      <c r="QGZ146" s="124"/>
      <c r="QHA146" s="124"/>
      <c r="QHB146" s="124"/>
      <c r="QHC146" s="124"/>
      <c r="QHD146" s="124"/>
      <c r="QHE146" s="124"/>
      <c r="QHF146" s="124"/>
      <c r="QHG146" s="124"/>
      <c r="QHH146" s="124"/>
      <c r="QHI146" s="124"/>
      <c r="QHJ146" s="124"/>
      <c r="QHK146" s="124"/>
      <c r="QHL146" s="124"/>
      <c r="QHM146" s="124"/>
      <c r="QHN146" s="124"/>
      <c r="QHO146" s="124"/>
      <c r="QHP146" s="124"/>
      <c r="QHQ146" s="124"/>
      <c r="QHR146" s="124"/>
      <c r="QHS146" s="124"/>
      <c r="QHT146" s="124"/>
      <c r="QHU146" s="124"/>
      <c r="QHV146" s="124"/>
      <c r="QHW146" s="124"/>
      <c r="QHX146" s="124"/>
      <c r="QHY146" s="124"/>
      <c r="QHZ146" s="124"/>
      <c r="QIA146" s="124"/>
      <c r="QIB146" s="124"/>
      <c r="QIC146" s="124"/>
      <c r="QID146" s="124"/>
      <c r="QIE146" s="124"/>
      <c r="QIF146" s="124"/>
      <c r="QIG146" s="124"/>
      <c r="QIH146" s="124"/>
      <c r="QII146" s="124"/>
      <c r="QIJ146" s="124"/>
      <c r="QIK146" s="124"/>
      <c r="QIL146" s="124"/>
      <c r="QIM146" s="124"/>
      <c r="QIN146" s="124"/>
      <c r="QIO146" s="124"/>
      <c r="QIP146" s="124"/>
      <c r="QIQ146" s="124"/>
      <c r="QIR146" s="124"/>
      <c r="QIS146" s="124"/>
      <c r="QIT146" s="124"/>
      <c r="QIU146" s="124"/>
      <c r="QIV146" s="124"/>
      <c r="QIW146" s="124"/>
      <c r="QIX146" s="124"/>
      <c r="QIY146" s="124"/>
      <c r="QIZ146" s="124"/>
      <c r="QJA146" s="124"/>
      <c r="QJB146" s="124"/>
      <c r="QJC146" s="124"/>
      <c r="QJD146" s="124"/>
      <c r="QJE146" s="124"/>
      <c r="QJF146" s="124"/>
      <c r="QJG146" s="124"/>
      <c r="QJH146" s="124"/>
      <c r="QJI146" s="124"/>
      <c r="QJJ146" s="124"/>
      <c r="QJK146" s="124"/>
      <c r="QJL146" s="124"/>
      <c r="QJM146" s="124"/>
      <c r="QJN146" s="124"/>
      <c r="QJO146" s="124"/>
      <c r="QJP146" s="124"/>
      <c r="QJQ146" s="124"/>
      <c r="QJR146" s="124"/>
      <c r="QJS146" s="124"/>
      <c r="QJT146" s="124"/>
      <c r="QJU146" s="124"/>
      <c r="QJV146" s="124"/>
      <c r="QJW146" s="124"/>
      <c r="QJX146" s="124"/>
      <c r="QJY146" s="124"/>
      <c r="QJZ146" s="124"/>
      <c r="QKA146" s="124"/>
      <c r="QKB146" s="124"/>
      <c r="QKC146" s="124"/>
      <c r="QKD146" s="124"/>
      <c r="QKE146" s="124"/>
      <c r="QKF146" s="124"/>
      <c r="QKG146" s="124"/>
      <c r="QKH146" s="124"/>
      <c r="QKI146" s="124"/>
      <c r="QKJ146" s="124"/>
      <c r="QKK146" s="124"/>
      <c r="QKL146" s="124"/>
      <c r="QKM146" s="124"/>
      <c r="QKN146" s="124"/>
      <c r="QKO146" s="124"/>
      <c r="QKP146" s="124"/>
      <c r="QKQ146" s="124"/>
      <c r="QKR146" s="124"/>
      <c r="QKS146" s="124"/>
      <c r="QKT146" s="124"/>
      <c r="QKU146" s="124"/>
      <c r="QKV146" s="124"/>
      <c r="QKW146" s="124"/>
      <c r="QKX146" s="124"/>
      <c r="QKY146" s="124"/>
      <c r="QKZ146" s="124"/>
      <c r="QLA146" s="124"/>
      <c r="QLB146" s="124"/>
      <c r="QLC146" s="124"/>
      <c r="QLD146" s="124"/>
      <c r="QLE146" s="124"/>
      <c r="QLF146" s="124"/>
      <c r="QLG146" s="124"/>
      <c r="QLH146" s="124"/>
      <c r="QLI146" s="124"/>
      <c r="QLJ146" s="124"/>
      <c r="QLK146" s="124"/>
      <c r="QLL146" s="124"/>
      <c r="QLM146" s="124"/>
      <c r="QLN146" s="124"/>
      <c r="QLO146" s="124"/>
      <c r="QLP146" s="124"/>
      <c r="QLQ146" s="124"/>
      <c r="QLR146" s="124"/>
      <c r="QLS146" s="124"/>
      <c r="QLT146" s="124"/>
      <c r="QLU146" s="124"/>
      <c r="QLV146" s="124"/>
      <c r="QLW146" s="124"/>
      <c r="QLX146" s="124"/>
      <c r="QLY146" s="124"/>
      <c r="QLZ146" s="124"/>
      <c r="QMA146" s="124"/>
      <c r="QMB146" s="124"/>
      <c r="QMC146" s="124"/>
      <c r="QMD146" s="124"/>
      <c r="QME146" s="124"/>
      <c r="QMF146" s="124"/>
      <c r="QMG146" s="124"/>
      <c r="QMH146" s="124"/>
      <c r="QMI146" s="124"/>
      <c r="QMJ146" s="124"/>
      <c r="QMK146" s="124"/>
      <c r="QML146" s="124"/>
      <c r="QMM146" s="124"/>
      <c r="QMN146" s="124"/>
      <c r="QMO146" s="124"/>
      <c r="QMP146" s="124"/>
      <c r="QMQ146" s="124"/>
      <c r="QMR146" s="124"/>
      <c r="QMS146" s="124"/>
      <c r="QMT146" s="124"/>
      <c r="QMU146" s="124"/>
      <c r="QMV146" s="124"/>
      <c r="QMW146" s="124"/>
      <c r="QMX146" s="124"/>
      <c r="QMY146" s="124"/>
      <c r="QMZ146" s="124"/>
      <c r="QNA146" s="124"/>
      <c r="QNB146" s="124"/>
      <c r="QNC146" s="124"/>
      <c r="QND146" s="124"/>
      <c r="QNE146" s="124"/>
      <c r="QNF146" s="124"/>
      <c r="QNG146" s="124"/>
      <c r="QNH146" s="124"/>
      <c r="QNI146" s="124"/>
      <c r="QNJ146" s="124"/>
      <c r="QNK146" s="124"/>
      <c r="QNL146" s="124"/>
      <c r="QNM146" s="124"/>
      <c r="QNN146" s="124"/>
      <c r="QNO146" s="124"/>
      <c r="QNP146" s="124"/>
      <c r="QNQ146" s="124"/>
      <c r="QNR146" s="124"/>
      <c r="QNS146" s="124"/>
      <c r="QNT146" s="124"/>
      <c r="QNU146" s="124"/>
      <c r="QNV146" s="124"/>
      <c r="QNW146" s="124"/>
      <c r="QNX146" s="124"/>
      <c r="QNY146" s="124"/>
      <c r="QNZ146" s="124"/>
      <c r="QOA146" s="124"/>
      <c r="QOB146" s="124"/>
      <c r="QOC146" s="124"/>
      <c r="QOD146" s="124"/>
      <c r="QOE146" s="124"/>
      <c r="QOF146" s="124"/>
      <c r="QOG146" s="124"/>
      <c r="QOH146" s="124"/>
      <c r="QOI146" s="124"/>
      <c r="QOJ146" s="124"/>
      <c r="QOK146" s="124"/>
      <c r="QOL146" s="124"/>
      <c r="QOM146" s="124"/>
      <c r="QON146" s="124"/>
      <c r="QOO146" s="124"/>
      <c r="QOP146" s="124"/>
      <c r="QOQ146" s="124"/>
      <c r="QOR146" s="124"/>
      <c r="QOS146" s="124"/>
      <c r="QOT146" s="124"/>
      <c r="QOU146" s="124"/>
      <c r="QOV146" s="124"/>
      <c r="QOW146" s="124"/>
      <c r="QOX146" s="124"/>
      <c r="QOY146" s="124"/>
      <c r="QOZ146" s="124"/>
      <c r="QPA146" s="124"/>
      <c r="QPB146" s="124"/>
      <c r="QPC146" s="124"/>
      <c r="QPD146" s="124"/>
      <c r="QPE146" s="124"/>
      <c r="QPF146" s="124"/>
      <c r="QPG146" s="124"/>
      <c r="QPH146" s="124"/>
      <c r="QPI146" s="124"/>
      <c r="QPJ146" s="124"/>
      <c r="QPK146" s="124"/>
      <c r="QPL146" s="124"/>
      <c r="QPM146" s="124"/>
      <c r="QPN146" s="124"/>
      <c r="QPO146" s="124"/>
      <c r="QPP146" s="124"/>
      <c r="QPQ146" s="124"/>
      <c r="QPR146" s="124"/>
      <c r="QPS146" s="124"/>
      <c r="QPT146" s="124"/>
      <c r="QPU146" s="124"/>
      <c r="QPV146" s="124"/>
      <c r="QPW146" s="124"/>
      <c r="QPX146" s="124"/>
      <c r="QPY146" s="124"/>
      <c r="QPZ146" s="124"/>
      <c r="QQA146" s="124"/>
      <c r="QQB146" s="124"/>
      <c r="QQC146" s="124"/>
      <c r="QQD146" s="124"/>
      <c r="QQE146" s="124"/>
      <c r="QQF146" s="124"/>
      <c r="QQG146" s="124"/>
      <c r="QQH146" s="124"/>
      <c r="QQI146" s="124"/>
      <c r="QQJ146" s="124"/>
      <c r="QQK146" s="124"/>
      <c r="QQL146" s="124"/>
      <c r="QQM146" s="124"/>
      <c r="QQN146" s="124"/>
      <c r="QQO146" s="124"/>
      <c r="QQP146" s="124"/>
      <c r="QQQ146" s="124"/>
      <c r="QQR146" s="124"/>
      <c r="QQS146" s="124"/>
      <c r="QQT146" s="124"/>
      <c r="QQU146" s="124"/>
      <c r="QQV146" s="124"/>
      <c r="QQW146" s="124"/>
      <c r="QQX146" s="124"/>
      <c r="QQY146" s="124"/>
      <c r="QQZ146" s="124"/>
      <c r="QRA146" s="124"/>
      <c r="QRB146" s="124"/>
      <c r="QRC146" s="124"/>
      <c r="QRD146" s="124"/>
      <c r="QRE146" s="124"/>
      <c r="QRF146" s="124"/>
      <c r="QRG146" s="124"/>
      <c r="QRH146" s="124"/>
      <c r="QRI146" s="124"/>
      <c r="QRJ146" s="124"/>
      <c r="QRK146" s="124"/>
      <c r="QRL146" s="124"/>
      <c r="QRM146" s="124"/>
      <c r="QRN146" s="124"/>
      <c r="QRO146" s="124"/>
      <c r="QRP146" s="124"/>
      <c r="QRQ146" s="124"/>
      <c r="QRR146" s="124"/>
      <c r="QRS146" s="124"/>
      <c r="QRT146" s="124"/>
      <c r="QRU146" s="124"/>
      <c r="QRV146" s="124"/>
      <c r="QRW146" s="124"/>
      <c r="QRX146" s="124"/>
      <c r="QRY146" s="124"/>
      <c r="QRZ146" s="124"/>
      <c r="QSA146" s="124"/>
      <c r="QSB146" s="124"/>
      <c r="QSC146" s="124"/>
      <c r="QSD146" s="124"/>
      <c r="QSE146" s="124"/>
      <c r="QSF146" s="124"/>
      <c r="QSG146" s="124"/>
      <c r="QSH146" s="124"/>
      <c r="QSI146" s="124"/>
      <c r="QSJ146" s="124"/>
      <c r="QSK146" s="124"/>
      <c r="QSL146" s="124"/>
      <c r="QSM146" s="124"/>
      <c r="QSN146" s="124"/>
      <c r="QSO146" s="124"/>
      <c r="QSP146" s="124"/>
      <c r="QSQ146" s="124"/>
      <c r="QSR146" s="124"/>
      <c r="QSS146" s="124"/>
      <c r="QST146" s="124"/>
      <c r="QSU146" s="124"/>
      <c r="QSV146" s="124"/>
      <c r="QSW146" s="124"/>
      <c r="QSX146" s="124"/>
      <c r="QSY146" s="124"/>
      <c r="QSZ146" s="124"/>
      <c r="QTA146" s="124"/>
      <c r="QTB146" s="124"/>
      <c r="QTC146" s="124"/>
      <c r="QTD146" s="124"/>
      <c r="QTE146" s="124"/>
      <c r="QTF146" s="124"/>
      <c r="QTG146" s="124"/>
      <c r="QTH146" s="124"/>
      <c r="QTI146" s="124"/>
      <c r="QTJ146" s="124"/>
      <c r="QTK146" s="124"/>
      <c r="QTL146" s="124"/>
      <c r="QTM146" s="124"/>
      <c r="QTN146" s="124"/>
      <c r="QTO146" s="124"/>
      <c r="QTP146" s="124"/>
      <c r="QTQ146" s="124"/>
      <c r="QTR146" s="124"/>
      <c r="QTS146" s="124"/>
      <c r="QTT146" s="124"/>
      <c r="QTU146" s="124"/>
      <c r="QTV146" s="124"/>
      <c r="QTW146" s="124"/>
      <c r="QTX146" s="124"/>
      <c r="QTY146" s="124"/>
      <c r="QTZ146" s="124"/>
      <c r="QUA146" s="124"/>
      <c r="QUB146" s="124"/>
      <c r="QUC146" s="124"/>
      <c r="QUD146" s="124"/>
      <c r="QUE146" s="124"/>
      <c r="QUF146" s="124"/>
      <c r="QUG146" s="124"/>
      <c r="QUH146" s="124"/>
      <c r="QUI146" s="124"/>
      <c r="QUJ146" s="124"/>
      <c r="QUK146" s="124"/>
      <c r="QUL146" s="124"/>
      <c r="QUM146" s="124"/>
      <c r="QUN146" s="124"/>
      <c r="QUO146" s="124"/>
      <c r="QUP146" s="124"/>
      <c r="QUQ146" s="124"/>
      <c r="QUR146" s="124"/>
      <c r="QUS146" s="124"/>
      <c r="QUT146" s="124"/>
      <c r="QUU146" s="124"/>
      <c r="QUV146" s="124"/>
      <c r="QUW146" s="124"/>
      <c r="QUX146" s="124"/>
      <c r="QUY146" s="124"/>
      <c r="QUZ146" s="124"/>
      <c r="QVA146" s="124"/>
      <c r="QVB146" s="124"/>
      <c r="QVC146" s="124"/>
      <c r="QVD146" s="124"/>
      <c r="QVE146" s="124"/>
      <c r="QVF146" s="124"/>
      <c r="QVG146" s="124"/>
      <c r="QVH146" s="124"/>
      <c r="QVI146" s="124"/>
      <c r="QVJ146" s="124"/>
      <c r="QVK146" s="124"/>
      <c r="QVL146" s="124"/>
      <c r="QVM146" s="124"/>
      <c r="QVN146" s="124"/>
      <c r="QVO146" s="124"/>
      <c r="QVP146" s="124"/>
      <c r="QVQ146" s="124"/>
      <c r="QVR146" s="124"/>
      <c r="QVS146" s="124"/>
      <c r="QVT146" s="124"/>
      <c r="QVU146" s="124"/>
      <c r="QVV146" s="124"/>
      <c r="QVW146" s="124"/>
      <c r="QVX146" s="124"/>
      <c r="QVY146" s="124"/>
      <c r="QVZ146" s="124"/>
      <c r="QWA146" s="124"/>
      <c r="QWB146" s="124"/>
      <c r="QWC146" s="124"/>
      <c r="QWD146" s="124"/>
      <c r="QWE146" s="124"/>
      <c r="QWF146" s="124"/>
      <c r="QWG146" s="124"/>
      <c r="QWH146" s="124"/>
      <c r="QWI146" s="124"/>
      <c r="QWJ146" s="124"/>
      <c r="QWK146" s="124"/>
      <c r="QWL146" s="124"/>
      <c r="QWM146" s="124"/>
      <c r="QWN146" s="124"/>
      <c r="QWO146" s="124"/>
      <c r="QWP146" s="124"/>
      <c r="QWQ146" s="124"/>
      <c r="QWR146" s="124"/>
      <c r="QWS146" s="124"/>
      <c r="QWT146" s="124"/>
      <c r="QWU146" s="124"/>
      <c r="QWV146" s="124"/>
      <c r="QWW146" s="124"/>
      <c r="QWX146" s="124"/>
      <c r="QWY146" s="124"/>
      <c r="QWZ146" s="124"/>
      <c r="QXA146" s="124"/>
      <c r="QXB146" s="124"/>
      <c r="QXC146" s="124"/>
      <c r="QXD146" s="124"/>
      <c r="QXE146" s="124"/>
      <c r="QXF146" s="124"/>
      <c r="QXG146" s="124"/>
      <c r="QXH146" s="124"/>
      <c r="QXI146" s="124"/>
      <c r="QXJ146" s="124"/>
      <c r="QXK146" s="124"/>
      <c r="QXL146" s="124"/>
      <c r="QXM146" s="124"/>
      <c r="QXN146" s="124"/>
      <c r="QXO146" s="124"/>
      <c r="QXP146" s="124"/>
      <c r="QXQ146" s="124"/>
      <c r="QXR146" s="124"/>
      <c r="QXS146" s="124"/>
      <c r="QXT146" s="124"/>
      <c r="QXU146" s="124"/>
      <c r="QXV146" s="124"/>
      <c r="QXW146" s="124"/>
      <c r="QXX146" s="124"/>
      <c r="QXY146" s="124"/>
      <c r="QXZ146" s="124"/>
      <c r="QYA146" s="124"/>
      <c r="QYB146" s="124"/>
      <c r="QYC146" s="124"/>
      <c r="QYD146" s="124"/>
      <c r="QYE146" s="124"/>
      <c r="QYF146" s="124"/>
      <c r="QYG146" s="124"/>
      <c r="QYH146" s="124"/>
      <c r="QYI146" s="124"/>
      <c r="QYJ146" s="124"/>
      <c r="QYK146" s="124"/>
      <c r="QYL146" s="124"/>
      <c r="QYM146" s="124"/>
      <c r="QYN146" s="124"/>
      <c r="QYO146" s="124"/>
      <c r="QYP146" s="124"/>
      <c r="QYQ146" s="124"/>
      <c r="QYR146" s="124"/>
      <c r="QYS146" s="124"/>
      <c r="QYT146" s="124"/>
      <c r="QYU146" s="124"/>
      <c r="QYV146" s="124"/>
      <c r="QYW146" s="124"/>
      <c r="QYX146" s="124"/>
      <c r="QYY146" s="124"/>
      <c r="QYZ146" s="124"/>
      <c r="QZA146" s="124"/>
      <c r="QZB146" s="124"/>
      <c r="QZC146" s="124"/>
      <c r="QZD146" s="124"/>
      <c r="QZE146" s="124"/>
      <c r="QZF146" s="124"/>
      <c r="QZG146" s="124"/>
      <c r="QZH146" s="124"/>
      <c r="QZI146" s="124"/>
      <c r="QZJ146" s="124"/>
      <c r="QZK146" s="124"/>
      <c r="QZL146" s="124"/>
      <c r="QZM146" s="124"/>
      <c r="QZN146" s="124"/>
      <c r="QZO146" s="124"/>
      <c r="QZP146" s="124"/>
      <c r="QZQ146" s="124"/>
      <c r="QZR146" s="124"/>
      <c r="QZS146" s="124"/>
      <c r="QZT146" s="124"/>
      <c r="QZU146" s="124"/>
      <c r="QZV146" s="124"/>
      <c r="QZW146" s="124"/>
      <c r="QZX146" s="124"/>
      <c r="QZY146" s="124"/>
      <c r="QZZ146" s="124"/>
      <c r="RAA146" s="124"/>
      <c r="RAB146" s="124"/>
      <c r="RAC146" s="124"/>
      <c r="RAD146" s="124"/>
      <c r="RAE146" s="124"/>
      <c r="RAF146" s="124"/>
      <c r="RAG146" s="124"/>
      <c r="RAH146" s="124"/>
      <c r="RAI146" s="124"/>
      <c r="RAJ146" s="124"/>
      <c r="RAK146" s="124"/>
      <c r="RAL146" s="124"/>
      <c r="RAM146" s="124"/>
      <c r="RAN146" s="124"/>
      <c r="RAO146" s="124"/>
      <c r="RAP146" s="124"/>
      <c r="RAQ146" s="124"/>
      <c r="RAR146" s="124"/>
      <c r="RAS146" s="124"/>
      <c r="RAT146" s="124"/>
      <c r="RAU146" s="124"/>
      <c r="RAV146" s="124"/>
      <c r="RAW146" s="124"/>
      <c r="RAX146" s="124"/>
      <c r="RAY146" s="124"/>
      <c r="RAZ146" s="124"/>
      <c r="RBA146" s="124"/>
      <c r="RBB146" s="124"/>
      <c r="RBC146" s="124"/>
      <c r="RBD146" s="124"/>
      <c r="RBE146" s="124"/>
      <c r="RBF146" s="124"/>
      <c r="RBG146" s="124"/>
      <c r="RBH146" s="124"/>
      <c r="RBI146" s="124"/>
      <c r="RBJ146" s="124"/>
      <c r="RBK146" s="124"/>
      <c r="RBL146" s="124"/>
      <c r="RBM146" s="124"/>
      <c r="RBN146" s="124"/>
      <c r="RBO146" s="124"/>
      <c r="RBP146" s="124"/>
      <c r="RBQ146" s="124"/>
      <c r="RBR146" s="124"/>
      <c r="RBS146" s="124"/>
      <c r="RBT146" s="124"/>
      <c r="RBU146" s="124"/>
      <c r="RBV146" s="124"/>
      <c r="RBW146" s="124"/>
      <c r="RBX146" s="124"/>
      <c r="RBY146" s="124"/>
      <c r="RBZ146" s="124"/>
      <c r="RCA146" s="124"/>
      <c r="RCB146" s="124"/>
      <c r="RCC146" s="124"/>
      <c r="RCD146" s="124"/>
      <c r="RCE146" s="124"/>
      <c r="RCF146" s="124"/>
      <c r="RCG146" s="124"/>
      <c r="RCH146" s="124"/>
      <c r="RCI146" s="124"/>
      <c r="RCJ146" s="124"/>
      <c r="RCK146" s="124"/>
      <c r="RCL146" s="124"/>
      <c r="RCM146" s="124"/>
      <c r="RCN146" s="124"/>
      <c r="RCO146" s="124"/>
      <c r="RCP146" s="124"/>
      <c r="RCQ146" s="124"/>
      <c r="RCR146" s="124"/>
      <c r="RCS146" s="124"/>
      <c r="RCT146" s="124"/>
      <c r="RCU146" s="124"/>
      <c r="RCV146" s="124"/>
      <c r="RCW146" s="124"/>
      <c r="RCX146" s="124"/>
      <c r="RCY146" s="124"/>
      <c r="RCZ146" s="124"/>
      <c r="RDA146" s="124"/>
      <c r="RDB146" s="124"/>
      <c r="RDC146" s="124"/>
      <c r="RDD146" s="124"/>
      <c r="RDE146" s="124"/>
      <c r="RDF146" s="124"/>
      <c r="RDG146" s="124"/>
      <c r="RDH146" s="124"/>
      <c r="RDI146" s="124"/>
      <c r="RDJ146" s="124"/>
      <c r="RDK146" s="124"/>
      <c r="RDL146" s="124"/>
      <c r="RDM146" s="124"/>
      <c r="RDN146" s="124"/>
      <c r="RDO146" s="124"/>
      <c r="RDP146" s="124"/>
      <c r="RDQ146" s="124"/>
      <c r="RDR146" s="124"/>
      <c r="RDS146" s="124"/>
      <c r="RDT146" s="124"/>
      <c r="RDU146" s="124"/>
      <c r="RDV146" s="124"/>
      <c r="RDW146" s="124"/>
      <c r="RDX146" s="124"/>
      <c r="RDY146" s="124"/>
      <c r="RDZ146" s="124"/>
      <c r="REA146" s="124"/>
      <c r="REB146" s="124"/>
      <c r="REC146" s="124"/>
      <c r="RED146" s="124"/>
      <c r="REE146" s="124"/>
      <c r="REF146" s="124"/>
      <c r="REG146" s="124"/>
      <c r="REH146" s="124"/>
      <c r="REI146" s="124"/>
      <c r="REJ146" s="124"/>
      <c r="REK146" s="124"/>
      <c r="REL146" s="124"/>
      <c r="REM146" s="124"/>
      <c r="REN146" s="124"/>
      <c r="REO146" s="124"/>
      <c r="REP146" s="124"/>
      <c r="REQ146" s="124"/>
      <c r="RER146" s="124"/>
      <c r="RES146" s="124"/>
      <c r="RET146" s="124"/>
      <c r="REU146" s="124"/>
      <c r="REV146" s="124"/>
      <c r="REW146" s="124"/>
      <c r="REX146" s="124"/>
      <c r="REY146" s="124"/>
      <c r="REZ146" s="124"/>
      <c r="RFA146" s="124"/>
      <c r="RFB146" s="124"/>
      <c r="RFC146" s="124"/>
      <c r="RFD146" s="124"/>
      <c r="RFE146" s="124"/>
      <c r="RFF146" s="124"/>
      <c r="RFG146" s="124"/>
      <c r="RFH146" s="124"/>
      <c r="RFI146" s="124"/>
      <c r="RFJ146" s="124"/>
      <c r="RFK146" s="124"/>
      <c r="RFL146" s="124"/>
      <c r="RFM146" s="124"/>
      <c r="RFN146" s="124"/>
      <c r="RFO146" s="124"/>
      <c r="RFP146" s="124"/>
      <c r="RFQ146" s="124"/>
      <c r="RFR146" s="124"/>
      <c r="RFS146" s="124"/>
      <c r="RFT146" s="124"/>
      <c r="RFU146" s="124"/>
      <c r="RFV146" s="124"/>
      <c r="RFW146" s="124"/>
      <c r="RFX146" s="124"/>
      <c r="RFY146" s="124"/>
      <c r="RFZ146" s="124"/>
      <c r="RGA146" s="124"/>
      <c r="RGB146" s="124"/>
      <c r="RGC146" s="124"/>
      <c r="RGD146" s="124"/>
      <c r="RGE146" s="124"/>
      <c r="RGF146" s="124"/>
      <c r="RGG146" s="124"/>
      <c r="RGH146" s="124"/>
      <c r="RGI146" s="124"/>
      <c r="RGJ146" s="124"/>
      <c r="RGK146" s="124"/>
      <c r="RGL146" s="124"/>
      <c r="RGM146" s="124"/>
      <c r="RGN146" s="124"/>
      <c r="RGO146" s="124"/>
      <c r="RGP146" s="124"/>
      <c r="RGQ146" s="124"/>
      <c r="RGR146" s="124"/>
      <c r="RGS146" s="124"/>
      <c r="RGT146" s="124"/>
      <c r="RGU146" s="124"/>
      <c r="RGV146" s="124"/>
      <c r="RGW146" s="124"/>
      <c r="RGX146" s="124"/>
      <c r="RGY146" s="124"/>
      <c r="RGZ146" s="124"/>
      <c r="RHA146" s="124"/>
      <c r="RHB146" s="124"/>
      <c r="RHC146" s="124"/>
      <c r="RHD146" s="124"/>
      <c r="RHE146" s="124"/>
      <c r="RHF146" s="124"/>
      <c r="RHG146" s="124"/>
      <c r="RHH146" s="124"/>
      <c r="RHI146" s="124"/>
      <c r="RHJ146" s="124"/>
      <c r="RHK146" s="124"/>
      <c r="RHL146" s="124"/>
      <c r="RHM146" s="124"/>
      <c r="RHN146" s="124"/>
      <c r="RHO146" s="124"/>
      <c r="RHP146" s="124"/>
      <c r="RHQ146" s="124"/>
      <c r="RHR146" s="124"/>
      <c r="RHS146" s="124"/>
      <c r="RHT146" s="124"/>
      <c r="RHU146" s="124"/>
      <c r="RHV146" s="124"/>
      <c r="RHW146" s="124"/>
      <c r="RHX146" s="124"/>
      <c r="RHY146" s="124"/>
      <c r="RHZ146" s="124"/>
      <c r="RIA146" s="124"/>
      <c r="RIB146" s="124"/>
      <c r="RIC146" s="124"/>
      <c r="RID146" s="124"/>
      <c r="RIE146" s="124"/>
      <c r="RIF146" s="124"/>
      <c r="RIG146" s="124"/>
      <c r="RIH146" s="124"/>
      <c r="RII146" s="124"/>
      <c r="RIJ146" s="124"/>
      <c r="RIK146" s="124"/>
      <c r="RIL146" s="124"/>
      <c r="RIM146" s="124"/>
      <c r="RIN146" s="124"/>
      <c r="RIO146" s="124"/>
      <c r="RIP146" s="124"/>
      <c r="RIQ146" s="124"/>
      <c r="RIR146" s="124"/>
      <c r="RIS146" s="124"/>
      <c r="RIT146" s="124"/>
      <c r="RIU146" s="124"/>
      <c r="RIV146" s="124"/>
      <c r="RIW146" s="124"/>
      <c r="RIX146" s="124"/>
      <c r="RIY146" s="124"/>
      <c r="RIZ146" s="124"/>
      <c r="RJA146" s="124"/>
      <c r="RJB146" s="124"/>
      <c r="RJC146" s="124"/>
      <c r="RJD146" s="124"/>
      <c r="RJE146" s="124"/>
      <c r="RJF146" s="124"/>
      <c r="RJG146" s="124"/>
      <c r="RJH146" s="124"/>
      <c r="RJI146" s="124"/>
      <c r="RJJ146" s="124"/>
      <c r="RJK146" s="124"/>
      <c r="RJL146" s="124"/>
      <c r="RJM146" s="124"/>
      <c r="RJN146" s="124"/>
      <c r="RJO146" s="124"/>
      <c r="RJP146" s="124"/>
      <c r="RJQ146" s="124"/>
      <c r="RJR146" s="124"/>
      <c r="RJS146" s="124"/>
      <c r="RJT146" s="124"/>
      <c r="RJU146" s="124"/>
      <c r="RJV146" s="124"/>
      <c r="RJW146" s="124"/>
      <c r="RJX146" s="124"/>
      <c r="RJY146" s="124"/>
      <c r="RJZ146" s="124"/>
      <c r="RKA146" s="124"/>
      <c r="RKB146" s="124"/>
      <c r="RKC146" s="124"/>
      <c r="RKD146" s="124"/>
      <c r="RKE146" s="124"/>
      <c r="RKF146" s="124"/>
      <c r="RKG146" s="124"/>
      <c r="RKH146" s="124"/>
      <c r="RKI146" s="124"/>
      <c r="RKJ146" s="124"/>
      <c r="RKK146" s="124"/>
      <c r="RKL146" s="124"/>
      <c r="RKM146" s="124"/>
      <c r="RKN146" s="124"/>
      <c r="RKO146" s="124"/>
      <c r="RKP146" s="124"/>
      <c r="RKQ146" s="124"/>
      <c r="RKR146" s="124"/>
      <c r="RKS146" s="124"/>
      <c r="RKT146" s="124"/>
      <c r="RKU146" s="124"/>
      <c r="RKV146" s="124"/>
      <c r="RKW146" s="124"/>
      <c r="RKX146" s="124"/>
      <c r="RKY146" s="124"/>
      <c r="RKZ146" s="124"/>
      <c r="RLA146" s="124"/>
      <c r="RLB146" s="124"/>
      <c r="RLC146" s="124"/>
      <c r="RLD146" s="124"/>
      <c r="RLE146" s="124"/>
      <c r="RLF146" s="124"/>
      <c r="RLG146" s="124"/>
      <c r="RLH146" s="124"/>
      <c r="RLI146" s="124"/>
      <c r="RLJ146" s="124"/>
      <c r="RLK146" s="124"/>
      <c r="RLL146" s="124"/>
      <c r="RLM146" s="124"/>
      <c r="RLN146" s="124"/>
      <c r="RLO146" s="124"/>
      <c r="RLP146" s="124"/>
      <c r="RLQ146" s="124"/>
      <c r="RLR146" s="124"/>
      <c r="RLS146" s="124"/>
      <c r="RLT146" s="124"/>
      <c r="RLU146" s="124"/>
      <c r="RLV146" s="124"/>
      <c r="RLW146" s="124"/>
      <c r="RLX146" s="124"/>
      <c r="RLY146" s="124"/>
      <c r="RLZ146" s="124"/>
      <c r="RMA146" s="124"/>
      <c r="RMB146" s="124"/>
      <c r="RMC146" s="124"/>
      <c r="RMD146" s="124"/>
      <c r="RME146" s="124"/>
      <c r="RMF146" s="124"/>
      <c r="RMG146" s="124"/>
      <c r="RMH146" s="124"/>
      <c r="RMI146" s="124"/>
      <c r="RMJ146" s="124"/>
      <c r="RMK146" s="124"/>
      <c r="RML146" s="124"/>
      <c r="RMM146" s="124"/>
      <c r="RMN146" s="124"/>
      <c r="RMO146" s="124"/>
      <c r="RMP146" s="124"/>
      <c r="RMQ146" s="124"/>
      <c r="RMR146" s="124"/>
      <c r="RMS146" s="124"/>
      <c r="RMT146" s="124"/>
      <c r="RMU146" s="124"/>
      <c r="RMV146" s="124"/>
      <c r="RMW146" s="124"/>
      <c r="RMX146" s="124"/>
      <c r="RMY146" s="124"/>
      <c r="RMZ146" s="124"/>
      <c r="RNA146" s="124"/>
      <c r="RNB146" s="124"/>
      <c r="RNC146" s="124"/>
      <c r="RND146" s="124"/>
      <c r="RNE146" s="124"/>
      <c r="RNF146" s="124"/>
      <c r="RNG146" s="124"/>
      <c r="RNH146" s="124"/>
      <c r="RNI146" s="124"/>
      <c r="RNJ146" s="124"/>
      <c r="RNK146" s="124"/>
      <c r="RNL146" s="124"/>
      <c r="RNM146" s="124"/>
      <c r="RNN146" s="124"/>
      <c r="RNO146" s="124"/>
      <c r="RNP146" s="124"/>
      <c r="RNQ146" s="124"/>
      <c r="RNR146" s="124"/>
      <c r="RNS146" s="124"/>
      <c r="RNT146" s="124"/>
      <c r="RNU146" s="124"/>
      <c r="RNV146" s="124"/>
      <c r="RNW146" s="124"/>
      <c r="RNX146" s="124"/>
      <c r="RNY146" s="124"/>
      <c r="RNZ146" s="124"/>
      <c r="ROA146" s="124"/>
      <c r="ROB146" s="124"/>
      <c r="ROC146" s="124"/>
      <c r="ROD146" s="124"/>
      <c r="ROE146" s="124"/>
      <c r="ROF146" s="124"/>
      <c r="ROG146" s="124"/>
      <c r="ROH146" s="124"/>
      <c r="ROI146" s="124"/>
      <c r="ROJ146" s="124"/>
      <c r="ROK146" s="124"/>
      <c r="ROL146" s="124"/>
      <c r="ROM146" s="124"/>
      <c r="RON146" s="124"/>
      <c r="ROO146" s="124"/>
      <c r="ROP146" s="124"/>
      <c r="ROQ146" s="124"/>
      <c r="ROR146" s="124"/>
      <c r="ROS146" s="124"/>
      <c r="ROT146" s="124"/>
      <c r="ROU146" s="124"/>
      <c r="ROV146" s="124"/>
      <c r="ROW146" s="124"/>
      <c r="ROX146" s="124"/>
      <c r="ROY146" s="124"/>
      <c r="ROZ146" s="124"/>
      <c r="RPA146" s="124"/>
      <c r="RPB146" s="124"/>
      <c r="RPC146" s="124"/>
      <c r="RPD146" s="124"/>
      <c r="RPE146" s="124"/>
      <c r="RPF146" s="124"/>
      <c r="RPG146" s="124"/>
      <c r="RPH146" s="124"/>
      <c r="RPI146" s="124"/>
      <c r="RPJ146" s="124"/>
      <c r="RPK146" s="124"/>
      <c r="RPL146" s="124"/>
      <c r="RPM146" s="124"/>
      <c r="RPN146" s="124"/>
      <c r="RPO146" s="124"/>
      <c r="RPP146" s="124"/>
      <c r="RPQ146" s="124"/>
      <c r="RPR146" s="124"/>
      <c r="RPS146" s="124"/>
      <c r="RPT146" s="124"/>
      <c r="RPU146" s="124"/>
      <c r="RPV146" s="124"/>
      <c r="RPW146" s="124"/>
      <c r="RPX146" s="124"/>
      <c r="RPY146" s="124"/>
      <c r="RPZ146" s="124"/>
      <c r="RQA146" s="124"/>
      <c r="RQB146" s="124"/>
      <c r="RQC146" s="124"/>
      <c r="RQD146" s="124"/>
      <c r="RQE146" s="124"/>
      <c r="RQF146" s="124"/>
      <c r="RQG146" s="124"/>
      <c r="RQH146" s="124"/>
      <c r="RQI146" s="124"/>
      <c r="RQJ146" s="124"/>
      <c r="RQK146" s="124"/>
      <c r="RQL146" s="124"/>
      <c r="RQM146" s="124"/>
      <c r="RQN146" s="124"/>
      <c r="RQO146" s="124"/>
      <c r="RQP146" s="124"/>
      <c r="RQQ146" s="124"/>
      <c r="RQR146" s="124"/>
      <c r="RQS146" s="124"/>
      <c r="RQT146" s="124"/>
      <c r="RQU146" s="124"/>
      <c r="RQV146" s="124"/>
      <c r="RQW146" s="124"/>
      <c r="RQX146" s="124"/>
      <c r="RQY146" s="124"/>
      <c r="RQZ146" s="124"/>
      <c r="RRA146" s="124"/>
      <c r="RRB146" s="124"/>
      <c r="RRC146" s="124"/>
      <c r="RRD146" s="124"/>
      <c r="RRE146" s="124"/>
      <c r="RRF146" s="124"/>
      <c r="RRG146" s="124"/>
      <c r="RRH146" s="124"/>
      <c r="RRI146" s="124"/>
      <c r="RRJ146" s="124"/>
      <c r="RRK146" s="124"/>
      <c r="RRL146" s="124"/>
      <c r="RRM146" s="124"/>
      <c r="RRN146" s="124"/>
      <c r="RRO146" s="124"/>
      <c r="RRP146" s="124"/>
      <c r="RRQ146" s="124"/>
      <c r="RRR146" s="124"/>
      <c r="RRS146" s="124"/>
      <c r="RRT146" s="124"/>
      <c r="RRU146" s="124"/>
      <c r="RRV146" s="124"/>
      <c r="RRW146" s="124"/>
      <c r="RRX146" s="124"/>
      <c r="RRY146" s="124"/>
      <c r="RRZ146" s="124"/>
      <c r="RSA146" s="124"/>
      <c r="RSB146" s="124"/>
      <c r="RSC146" s="124"/>
      <c r="RSD146" s="124"/>
      <c r="RSE146" s="124"/>
      <c r="RSF146" s="124"/>
      <c r="RSG146" s="124"/>
      <c r="RSH146" s="124"/>
      <c r="RSI146" s="124"/>
      <c r="RSJ146" s="124"/>
      <c r="RSK146" s="124"/>
      <c r="RSL146" s="124"/>
      <c r="RSM146" s="124"/>
      <c r="RSN146" s="124"/>
      <c r="RSO146" s="124"/>
      <c r="RSP146" s="124"/>
      <c r="RSQ146" s="124"/>
      <c r="RSR146" s="124"/>
      <c r="RSS146" s="124"/>
      <c r="RST146" s="124"/>
      <c r="RSU146" s="124"/>
      <c r="RSV146" s="124"/>
      <c r="RSW146" s="124"/>
      <c r="RSX146" s="124"/>
      <c r="RSY146" s="124"/>
      <c r="RSZ146" s="124"/>
      <c r="RTA146" s="124"/>
      <c r="RTB146" s="124"/>
      <c r="RTC146" s="124"/>
      <c r="RTD146" s="124"/>
      <c r="RTE146" s="124"/>
      <c r="RTF146" s="124"/>
      <c r="RTG146" s="124"/>
      <c r="RTH146" s="124"/>
      <c r="RTI146" s="124"/>
      <c r="RTJ146" s="124"/>
      <c r="RTK146" s="124"/>
      <c r="RTL146" s="124"/>
      <c r="RTM146" s="124"/>
      <c r="RTN146" s="124"/>
      <c r="RTO146" s="124"/>
      <c r="RTP146" s="124"/>
      <c r="RTQ146" s="124"/>
      <c r="RTR146" s="124"/>
      <c r="RTS146" s="124"/>
      <c r="RTT146" s="124"/>
      <c r="RTU146" s="124"/>
      <c r="RTV146" s="124"/>
      <c r="RTW146" s="124"/>
      <c r="RTX146" s="124"/>
      <c r="RTY146" s="124"/>
      <c r="RTZ146" s="124"/>
      <c r="RUA146" s="124"/>
      <c r="RUB146" s="124"/>
      <c r="RUC146" s="124"/>
      <c r="RUD146" s="124"/>
      <c r="RUE146" s="124"/>
      <c r="RUF146" s="124"/>
      <c r="RUG146" s="124"/>
      <c r="RUH146" s="124"/>
      <c r="RUI146" s="124"/>
      <c r="RUJ146" s="124"/>
      <c r="RUK146" s="124"/>
      <c r="RUL146" s="124"/>
      <c r="RUM146" s="124"/>
      <c r="RUN146" s="124"/>
      <c r="RUO146" s="124"/>
      <c r="RUP146" s="124"/>
      <c r="RUQ146" s="124"/>
      <c r="RUR146" s="124"/>
      <c r="RUS146" s="124"/>
      <c r="RUT146" s="124"/>
      <c r="RUU146" s="124"/>
      <c r="RUV146" s="124"/>
      <c r="RUW146" s="124"/>
      <c r="RUX146" s="124"/>
      <c r="RUY146" s="124"/>
      <c r="RUZ146" s="124"/>
      <c r="RVA146" s="124"/>
      <c r="RVB146" s="124"/>
      <c r="RVC146" s="124"/>
      <c r="RVD146" s="124"/>
      <c r="RVE146" s="124"/>
      <c r="RVF146" s="124"/>
      <c r="RVG146" s="124"/>
      <c r="RVH146" s="124"/>
      <c r="RVI146" s="124"/>
      <c r="RVJ146" s="124"/>
      <c r="RVK146" s="124"/>
      <c r="RVL146" s="124"/>
      <c r="RVM146" s="124"/>
      <c r="RVN146" s="124"/>
      <c r="RVO146" s="124"/>
      <c r="RVP146" s="124"/>
      <c r="RVQ146" s="124"/>
      <c r="RVR146" s="124"/>
      <c r="RVS146" s="124"/>
      <c r="RVT146" s="124"/>
      <c r="RVU146" s="124"/>
      <c r="RVV146" s="124"/>
      <c r="RVW146" s="124"/>
      <c r="RVX146" s="124"/>
      <c r="RVY146" s="124"/>
      <c r="RVZ146" s="124"/>
      <c r="RWA146" s="124"/>
      <c r="RWB146" s="124"/>
      <c r="RWC146" s="124"/>
      <c r="RWD146" s="124"/>
      <c r="RWE146" s="124"/>
      <c r="RWF146" s="124"/>
      <c r="RWG146" s="124"/>
      <c r="RWH146" s="124"/>
      <c r="RWI146" s="124"/>
      <c r="RWJ146" s="124"/>
      <c r="RWK146" s="124"/>
      <c r="RWL146" s="124"/>
      <c r="RWM146" s="124"/>
      <c r="RWN146" s="124"/>
      <c r="RWO146" s="124"/>
      <c r="RWP146" s="124"/>
      <c r="RWQ146" s="124"/>
      <c r="RWR146" s="124"/>
      <c r="RWS146" s="124"/>
      <c r="RWT146" s="124"/>
      <c r="RWU146" s="124"/>
      <c r="RWV146" s="124"/>
      <c r="RWW146" s="124"/>
      <c r="RWX146" s="124"/>
      <c r="RWY146" s="124"/>
      <c r="RWZ146" s="124"/>
      <c r="RXA146" s="124"/>
      <c r="RXB146" s="124"/>
      <c r="RXC146" s="124"/>
      <c r="RXD146" s="124"/>
      <c r="RXE146" s="124"/>
      <c r="RXF146" s="124"/>
      <c r="RXG146" s="124"/>
      <c r="RXH146" s="124"/>
      <c r="RXI146" s="124"/>
      <c r="RXJ146" s="124"/>
      <c r="RXK146" s="124"/>
      <c r="RXL146" s="124"/>
      <c r="RXM146" s="124"/>
      <c r="RXN146" s="124"/>
      <c r="RXO146" s="124"/>
      <c r="RXP146" s="124"/>
      <c r="RXQ146" s="124"/>
      <c r="RXR146" s="124"/>
      <c r="RXS146" s="124"/>
      <c r="RXT146" s="124"/>
      <c r="RXU146" s="124"/>
      <c r="RXV146" s="124"/>
      <c r="RXW146" s="124"/>
      <c r="RXX146" s="124"/>
      <c r="RXY146" s="124"/>
      <c r="RXZ146" s="124"/>
      <c r="RYA146" s="124"/>
      <c r="RYB146" s="124"/>
      <c r="RYC146" s="124"/>
      <c r="RYD146" s="124"/>
      <c r="RYE146" s="124"/>
      <c r="RYF146" s="124"/>
      <c r="RYG146" s="124"/>
      <c r="RYH146" s="124"/>
      <c r="RYI146" s="124"/>
      <c r="RYJ146" s="124"/>
      <c r="RYK146" s="124"/>
      <c r="RYL146" s="124"/>
      <c r="RYM146" s="124"/>
      <c r="RYN146" s="124"/>
      <c r="RYO146" s="124"/>
      <c r="RYP146" s="124"/>
      <c r="RYQ146" s="124"/>
      <c r="RYR146" s="124"/>
      <c r="RYS146" s="124"/>
      <c r="RYT146" s="124"/>
      <c r="RYU146" s="124"/>
      <c r="RYV146" s="124"/>
      <c r="RYW146" s="124"/>
      <c r="RYX146" s="124"/>
      <c r="RYY146" s="124"/>
      <c r="RYZ146" s="124"/>
      <c r="RZA146" s="124"/>
      <c r="RZB146" s="124"/>
      <c r="RZC146" s="124"/>
      <c r="RZD146" s="124"/>
      <c r="RZE146" s="124"/>
      <c r="RZF146" s="124"/>
      <c r="RZG146" s="124"/>
      <c r="RZH146" s="124"/>
      <c r="RZI146" s="124"/>
      <c r="RZJ146" s="124"/>
      <c r="RZK146" s="124"/>
      <c r="RZL146" s="124"/>
      <c r="RZM146" s="124"/>
      <c r="RZN146" s="124"/>
      <c r="RZO146" s="124"/>
      <c r="RZP146" s="124"/>
      <c r="RZQ146" s="124"/>
      <c r="RZR146" s="124"/>
      <c r="RZS146" s="124"/>
      <c r="RZT146" s="124"/>
      <c r="RZU146" s="124"/>
      <c r="RZV146" s="124"/>
      <c r="RZW146" s="124"/>
      <c r="RZX146" s="124"/>
      <c r="RZY146" s="124"/>
      <c r="RZZ146" s="124"/>
      <c r="SAA146" s="124"/>
      <c r="SAB146" s="124"/>
      <c r="SAC146" s="124"/>
      <c r="SAD146" s="124"/>
      <c r="SAE146" s="124"/>
      <c r="SAF146" s="124"/>
      <c r="SAG146" s="124"/>
      <c r="SAH146" s="124"/>
      <c r="SAI146" s="124"/>
      <c r="SAJ146" s="124"/>
      <c r="SAK146" s="124"/>
      <c r="SAL146" s="124"/>
      <c r="SAM146" s="124"/>
      <c r="SAN146" s="124"/>
      <c r="SAO146" s="124"/>
      <c r="SAP146" s="124"/>
      <c r="SAQ146" s="124"/>
      <c r="SAR146" s="124"/>
      <c r="SAS146" s="124"/>
      <c r="SAT146" s="124"/>
      <c r="SAU146" s="124"/>
      <c r="SAV146" s="124"/>
      <c r="SAW146" s="124"/>
      <c r="SAX146" s="124"/>
      <c r="SAY146" s="124"/>
      <c r="SAZ146" s="124"/>
      <c r="SBA146" s="124"/>
      <c r="SBB146" s="124"/>
      <c r="SBC146" s="124"/>
      <c r="SBD146" s="124"/>
      <c r="SBE146" s="124"/>
      <c r="SBF146" s="124"/>
      <c r="SBG146" s="124"/>
      <c r="SBH146" s="124"/>
      <c r="SBI146" s="124"/>
      <c r="SBJ146" s="124"/>
      <c r="SBK146" s="124"/>
      <c r="SBL146" s="124"/>
      <c r="SBM146" s="124"/>
      <c r="SBN146" s="124"/>
      <c r="SBO146" s="124"/>
      <c r="SBP146" s="124"/>
      <c r="SBQ146" s="124"/>
      <c r="SBR146" s="124"/>
      <c r="SBS146" s="124"/>
      <c r="SBT146" s="124"/>
      <c r="SBU146" s="124"/>
      <c r="SBV146" s="124"/>
      <c r="SBW146" s="124"/>
      <c r="SBX146" s="124"/>
      <c r="SBY146" s="124"/>
      <c r="SBZ146" s="124"/>
      <c r="SCA146" s="124"/>
      <c r="SCB146" s="124"/>
      <c r="SCC146" s="124"/>
      <c r="SCD146" s="124"/>
      <c r="SCE146" s="124"/>
      <c r="SCF146" s="124"/>
      <c r="SCG146" s="124"/>
      <c r="SCH146" s="124"/>
      <c r="SCI146" s="124"/>
      <c r="SCJ146" s="124"/>
      <c r="SCK146" s="124"/>
      <c r="SCL146" s="124"/>
      <c r="SCM146" s="124"/>
      <c r="SCN146" s="124"/>
      <c r="SCO146" s="124"/>
      <c r="SCP146" s="124"/>
      <c r="SCQ146" s="124"/>
      <c r="SCR146" s="124"/>
      <c r="SCS146" s="124"/>
      <c r="SCT146" s="124"/>
      <c r="SCU146" s="124"/>
      <c r="SCV146" s="124"/>
      <c r="SCW146" s="124"/>
      <c r="SCX146" s="124"/>
      <c r="SCY146" s="124"/>
      <c r="SCZ146" s="124"/>
      <c r="SDA146" s="124"/>
      <c r="SDB146" s="124"/>
      <c r="SDC146" s="124"/>
      <c r="SDD146" s="124"/>
      <c r="SDE146" s="124"/>
      <c r="SDF146" s="124"/>
      <c r="SDG146" s="124"/>
      <c r="SDH146" s="124"/>
      <c r="SDI146" s="124"/>
      <c r="SDJ146" s="124"/>
      <c r="SDK146" s="124"/>
      <c r="SDL146" s="124"/>
      <c r="SDM146" s="124"/>
      <c r="SDN146" s="124"/>
      <c r="SDO146" s="124"/>
      <c r="SDP146" s="124"/>
      <c r="SDQ146" s="124"/>
      <c r="SDR146" s="124"/>
      <c r="SDS146" s="124"/>
      <c r="SDT146" s="124"/>
      <c r="SDU146" s="124"/>
      <c r="SDV146" s="124"/>
      <c r="SDW146" s="124"/>
      <c r="SDX146" s="124"/>
      <c r="SDY146" s="124"/>
      <c r="SDZ146" s="124"/>
      <c r="SEA146" s="124"/>
      <c r="SEB146" s="124"/>
      <c r="SEC146" s="124"/>
      <c r="SED146" s="124"/>
      <c r="SEE146" s="124"/>
      <c r="SEF146" s="124"/>
      <c r="SEG146" s="124"/>
      <c r="SEH146" s="124"/>
      <c r="SEI146" s="124"/>
      <c r="SEJ146" s="124"/>
      <c r="SEK146" s="124"/>
      <c r="SEL146" s="124"/>
      <c r="SEM146" s="124"/>
      <c r="SEN146" s="124"/>
      <c r="SEO146" s="124"/>
      <c r="SEP146" s="124"/>
      <c r="SEQ146" s="124"/>
      <c r="SER146" s="124"/>
      <c r="SES146" s="124"/>
      <c r="SET146" s="124"/>
      <c r="SEU146" s="124"/>
      <c r="SEV146" s="124"/>
      <c r="SEW146" s="124"/>
      <c r="SEX146" s="124"/>
      <c r="SEY146" s="124"/>
      <c r="SEZ146" s="124"/>
      <c r="SFA146" s="124"/>
      <c r="SFB146" s="124"/>
      <c r="SFC146" s="124"/>
      <c r="SFD146" s="124"/>
      <c r="SFE146" s="124"/>
      <c r="SFF146" s="124"/>
      <c r="SFG146" s="124"/>
      <c r="SFH146" s="124"/>
      <c r="SFI146" s="124"/>
      <c r="SFJ146" s="124"/>
      <c r="SFK146" s="124"/>
      <c r="SFL146" s="124"/>
      <c r="SFM146" s="124"/>
      <c r="SFN146" s="124"/>
      <c r="SFO146" s="124"/>
      <c r="SFP146" s="124"/>
      <c r="SFQ146" s="124"/>
      <c r="SFR146" s="124"/>
      <c r="SFS146" s="124"/>
      <c r="SFT146" s="124"/>
      <c r="SFU146" s="124"/>
      <c r="SFV146" s="124"/>
      <c r="SFW146" s="124"/>
      <c r="SFX146" s="124"/>
      <c r="SFY146" s="124"/>
      <c r="SFZ146" s="124"/>
      <c r="SGA146" s="124"/>
      <c r="SGB146" s="124"/>
      <c r="SGC146" s="124"/>
      <c r="SGD146" s="124"/>
      <c r="SGE146" s="124"/>
      <c r="SGF146" s="124"/>
      <c r="SGG146" s="124"/>
      <c r="SGH146" s="124"/>
      <c r="SGI146" s="124"/>
      <c r="SGJ146" s="124"/>
      <c r="SGK146" s="124"/>
      <c r="SGL146" s="124"/>
      <c r="SGM146" s="124"/>
      <c r="SGN146" s="124"/>
      <c r="SGO146" s="124"/>
      <c r="SGP146" s="124"/>
      <c r="SGQ146" s="124"/>
      <c r="SGR146" s="124"/>
      <c r="SGS146" s="124"/>
      <c r="SGT146" s="124"/>
      <c r="SGU146" s="124"/>
      <c r="SGV146" s="124"/>
      <c r="SGW146" s="124"/>
      <c r="SGX146" s="124"/>
      <c r="SGY146" s="124"/>
      <c r="SGZ146" s="124"/>
      <c r="SHA146" s="124"/>
      <c r="SHB146" s="124"/>
      <c r="SHC146" s="124"/>
      <c r="SHD146" s="124"/>
      <c r="SHE146" s="124"/>
      <c r="SHF146" s="124"/>
      <c r="SHG146" s="124"/>
      <c r="SHH146" s="124"/>
      <c r="SHI146" s="124"/>
      <c r="SHJ146" s="124"/>
      <c r="SHK146" s="124"/>
      <c r="SHL146" s="124"/>
      <c r="SHM146" s="124"/>
      <c r="SHN146" s="124"/>
      <c r="SHO146" s="124"/>
      <c r="SHP146" s="124"/>
      <c r="SHQ146" s="124"/>
      <c r="SHR146" s="124"/>
      <c r="SHS146" s="124"/>
      <c r="SHT146" s="124"/>
      <c r="SHU146" s="124"/>
      <c r="SHV146" s="124"/>
      <c r="SHW146" s="124"/>
      <c r="SHX146" s="124"/>
      <c r="SHY146" s="124"/>
      <c r="SHZ146" s="124"/>
      <c r="SIA146" s="124"/>
      <c r="SIB146" s="124"/>
      <c r="SIC146" s="124"/>
      <c r="SID146" s="124"/>
      <c r="SIE146" s="124"/>
      <c r="SIF146" s="124"/>
      <c r="SIG146" s="124"/>
      <c r="SIH146" s="124"/>
      <c r="SII146" s="124"/>
      <c r="SIJ146" s="124"/>
      <c r="SIK146" s="124"/>
      <c r="SIL146" s="124"/>
      <c r="SIM146" s="124"/>
      <c r="SIN146" s="124"/>
      <c r="SIO146" s="124"/>
      <c r="SIP146" s="124"/>
      <c r="SIQ146" s="124"/>
      <c r="SIR146" s="124"/>
      <c r="SIS146" s="124"/>
      <c r="SIT146" s="124"/>
      <c r="SIU146" s="124"/>
      <c r="SIV146" s="124"/>
      <c r="SIW146" s="124"/>
      <c r="SIX146" s="124"/>
      <c r="SIY146" s="124"/>
      <c r="SIZ146" s="124"/>
      <c r="SJA146" s="124"/>
      <c r="SJB146" s="124"/>
      <c r="SJC146" s="124"/>
      <c r="SJD146" s="124"/>
      <c r="SJE146" s="124"/>
      <c r="SJF146" s="124"/>
      <c r="SJG146" s="124"/>
      <c r="SJH146" s="124"/>
      <c r="SJI146" s="124"/>
      <c r="SJJ146" s="124"/>
      <c r="SJK146" s="124"/>
      <c r="SJL146" s="124"/>
      <c r="SJM146" s="124"/>
      <c r="SJN146" s="124"/>
      <c r="SJO146" s="124"/>
      <c r="SJP146" s="124"/>
      <c r="SJQ146" s="124"/>
      <c r="SJR146" s="124"/>
      <c r="SJS146" s="124"/>
      <c r="SJT146" s="124"/>
      <c r="SJU146" s="124"/>
      <c r="SJV146" s="124"/>
      <c r="SJW146" s="124"/>
      <c r="SJX146" s="124"/>
      <c r="SJY146" s="124"/>
      <c r="SJZ146" s="124"/>
      <c r="SKA146" s="124"/>
      <c r="SKB146" s="124"/>
      <c r="SKC146" s="124"/>
      <c r="SKD146" s="124"/>
      <c r="SKE146" s="124"/>
      <c r="SKF146" s="124"/>
      <c r="SKG146" s="124"/>
      <c r="SKH146" s="124"/>
      <c r="SKI146" s="124"/>
      <c r="SKJ146" s="124"/>
      <c r="SKK146" s="124"/>
      <c r="SKL146" s="124"/>
      <c r="SKM146" s="124"/>
      <c r="SKN146" s="124"/>
      <c r="SKO146" s="124"/>
      <c r="SKP146" s="124"/>
      <c r="SKQ146" s="124"/>
      <c r="SKR146" s="124"/>
      <c r="SKS146" s="124"/>
      <c r="SKT146" s="124"/>
      <c r="SKU146" s="124"/>
      <c r="SKV146" s="124"/>
      <c r="SKW146" s="124"/>
      <c r="SKX146" s="124"/>
      <c r="SKY146" s="124"/>
      <c r="SKZ146" s="124"/>
      <c r="SLA146" s="124"/>
      <c r="SLB146" s="124"/>
      <c r="SLC146" s="124"/>
      <c r="SLD146" s="124"/>
      <c r="SLE146" s="124"/>
      <c r="SLF146" s="124"/>
      <c r="SLG146" s="124"/>
      <c r="SLH146" s="124"/>
      <c r="SLI146" s="124"/>
      <c r="SLJ146" s="124"/>
      <c r="SLK146" s="124"/>
      <c r="SLL146" s="124"/>
      <c r="SLM146" s="124"/>
      <c r="SLN146" s="124"/>
      <c r="SLO146" s="124"/>
      <c r="SLP146" s="124"/>
      <c r="SLQ146" s="124"/>
      <c r="SLR146" s="124"/>
      <c r="SLS146" s="124"/>
      <c r="SLT146" s="124"/>
      <c r="SLU146" s="124"/>
      <c r="SLV146" s="124"/>
      <c r="SLW146" s="124"/>
      <c r="SLX146" s="124"/>
      <c r="SLY146" s="124"/>
      <c r="SLZ146" s="124"/>
      <c r="SMA146" s="124"/>
      <c r="SMB146" s="124"/>
      <c r="SMC146" s="124"/>
      <c r="SMD146" s="124"/>
      <c r="SME146" s="124"/>
      <c r="SMF146" s="124"/>
      <c r="SMG146" s="124"/>
      <c r="SMH146" s="124"/>
      <c r="SMI146" s="124"/>
      <c r="SMJ146" s="124"/>
      <c r="SMK146" s="124"/>
      <c r="SML146" s="124"/>
      <c r="SMM146" s="124"/>
      <c r="SMN146" s="124"/>
      <c r="SMO146" s="124"/>
      <c r="SMP146" s="124"/>
      <c r="SMQ146" s="124"/>
      <c r="SMR146" s="124"/>
      <c r="SMS146" s="124"/>
      <c r="SMT146" s="124"/>
      <c r="SMU146" s="124"/>
      <c r="SMV146" s="124"/>
      <c r="SMW146" s="124"/>
      <c r="SMX146" s="124"/>
      <c r="SMY146" s="124"/>
      <c r="SMZ146" s="124"/>
      <c r="SNA146" s="124"/>
      <c r="SNB146" s="124"/>
      <c r="SNC146" s="124"/>
      <c r="SND146" s="124"/>
      <c r="SNE146" s="124"/>
      <c r="SNF146" s="124"/>
      <c r="SNG146" s="124"/>
      <c r="SNH146" s="124"/>
      <c r="SNI146" s="124"/>
      <c r="SNJ146" s="124"/>
      <c r="SNK146" s="124"/>
      <c r="SNL146" s="124"/>
      <c r="SNM146" s="124"/>
      <c r="SNN146" s="124"/>
      <c r="SNO146" s="124"/>
      <c r="SNP146" s="124"/>
      <c r="SNQ146" s="124"/>
      <c r="SNR146" s="124"/>
      <c r="SNS146" s="124"/>
      <c r="SNT146" s="124"/>
      <c r="SNU146" s="124"/>
      <c r="SNV146" s="124"/>
      <c r="SNW146" s="124"/>
      <c r="SNX146" s="124"/>
      <c r="SNY146" s="124"/>
      <c r="SNZ146" s="124"/>
      <c r="SOA146" s="124"/>
      <c r="SOB146" s="124"/>
      <c r="SOC146" s="124"/>
      <c r="SOD146" s="124"/>
      <c r="SOE146" s="124"/>
      <c r="SOF146" s="124"/>
      <c r="SOG146" s="124"/>
      <c r="SOH146" s="124"/>
      <c r="SOI146" s="124"/>
      <c r="SOJ146" s="124"/>
      <c r="SOK146" s="124"/>
      <c r="SOL146" s="124"/>
      <c r="SOM146" s="124"/>
      <c r="SON146" s="124"/>
      <c r="SOO146" s="124"/>
      <c r="SOP146" s="124"/>
      <c r="SOQ146" s="124"/>
      <c r="SOR146" s="124"/>
      <c r="SOS146" s="124"/>
      <c r="SOT146" s="124"/>
      <c r="SOU146" s="124"/>
      <c r="SOV146" s="124"/>
      <c r="SOW146" s="124"/>
      <c r="SOX146" s="124"/>
      <c r="SOY146" s="124"/>
      <c r="SOZ146" s="124"/>
      <c r="SPA146" s="124"/>
      <c r="SPB146" s="124"/>
      <c r="SPC146" s="124"/>
      <c r="SPD146" s="124"/>
      <c r="SPE146" s="124"/>
      <c r="SPF146" s="124"/>
      <c r="SPG146" s="124"/>
      <c r="SPH146" s="124"/>
      <c r="SPI146" s="124"/>
      <c r="SPJ146" s="124"/>
      <c r="SPK146" s="124"/>
      <c r="SPL146" s="124"/>
      <c r="SPM146" s="124"/>
      <c r="SPN146" s="124"/>
      <c r="SPO146" s="124"/>
      <c r="SPP146" s="124"/>
      <c r="SPQ146" s="124"/>
      <c r="SPR146" s="124"/>
      <c r="SPS146" s="124"/>
      <c r="SPT146" s="124"/>
      <c r="SPU146" s="124"/>
      <c r="SPV146" s="124"/>
      <c r="SPW146" s="124"/>
      <c r="SPX146" s="124"/>
      <c r="SPY146" s="124"/>
      <c r="SPZ146" s="124"/>
      <c r="SQA146" s="124"/>
      <c r="SQB146" s="124"/>
      <c r="SQC146" s="124"/>
      <c r="SQD146" s="124"/>
      <c r="SQE146" s="124"/>
      <c r="SQF146" s="124"/>
      <c r="SQG146" s="124"/>
      <c r="SQH146" s="124"/>
      <c r="SQI146" s="124"/>
      <c r="SQJ146" s="124"/>
      <c r="SQK146" s="124"/>
      <c r="SQL146" s="124"/>
      <c r="SQM146" s="124"/>
      <c r="SQN146" s="124"/>
      <c r="SQO146" s="124"/>
      <c r="SQP146" s="124"/>
      <c r="SQQ146" s="124"/>
      <c r="SQR146" s="124"/>
      <c r="SQS146" s="124"/>
      <c r="SQT146" s="124"/>
      <c r="SQU146" s="124"/>
      <c r="SQV146" s="124"/>
      <c r="SQW146" s="124"/>
      <c r="SQX146" s="124"/>
      <c r="SQY146" s="124"/>
      <c r="SQZ146" s="124"/>
      <c r="SRA146" s="124"/>
      <c r="SRB146" s="124"/>
      <c r="SRC146" s="124"/>
      <c r="SRD146" s="124"/>
      <c r="SRE146" s="124"/>
      <c r="SRF146" s="124"/>
      <c r="SRG146" s="124"/>
      <c r="SRH146" s="124"/>
      <c r="SRI146" s="124"/>
      <c r="SRJ146" s="124"/>
      <c r="SRK146" s="124"/>
      <c r="SRL146" s="124"/>
      <c r="SRM146" s="124"/>
      <c r="SRN146" s="124"/>
      <c r="SRO146" s="124"/>
      <c r="SRP146" s="124"/>
      <c r="SRQ146" s="124"/>
      <c r="SRR146" s="124"/>
      <c r="SRS146" s="124"/>
      <c r="SRT146" s="124"/>
      <c r="SRU146" s="124"/>
      <c r="SRV146" s="124"/>
      <c r="SRW146" s="124"/>
      <c r="SRX146" s="124"/>
      <c r="SRY146" s="124"/>
      <c r="SRZ146" s="124"/>
      <c r="SSA146" s="124"/>
      <c r="SSB146" s="124"/>
      <c r="SSC146" s="124"/>
      <c r="SSD146" s="124"/>
      <c r="SSE146" s="124"/>
      <c r="SSF146" s="124"/>
      <c r="SSG146" s="124"/>
      <c r="SSH146" s="124"/>
      <c r="SSI146" s="124"/>
      <c r="SSJ146" s="124"/>
      <c r="SSK146" s="124"/>
      <c r="SSL146" s="124"/>
      <c r="SSM146" s="124"/>
      <c r="SSN146" s="124"/>
      <c r="SSO146" s="124"/>
      <c r="SSP146" s="124"/>
      <c r="SSQ146" s="124"/>
      <c r="SSR146" s="124"/>
      <c r="SSS146" s="124"/>
      <c r="SST146" s="124"/>
      <c r="SSU146" s="124"/>
      <c r="SSV146" s="124"/>
      <c r="SSW146" s="124"/>
      <c r="SSX146" s="124"/>
      <c r="SSY146" s="124"/>
      <c r="SSZ146" s="124"/>
      <c r="STA146" s="124"/>
      <c r="STB146" s="124"/>
      <c r="STC146" s="124"/>
      <c r="STD146" s="124"/>
      <c r="STE146" s="124"/>
      <c r="STF146" s="124"/>
      <c r="STG146" s="124"/>
      <c r="STH146" s="124"/>
      <c r="STI146" s="124"/>
      <c r="STJ146" s="124"/>
      <c r="STK146" s="124"/>
      <c r="STL146" s="124"/>
      <c r="STM146" s="124"/>
      <c r="STN146" s="124"/>
      <c r="STO146" s="124"/>
      <c r="STP146" s="124"/>
      <c r="STQ146" s="124"/>
      <c r="STR146" s="124"/>
      <c r="STS146" s="124"/>
      <c r="STT146" s="124"/>
      <c r="STU146" s="124"/>
      <c r="STV146" s="124"/>
      <c r="STW146" s="124"/>
      <c r="STX146" s="124"/>
      <c r="STY146" s="124"/>
      <c r="STZ146" s="124"/>
      <c r="SUA146" s="124"/>
      <c r="SUB146" s="124"/>
      <c r="SUC146" s="124"/>
      <c r="SUD146" s="124"/>
      <c r="SUE146" s="124"/>
      <c r="SUF146" s="124"/>
      <c r="SUG146" s="124"/>
      <c r="SUH146" s="124"/>
      <c r="SUI146" s="124"/>
      <c r="SUJ146" s="124"/>
      <c r="SUK146" s="124"/>
      <c r="SUL146" s="124"/>
      <c r="SUM146" s="124"/>
      <c r="SUN146" s="124"/>
      <c r="SUO146" s="124"/>
      <c r="SUP146" s="124"/>
      <c r="SUQ146" s="124"/>
      <c r="SUR146" s="124"/>
      <c r="SUS146" s="124"/>
      <c r="SUT146" s="124"/>
      <c r="SUU146" s="124"/>
      <c r="SUV146" s="124"/>
      <c r="SUW146" s="124"/>
      <c r="SUX146" s="124"/>
      <c r="SUY146" s="124"/>
      <c r="SUZ146" s="124"/>
      <c r="SVA146" s="124"/>
      <c r="SVB146" s="124"/>
      <c r="SVC146" s="124"/>
      <c r="SVD146" s="124"/>
      <c r="SVE146" s="124"/>
      <c r="SVF146" s="124"/>
      <c r="SVG146" s="124"/>
      <c r="SVH146" s="124"/>
      <c r="SVI146" s="124"/>
      <c r="SVJ146" s="124"/>
      <c r="SVK146" s="124"/>
      <c r="SVL146" s="124"/>
      <c r="SVM146" s="124"/>
      <c r="SVN146" s="124"/>
      <c r="SVO146" s="124"/>
      <c r="SVP146" s="124"/>
      <c r="SVQ146" s="124"/>
      <c r="SVR146" s="124"/>
      <c r="SVS146" s="124"/>
      <c r="SVT146" s="124"/>
      <c r="SVU146" s="124"/>
      <c r="SVV146" s="124"/>
      <c r="SVW146" s="124"/>
      <c r="SVX146" s="124"/>
      <c r="SVY146" s="124"/>
      <c r="SVZ146" s="124"/>
      <c r="SWA146" s="124"/>
      <c r="SWB146" s="124"/>
      <c r="SWC146" s="124"/>
      <c r="SWD146" s="124"/>
      <c r="SWE146" s="124"/>
      <c r="SWF146" s="124"/>
      <c r="SWG146" s="124"/>
      <c r="SWH146" s="124"/>
      <c r="SWI146" s="124"/>
      <c r="SWJ146" s="124"/>
      <c r="SWK146" s="124"/>
      <c r="SWL146" s="124"/>
      <c r="SWM146" s="124"/>
      <c r="SWN146" s="124"/>
      <c r="SWO146" s="124"/>
      <c r="SWP146" s="124"/>
      <c r="SWQ146" s="124"/>
      <c r="SWR146" s="124"/>
      <c r="SWS146" s="124"/>
      <c r="SWT146" s="124"/>
      <c r="SWU146" s="124"/>
      <c r="SWV146" s="124"/>
      <c r="SWW146" s="124"/>
      <c r="SWX146" s="124"/>
      <c r="SWY146" s="124"/>
      <c r="SWZ146" s="124"/>
      <c r="SXA146" s="124"/>
      <c r="SXB146" s="124"/>
      <c r="SXC146" s="124"/>
      <c r="SXD146" s="124"/>
      <c r="SXE146" s="124"/>
      <c r="SXF146" s="124"/>
      <c r="SXG146" s="124"/>
      <c r="SXH146" s="124"/>
      <c r="SXI146" s="124"/>
      <c r="SXJ146" s="124"/>
      <c r="SXK146" s="124"/>
      <c r="SXL146" s="124"/>
      <c r="SXM146" s="124"/>
      <c r="SXN146" s="124"/>
      <c r="SXO146" s="124"/>
      <c r="SXP146" s="124"/>
      <c r="SXQ146" s="124"/>
      <c r="SXR146" s="124"/>
      <c r="SXS146" s="124"/>
      <c r="SXT146" s="124"/>
      <c r="SXU146" s="124"/>
      <c r="SXV146" s="124"/>
      <c r="SXW146" s="124"/>
      <c r="SXX146" s="124"/>
      <c r="SXY146" s="124"/>
      <c r="SXZ146" s="124"/>
      <c r="SYA146" s="124"/>
      <c r="SYB146" s="124"/>
      <c r="SYC146" s="124"/>
      <c r="SYD146" s="124"/>
      <c r="SYE146" s="124"/>
      <c r="SYF146" s="124"/>
      <c r="SYG146" s="124"/>
      <c r="SYH146" s="124"/>
      <c r="SYI146" s="124"/>
      <c r="SYJ146" s="124"/>
      <c r="SYK146" s="124"/>
      <c r="SYL146" s="124"/>
      <c r="SYM146" s="124"/>
      <c r="SYN146" s="124"/>
      <c r="SYO146" s="124"/>
      <c r="SYP146" s="124"/>
      <c r="SYQ146" s="124"/>
      <c r="SYR146" s="124"/>
      <c r="SYS146" s="124"/>
      <c r="SYT146" s="124"/>
      <c r="SYU146" s="124"/>
      <c r="SYV146" s="124"/>
      <c r="SYW146" s="124"/>
      <c r="SYX146" s="124"/>
      <c r="SYY146" s="124"/>
      <c r="SYZ146" s="124"/>
      <c r="SZA146" s="124"/>
      <c r="SZB146" s="124"/>
      <c r="SZC146" s="124"/>
      <c r="SZD146" s="124"/>
      <c r="SZE146" s="124"/>
      <c r="SZF146" s="124"/>
      <c r="SZG146" s="124"/>
      <c r="SZH146" s="124"/>
      <c r="SZI146" s="124"/>
      <c r="SZJ146" s="124"/>
      <c r="SZK146" s="124"/>
      <c r="SZL146" s="124"/>
      <c r="SZM146" s="124"/>
      <c r="SZN146" s="124"/>
      <c r="SZO146" s="124"/>
      <c r="SZP146" s="124"/>
      <c r="SZQ146" s="124"/>
      <c r="SZR146" s="124"/>
      <c r="SZS146" s="124"/>
      <c r="SZT146" s="124"/>
      <c r="SZU146" s="124"/>
      <c r="SZV146" s="124"/>
      <c r="SZW146" s="124"/>
      <c r="SZX146" s="124"/>
      <c r="SZY146" s="124"/>
      <c r="SZZ146" s="124"/>
      <c r="TAA146" s="124"/>
      <c r="TAB146" s="124"/>
      <c r="TAC146" s="124"/>
      <c r="TAD146" s="124"/>
      <c r="TAE146" s="124"/>
      <c r="TAF146" s="124"/>
      <c r="TAG146" s="124"/>
      <c r="TAH146" s="124"/>
      <c r="TAI146" s="124"/>
      <c r="TAJ146" s="124"/>
      <c r="TAK146" s="124"/>
      <c r="TAL146" s="124"/>
      <c r="TAM146" s="124"/>
      <c r="TAN146" s="124"/>
      <c r="TAO146" s="124"/>
      <c r="TAP146" s="124"/>
      <c r="TAQ146" s="124"/>
      <c r="TAR146" s="124"/>
      <c r="TAS146" s="124"/>
      <c r="TAT146" s="124"/>
      <c r="TAU146" s="124"/>
      <c r="TAV146" s="124"/>
      <c r="TAW146" s="124"/>
      <c r="TAX146" s="124"/>
      <c r="TAY146" s="124"/>
      <c r="TAZ146" s="124"/>
      <c r="TBA146" s="124"/>
      <c r="TBB146" s="124"/>
      <c r="TBC146" s="124"/>
      <c r="TBD146" s="124"/>
      <c r="TBE146" s="124"/>
      <c r="TBF146" s="124"/>
      <c r="TBG146" s="124"/>
      <c r="TBH146" s="124"/>
      <c r="TBI146" s="124"/>
      <c r="TBJ146" s="124"/>
      <c r="TBK146" s="124"/>
      <c r="TBL146" s="124"/>
      <c r="TBM146" s="124"/>
      <c r="TBN146" s="124"/>
      <c r="TBO146" s="124"/>
      <c r="TBP146" s="124"/>
      <c r="TBQ146" s="124"/>
      <c r="TBR146" s="124"/>
      <c r="TBS146" s="124"/>
      <c r="TBT146" s="124"/>
      <c r="TBU146" s="124"/>
      <c r="TBV146" s="124"/>
      <c r="TBW146" s="124"/>
      <c r="TBX146" s="124"/>
      <c r="TBY146" s="124"/>
      <c r="TBZ146" s="124"/>
      <c r="TCA146" s="124"/>
      <c r="TCB146" s="124"/>
      <c r="TCC146" s="124"/>
      <c r="TCD146" s="124"/>
      <c r="TCE146" s="124"/>
      <c r="TCF146" s="124"/>
      <c r="TCG146" s="124"/>
      <c r="TCH146" s="124"/>
      <c r="TCI146" s="124"/>
      <c r="TCJ146" s="124"/>
      <c r="TCK146" s="124"/>
      <c r="TCL146" s="124"/>
      <c r="TCM146" s="124"/>
      <c r="TCN146" s="124"/>
      <c r="TCO146" s="124"/>
      <c r="TCP146" s="124"/>
      <c r="TCQ146" s="124"/>
      <c r="TCR146" s="124"/>
      <c r="TCS146" s="124"/>
      <c r="TCT146" s="124"/>
      <c r="TCU146" s="124"/>
      <c r="TCV146" s="124"/>
      <c r="TCW146" s="124"/>
      <c r="TCX146" s="124"/>
      <c r="TCY146" s="124"/>
      <c r="TCZ146" s="124"/>
      <c r="TDA146" s="124"/>
      <c r="TDB146" s="124"/>
      <c r="TDC146" s="124"/>
      <c r="TDD146" s="124"/>
      <c r="TDE146" s="124"/>
      <c r="TDF146" s="124"/>
      <c r="TDG146" s="124"/>
      <c r="TDH146" s="124"/>
      <c r="TDI146" s="124"/>
      <c r="TDJ146" s="124"/>
      <c r="TDK146" s="124"/>
      <c r="TDL146" s="124"/>
      <c r="TDM146" s="124"/>
      <c r="TDN146" s="124"/>
      <c r="TDO146" s="124"/>
      <c r="TDP146" s="124"/>
      <c r="TDQ146" s="124"/>
      <c r="TDR146" s="124"/>
      <c r="TDS146" s="124"/>
      <c r="TDT146" s="124"/>
      <c r="TDU146" s="124"/>
      <c r="TDV146" s="124"/>
      <c r="TDW146" s="124"/>
      <c r="TDX146" s="124"/>
      <c r="TDY146" s="124"/>
      <c r="TDZ146" s="124"/>
      <c r="TEA146" s="124"/>
      <c r="TEB146" s="124"/>
      <c r="TEC146" s="124"/>
      <c r="TED146" s="124"/>
      <c r="TEE146" s="124"/>
      <c r="TEF146" s="124"/>
      <c r="TEG146" s="124"/>
      <c r="TEH146" s="124"/>
      <c r="TEI146" s="124"/>
      <c r="TEJ146" s="124"/>
      <c r="TEK146" s="124"/>
      <c r="TEL146" s="124"/>
      <c r="TEM146" s="124"/>
      <c r="TEN146" s="124"/>
      <c r="TEO146" s="124"/>
      <c r="TEP146" s="124"/>
      <c r="TEQ146" s="124"/>
      <c r="TER146" s="124"/>
      <c r="TES146" s="124"/>
      <c r="TET146" s="124"/>
      <c r="TEU146" s="124"/>
      <c r="TEV146" s="124"/>
      <c r="TEW146" s="124"/>
      <c r="TEX146" s="124"/>
      <c r="TEY146" s="124"/>
      <c r="TEZ146" s="124"/>
      <c r="TFA146" s="124"/>
      <c r="TFB146" s="124"/>
      <c r="TFC146" s="124"/>
      <c r="TFD146" s="124"/>
      <c r="TFE146" s="124"/>
      <c r="TFF146" s="124"/>
      <c r="TFG146" s="124"/>
      <c r="TFH146" s="124"/>
      <c r="TFI146" s="124"/>
      <c r="TFJ146" s="124"/>
      <c r="TFK146" s="124"/>
      <c r="TFL146" s="124"/>
      <c r="TFM146" s="124"/>
      <c r="TFN146" s="124"/>
      <c r="TFO146" s="124"/>
      <c r="TFP146" s="124"/>
      <c r="TFQ146" s="124"/>
      <c r="TFR146" s="124"/>
      <c r="TFS146" s="124"/>
      <c r="TFT146" s="124"/>
      <c r="TFU146" s="124"/>
      <c r="TFV146" s="124"/>
      <c r="TFW146" s="124"/>
      <c r="TFX146" s="124"/>
      <c r="TFY146" s="124"/>
      <c r="TFZ146" s="124"/>
      <c r="TGA146" s="124"/>
      <c r="TGB146" s="124"/>
      <c r="TGC146" s="124"/>
      <c r="TGD146" s="124"/>
      <c r="TGE146" s="124"/>
      <c r="TGF146" s="124"/>
      <c r="TGG146" s="124"/>
      <c r="TGH146" s="124"/>
      <c r="TGI146" s="124"/>
      <c r="TGJ146" s="124"/>
      <c r="TGK146" s="124"/>
      <c r="TGL146" s="124"/>
      <c r="TGM146" s="124"/>
      <c r="TGN146" s="124"/>
      <c r="TGO146" s="124"/>
      <c r="TGP146" s="124"/>
      <c r="TGQ146" s="124"/>
      <c r="TGR146" s="124"/>
      <c r="TGS146" s="124"/>
      <c r="TGT146" s="124"/>
      <c r="TGU146" s="124"/>
      <c r="TGV146" s="124"/>
      <c r="TGW146" s="124"/>
      <c r="TGX146" s="124"/>
      <c r="TGY146" s="124"/>
      <c r="TGZ146" s="124"/>
      <c r="THA146" s="124"/>
      <c r="THB146" s="124"/>
      <c r="THC146" s="124"/>
      <c r="THD146" s="124"/>
      <c r="THE146" s="124"/>
      <c r="THF146" s="124"/>
      <c r="THG146" s="124"/>
      <c r="THH146" s="124"/>
      <c r="THI146" s="124"/>
      <c r="THJ146" s="124"/>
      <c r="THK146" s="124"/>
      <c r="THL146" s="124"/>
      <c r="THM146" s="124"/>
      <c r="THN146" s="124"/>
      <c r="THO146" s="124"/>
      <c r="THP146" s="124"/>
      <c r="THQ146" s="124"/>
      <c r="THR146" s="124"/>
      <c r="THS146" s="124"/>
      <c r="THT146" s="124"/>
      <c r="THU146" s="124"/>
      <c r="THV146" s="124"/>
      <c r="THW146" s="124"/>
      <c r="THX146" s="124"/>
      <c r="THY146" s="124"/>
      <c r="THZ146" s="124"/>
      <c r="TIA146" s="124"/>
      <c r="TIB146" s="124"/>
      <c r="TIC146" s="124"/>
      <c r="TID146" s="124"/>
      <c r="TIE146" s="124"/>
      <c r="TIF146" s="124"/>
      <c r="TIG146" s="124"/>
      <c r="TIH146" s="124"/>
      <c r="TII146" s="124"/>
      <c r="TIJ146" s="124"/>
      <c r="TIK146" s="124"/>
      <c r="TIL146" s="124"/>
      <c r="TIM146" s="124"/>
      <c r="TIN146" s="124"/>
      <c r="TIO146" s="124"/>
      <c r="TIP146" s="124"/>
      <c r="TIQ146" s="124"/>
      <c r="TIR146" s="124"/>
      <c r="TIS146" s="124"/>
      <c r="TIT146" s="124"/>
      <c r="TIU146" s="124"/>
      <c r="TIV146" s="124"/>
      <c r="TIW146" s="124"/>
      <c r="TIX146" s="124"/>
      <c r="TIY146" s="124"/>
      <c r="TIZ146" s="124"/>
      <c r="TJA146" s="124"/>
      <c r="TJB146" s="124"/>
      <c r="TJC146" s="124"/>
      <c r="TJD146" s="124"/>
      <c r="TJE146" s="124"/>
      <c r="TJF146" s="124"/>
      <c r="TJG146" s="124"/>
      <c r="TJH146" s="124"/>
      <c r="TJI146" s="124"/>
      <c r="TJJ146" s="124"/>
      <c r="TJK146" s="124"/>
      <c r="TJL146" s="124"/>
      <c r="TJM146" s="124"/>
      <c r="TJN146" s="124"/>
      <c r="TJO146" s="124"/>
      <c r="TJP146" s="124"/>
      <c r="TJQ146" s="124"/>
      <c r="TJR146" s="124"/>
      <c r="TJS146" s="124"/>
      <c r="TJT146" s="124"/>
      <c r="TJU146" s="124"/>
      <c r="TJV146" s="124"/>
      <c r="TJW146" s="124"/>
      <c r="TJX146" s="124"/>
      <c r="TJY146" s="124"/>
      <c r="TJZ146" s="124"/>
      <c r="TKA146" s="124"/>
      <c r="TKB146" s="124"/>
      <c r="TKC146" s="124"/>
      <c r="TKD146" s="124"/>
      <c r="TKE146" s="124"/>
      <c r="TKF146" s="124"/>
      <c r="TKG146" s="124"/>
      <c r="TKH146" s="124"/>
      <c r="TKI146" s="124"/>
      <c r="TKJ146" s="124"/>
      <c r="TKK146" s="124"/>
      <c r="TKL146" s="124"/>
      <c r="TKM146" s="124"/>
      <c r="TKN146" s="124"/>
      <c r="TKO146" s="124"/>
      <c r="TKP146" s="124"/>
      <c r="TKQ146" s="124"/>
      <c r="TKR146" s="124"/>
      <c r="TKS146" s="124"/>
      <c r="TKT146" s="124"/>
      <c r="TKU146" s="124"/>
      <c r="TKV146" s="124"/>
      <c r="TKW146" s="124"/>
      <c r="TKX146" s="124"/>
      <c r="TKY146" s="124"/>
      <c r="TKZ146" s="124"/>
      <c r="TLA146" s="124"/>
      <c r="TLB146" s="124"/>
      <c r="TLC146" s="124"/>
      <c r="TLD146" s="124"/>
      <c r="TLE146" s="124"/>
      <c r="TLF146" s="124"/>
      <c r="TLG146" s="124"/>
      <c r="TLH146" s="124"/>
      <c r="TLI146" s="124"/>
      <c r="TLJ146" s="124"/>
      <c r="TLK146" s="124"/>
      <c r="TLL146" s="124"/>
      <c r="TLM146" s="124"/>
      <c r="TLN146" s="124"/>
      <c r="TLO146" s="124"/>
      <c r="TLP146" s="124"/>
      <c r="TLQ146" s="124"/>
      <c r="TLR146" s="124"/>
      <c r="TLS146" s="124"/>
      <c r="TLT146" s="124"/>
      <c r="TLU146" s="124"/>
      <c r="TLV146" s="124"/>
      <c r="TLW146" s="124"/>
      <c r="TLX146" s="124"/>
      <c r="TLY146" s="124"/>
      <c r="TLZ146" s="124"/>
      <c r="TMA146" s="124"/>
      <c r="TMB146" s="124"/>
      <c r="TMC146" s="124"/>
      <c r="TMD146" s="124"/>
      <c r="TME146" s="124"/>
      <c r="TMF146" s="124"/>
      <c r="TMG146" s="124"/>
      <c r="TMH146" s="124"/>
      <c r="TMI146" s="124"/>
      <c r="TMJ146" s="124"/>
      <c r="TMK146" s="124"/>
      <c r="TML146" s="124"/>
      <c r="TMM146" s="124"/>
      <c r="TMN146" s="124"/>
      <c r="TMO146" s="124"/>
      <c r="TMP146" s="124"/>
      <c r="TMQ146" s="124"/>
      <c r="TMR146" s="124"/>
      <c r="TMS146" s="124"/>
      <c r="TMT146" s="124"/>
      <c r="TMU146" s="124"/>
      <c r="TMV146" s="124"/>
      <c r="TMW146" s="124"/>
      <c r="TMX146" s="124"/>
      <c r="TMY146" s="124"/>
      <c r="TMZ146" s="124"/>
      <c r="TNA146" s="124"/>
      <c r="TNB146" s="124"/>
      <c r="TNC146" s="124"/>
      <c r="TND146" s="124"/>
      <c r="TNE146" s="124"/>
      <c r="TNF146" s="124"/>
      <c r="TNG146" s="124"/>
      <c r="TNH146" s="124"/>
      <c r="TNI146" s="124"/>
      <c r="TNJ146" s="124"/>
      <c r="TNK146" s="124"/>
      <c r="TNL146" s="124"/>
      <c r="TNM146" s="124"/>
      <c r="TNN146" s="124"/>
      <c r="TNO146" s="124"/>
      <c r="TNP146" s="124"/>
      <c r="TNQ146" s="124"/>
      <c r="TNR146" s="124"/>
      <c r="TNS146" s="124"/>
      <c r="TNT146" s="124"/>
      <c r="TNU146" s="124"/>
      <c r="TNV146" s="124"/>
      <c r="TNW146" s="124"/>
      <c r="TNX146" s="124"/>
      <c r="TNY146" s="124"/>
      <c r="TNZ146" s="124"/>
      <c r="TOA146" s="124"/>
      <c r="TOB146" s="124"/>
      <c r="TOC146" s="124"/>
      <c r="TOD146" s="124"/>
      <c r="TOE146" s="124"/>
      <c r="TOF146" s="124"/>
      <c r="TOG146" s="124"/>
      <c r="TOH146" s="124"/>
      <c r="TOI146" s="124"/>
      <c r="TOJ146" s="124"/>
      <c r="TOK146" s="124"/>
      <c r="TOL146" s="124"/>
      <c r="TOM146" s="124"/>
      <c r="TON146" s="124"/>
      <c r="TOO146" s="124"/>
      <c r="TOP146" s="124"/>
      <c r="TOQ146" s="124"/>
      <c r="TOR146" s="124"/>
      <c r="TOS146" s="124"/>
      <c r="TOT146" s="124"/>
      <c r="TOU146" s="124"/>
      <c r="TOV146" s="124"/>
      <c r="TOW146" s="124"/>
      <c r="TOX146" s="124"/>
      <c r="TOY146" s="124"/>
      <c r="TOZ146" s="124"/>
      <c r="TPA146" s="124"/>
      <c r="TPB146" s="124"/>
      <c r="TPC146" s="124"/>
      <c r="TPD146" s="124"/>
      <c r="TPE146" s="124"/>
      <c r="TPF146" s="124"/>
      <c r="TPG146" s="124"/>
      <c r="TPH146" s="124"/>
      <c r="TPI146" s="124"/>
      <c r="TPJ146" s="124"/>
      <c r="TPK146" s="124"/>
      <c r="TPL146" s="124"/>
      <c r="TPM146" s="124"/>
      <c r="TPN146" s="124"/>
      <c r="TPO146" s="124"/>
      <c r="TPP146" s="124"/>
      <c r="TPQ146" s="124"/>
      <c r="TPR146" s="124"/>
      <c r="TPS146" s="124"/>
      <c r="TPT146" s="124"/>
      <c r="TPU146" s="124"/>
      <c r="TPV146" s="124"/>
      <c r="TPW146" s="124"/>
      <c r="TPX146" s="124"/>
      <c r="TPY146" s="124"/>
      <c r="TPZ146" s="124"/>
      <c r="TQA146" s="124"/>
      <c r="TQB146" s="124"/>
      <c r="TQC146" s="124"/>
      <c r="TQD146" s="124"/>
      <c r="TQE146" s="124"/>
      <c r="TQF146" s="124"/>
      <c r="TQG146" s="124"/>
      <c r="TQH146" s="124"/>
      <c r="TQI146" s="124"/>
      <c r="TQJ146" s="124"/>
      <c r="TQK146" s="124"/>
      <c r="TQL146" s="124"/>
      <c r="TQM146" s="124"/>
      <c r="TQN146" s="124"/>
      <c r="TQO146" s="124"/>
      <c r="TQP146" s="124"/>
      <c r="TQQ146" s="124"/>
      <c r="TQR146" s="124"/>
      <c r="TQS146" s="124"/>
      <c r="TQT146" s="124"/>
      <c r="TQU146" s="124"/>
      <c r="TQV146" s="124"/>
      <c r="TQW146" s="124"/>
      <c r="TQX146" s="124"/>
      <c r="TQY146" s="124"/>
      <c r="TQZ146" s="124"/>
      <c r="TRA146" s="124"/>
      <c r="TRB146" s="124"/>
      <c r="TRC146" s="124"/>
      <c r="TRD146" s="124"/>
      <c r="TRE146" s="124"/>
      <c r="TRF146" s="124"/>
      <c r="TRG146" s="124"/>
      <c r="TRH146" s="124"/>
      <c r="TRI146" s="124"/>
      <c r="TRJ146" s="124"/>
      <c r="TRK146" s="124"/>
      <c r="TRL146" s="124"/>
      <c r="TRM146" s="124"/>
      <c r="TRN146" s="124"/>
      <c r="TRO146" s="124"/>
      <c r="TRP146" s="124"/>
      <c r="TRQ146" s="124"/>
      <c r="TRR146" s="124"/>
      <c r="TRS146" s="124"/>
      <c r="TRT146" s="124"/>
      <c r="TRU146" s="124"/>
      <c r="TRV146" s="124"/>
      <c r="TRW146" s="124"/>
      <c r="TRX146" s="124"/>
      <c r="TRY146" s="124"/>
      <c r="TRZ146" s="124"/>
      <c r="TSA146" s="124"/>
      <c r="TSB146" s="124"/>
      <c r="TSC146" s="124"/>
      <c r="TSD146" s="124"/>
      <c r="TSE146" s="124"/>
      <c r="TSF146" s="124"/>
      <c r="TSG146" s="124"/>
      <c r="TSH146" s="124"/>
      <c r="TSI146" s="124"/>
      <c r="TSJ146" s="124"/>
      <c r="TSK146" s="124"/>
      <c r="TSL146" s="124"/>
      <c r="TSM146" s="124"/>
      <c r="TSN146" s="124"/>
      <c r="TSO146" s="124"/>
      <c r="TSP146" s="124"/>
      <c r="TSQ146" s="124"/>
      <c r="TSR146" s="124"/>
      <c r="TSS146" s="124"/>
      <c r="TST146" s="124"/>
      <c r="TSU146" s="124"/>
      <c r="TSV146" s="124"/>
      <c r="TSW146" s="124"/>
      <c r="TSX146" s="124"/>
      <c r="TSY146" s="124"/>
      <c r="TSZ146" s="124"/>
      <c r="TTA146" s="124"/>
      <c r="TTB146" s="124"/>
      <c r="TTC146" s="124"/>
      <c r="TTD146" s="124"/>
      <c r="TTE146" s="124"/>
      <c r="TTF146" s="124"/>
      <c r="TTG146" s="124"/>
      <c r="TTH146" s="124"/>
      <c r="TTI146" s="124"/>
      <c r="TTJ146" s="124"/>
      <c r="TTK146" s="124"/>
      <c r="TTL146" s="124"/>
      <c r="TTM146" s="124"/>
      <c r="TTN146" s="124"/>
      <c r="TTO146" s="124"/>
      <c r="TTP146" s="124"/>
      <c r="TTQ146" s="124"/>
      <c r="TTR146" s="124"/>
      <c r="TTS146" s="124"/>
      <c r="TTT146" s="124"/>
      <c r="TTU146" s="124"/>
      <c r="TTV146" s="124"/>
      <c r="TTW146" s="124"/>
      <c r="TTX146" s="124"/>
      <c r="TTY146" s="124"/>
      <c r="TTZ146" s="124"/>
      <c r="TUA146" s="124"/>
      <c r="TUB146" s="124"/>
      <c r="TUC146" s="124"/>
      <c r="TUD146" s="124"/>
      <c r="TUE146" s="124"/>
      <c r="TUF146" s="124"/>
      <c r="TUG146" s="124"/>
      <c r="TUH146" s="124"/>
      <c r="TUI146" s="124"/>
      <c r="TUJ146" s="124"/>
      <c r="TUK146" s="124"/>
      <c r="TUL146" s="124"/>
      <c r="TUM146" s="124"/>
      <c r="TUN146" s="124"/>
      <c r="TUO146" s="124"/>
      <c r="TUP146" s="124"/>
      <c r="TUQ146" s="124"/>
      <c r="TUR146" s="124"/>
      <c r="TUS146" s="124"/>
      <c r="TUT146" s="124"/>
      <c r="TUU146" s="124"/>
      <c r="TUV146" s="124"/>
      <c r="TUW146" s="124"/>
      <c r="TUX146" s="124"/>
      <c r="TUY146" s="124"/>
      <c r="TUZ146" s="124"/>
      <c r="TVA146" s="124"/>
      <c r="TVB146" s="124"/>
      <c r="TVC146" s="124"/>
      <c r="TVD146" s="124"/>
      <c r="TVE146" s="124"/>
      <c r="TVF146" s="124"/>
      <c r="TVG146" s="124"/>
      <c r="TVH146" s="124"/>
      <c r="TVI146" s="124"/>
      <c r="TVJ146" s="124"/>
      <c r="TVK146" s="124"/>
      <c r="TVL146" s="124"/>
      <c r="TVM146" s="124"/>
      <c r="TVN146" s="124"/>
      <c r="TVO146" s="124"/>
      <c r="TVP146" s="124"/>
      <c r="TVQ146" s="124"/>
      <c r="TVR146" s="124"/>
      <c r="TVS146" s="124"/>
      <c r="TVT146" s="124"/>
      <c r="TVU146" s="124"/>
      <c r="TVV146" s="124"/>
      <c r="TVW146" s="124"/>
      <c r="TVX146" s="124"/>
      <c r="TVY146" s="124"/>
      <c r="TVZ146" s="124"/>
      <c r="TWA146" s="124"/>
      <c r="TWB146" s="124"/>
      <c r="TWC146" s="124"/>
      <c r="TWD146" s="124"/>
      <c r="TWE146" s="124"/>
      <c r="TWF146" s="124"/>
      <c r="TWG146" s="124"/>
      <c r="TWH146" s="124"/>
      <c r="TWI146" s="124"/>
      <c r="TWJ146" s="124"/>
      <c r="TWK146" s="124"/>
      <c r="TWL146" s="124"/>
      <c r="TWM146" s="124"/>
      <c r="TWN146" s="124"/>
      <c r="TWO146" s="124"/>
      <c r="TWP146" s="124"/>
      <c r="TWQ146" s="124"/>
      <c r="TWR146" s="124"/>
      <c r="TWS146" s="124"/>
      <c r="TWT146" s="124"/>
      <c r="TWU146" s="124"/>
      <c r="TWV146" s="124"/>
      <c r="TWW146" s="124"/>
      <c r="TWX146" s="124"/>
      <c r="TWY146" s="124"/>
      <c r="TWZ146" s="124"/>
      <c r="TXA146" s="124"/>
      <c r="TXB146" s="124"/>
      <c r="TXC146" s="124"/>
      <c r="TXD146" s="124"/>
      <c r="TXE146" s="124"/>
      <c r="TXF146" s="124"/>
      <c r="TXG146" s="124"/>
      <c r="TXH146" s="124"/>
      <c r="TXI146" s="124"/>
      <c r="TXJ146" s="124"/>
      <c r="TXK146" s="124"/>
      <c r="TXL146" s="124"/>
      <c r="TXM146" s="124"/>
      <c r="TXN146" s="124"/>
      <c r="TXO146" s="124"/>
      <c r="TXP146" s="124"/>
      <c r="TXQ146" s="124"/>
      <c r="TXR146" s="124"/>
      <c r="TXS146" s="124"/>
      <c r="TXT146" s="124"/>
      <c r="TXU146" s="124"/>
      <c r="TXV146" s="124"/>
      <c r="TXW146" s="124"/>
      <c r="TXX146" s="124"/>
      <c r="TXY146" s="124"/>
      <c r="TXZ146" s="124"/>
      <c r="TYA146" s="124"/>
      <c r="TYB146" s="124"/>
      <c r="TYC146" s="124"/>
      <c r="TYD146" s="124"/>
      <c r="TYE146" s="124"/>
      <c r="TYF146" s="124"/>
      <c r="TYG146" s="124"/>
      <c r="TYH146" s="124"/>
      <c r="TYI146" s="124"/>
      <c r="TYJ146" s="124"/>
      <c r="TYK146" s="124"/>
      <c r="TYL146" s="124"/>
      <c r="TYM146" s="124"/>
      <c r="TYN146" s="124"/>
      <c r="TYO146" s="124"/>
      <c r="TYP146" s="124"/>
      <c r="TYQ146" s="124"/>
      <c r="TYR146" s="124"/>
      <c r="TYS146" s="124"/>
      <c r="TYT146" s="124"/>
      <c r="TYU146" s="124"/>
      <c r="TYV146" s="124"/>
      <c r="TYW146" s="124"/>
      <c r="TYX146" s="124"/>
      <c r="TYY146" s="124"/>
      <c r="TYZ146" s="124"/>
      <c r="TZA146" s="124"/>
      <c r="TZB146" s="124"/>
      <c r="TZC146" s="124"/>
      <c r="TZD146" s="124"/>
      <c r="TZE146" s="124"/>
      <c r="TZF146" s="124"/>
      <c r="TZG146" s="124"/>
      <c r="TZH146" s="124"/>
      <c r="TZI146" s="124"/>
      <c r="TZJ146" s="124"/>
      <c r="TZK146" s="124"/>
      <c r="TZL146" s="124"/>
      <c r="TZM146" s="124"/>
      <c r="TZN146" s="124"/>
      <c r="TZO146" s="124"/>
      <c r="TZP146" s="124"/>
      <c r="TZQ146" s="124"/>
      <c r="TZR146" s="124"/>
      <c r="TZS146" s="124"/>
      <c r="TZT146" s="124"/>
      <c r="TZU146" s="124"/>
      <c r="TZV146" s="124"/>
      <c r="TZW146" s="124"/>
      <c r="TZX146" s="124"/>
      <c r="TZY146" s="124"/>
      <c r="TZZ146" s="124"/>
      <c r="UAA146" s="124"/>
      <c r="UAB146" s="124"/>
      <c r="UAC146" s="124"/>
      <c r="UAD146" s="124"/>
      <c r="UAE146" s="124"/>
      <c r="UAF146" s="124"/>
      <c r="UAG146" s="124"/>
      <c r="UAH146" s="124"/>
      <c r="UAI146" s="124"/>
      <c r="UAJ146" s="124"/>
      <c r="UAK146" s="124"/>
      <c r="UAL146" s="124"/>
      <c r="UAM146" s="124"/>
      <c r="UAN146" s="124"/>
      <c r="UAO146" s="124"/>
      <c r="UAP146" s="124"/>
      <c r="UAQ146" s="124"/>
      <c r="UAR146" s="124"/>
      <c r="UAS146" s="124"/>
      <c r="UAT146" s="124"/>
      <c r="UAU146" s="124"/>
      <c r="UAV146" s="124"/>
      <c r="UAW146" s="124"/>
      <c r="UAX146" s="124"/>
      <c r="UAY146" s="124"/>
      <c r="UAZ146" s="124"/>
      <c r="UBA146" s="124"/>
      <c r="UBB146" s="124"/>
      <c r="UBC146" s="124"/>
      <c r="UBD146" s="124"/>
      <c r="UBE146" s="124"/>
      <c r="UBF146" s="124"/>
      <c r="UBG146" s="124"/>
      <c r="UBH146" s="124"/>
      <c r="UBI146" s="124"/>
      <c r="UBJ146" s="124"/>
      <c r="UBK146" s="124"/>
      <c r="UBL146" s="124"/>
      <c r="UBM146" s="124"/>
      <c r="UBN146" s="124"/>
      <c r="UBO146" s="124"/>
      <c r="UBP146" s="124"/>
      <c r="UBQ146" s="124"/>
      <c r="UBR146" s="124"/>
      <c r="UBS146" s="124"/>
      <c r="UBT146" s="124"/>
      <c r="UBU146" s="124"/>
      <c r="UBV146" s="124"/>
      <c r="UBW146" s="124"/>
      <c r="UBX146" s="124"/>
      <c r="UBY146" s="124"/>
      <c r="UBZ146" s="124"/>
      <c r="UCA146" s="124"/>
      <c r="UCB146" s="124"/>
      <c r="UCC146" s="124"/>
      <c r="UCD146" s="124"/>
      <c r="UCE146" s="124"/>
      <c r="UCF146" s="124"/>
      <c r="UCG146" s="124"/>
      <c r="UCH146" s="124"/>
      <c r="UCI146" s="124"/>
      <c r="UCJ146" s="124"/>
      <c r="UCK146" s="124"/>
      <c r="UCL146" s="124"/>
      <c r="UCM146" s="124"/>
      <c r="UCN146" s="124"/>
      <c r="UCO146" s="124"/>
      <c r="UCP146" s="124"/>
      <c r="UCQ146" s="124"/>
      <c r="UCR146" s="124"/>
      <c r="UCS146" s="124"/>
      <c r="UCT146" s="124"/>
      <c r="UCU146" s="124"/>
      <c r="UCV146" s="124"/>
      <c r="UCW146" s="124"/>
      <c r="UCX146" s="124"/>
      <c r="UCY146" s="124"/>
      <c r="UCZ146" s="124"/>
      <c r="UDA146" s="124"/>
      <c r="UDB146" s="124"/>
      <c r="UDC146" s="124"/>
      <c r="UDD146" s="124"/>
      <c r="UDE146" s="124"/>
      <c r="UDF146" s="124"/>
      <c r="UDG146" s="124"/>
      <c r="UDH146" s="124"/>
      <c r="UDI146" s="124"/>
      <c r="UDJ146" s="124"/>
      <c r="UDK146" s="124"/>
      <c r="UDL146" s="124"/>
      <c r="UDM146" s="124"/>
      <c r="UDN146" s="124"/>
      <c r="UDO146" s="124"/>
      <c r="UDP146" s="124"/>
      <c r="UDQ146" s="124"/>
      <c r="UDR146" s="124"/>
      <c r="UDS146" s="124"/>
      <c r="UDT146" s="124"/>
      <c r="UDU146" s="124"/>
      <c r="UDV146" s="124"/>
      <c r="UDW146" s="124"/>
      <c r="UDX146" s="124"/>
      <c r="UDY146" s="124"/>
      <c r="UDZ146" s="124"/>
      <c r="UEA146" s="124"/>
      <c r="UEB146" s="124"/>
      <c r="UEC146" s="124"/>
      <c r="UED146" s="124"/>
      <c r="UEE146" s="124"/>
      <c r="UEF146" s="124"/>
      <c r="UEG146" s="124"/>
      <c r="UEH146" s="124"/>
      <c r="UEI146" s="124"/>
      <c r="UEJ146" s="124"/>
      <c r="UEK146" s="124"/>
      <c r="UEL146" s="124"/>
      <c r="UEM146" s="124"/>
      <c r="UEN146" s="124"/>
      <c r="UEO146" s="124"/>
      <c r="UEP146" s="124"/>
      <c r="UEQ146" s="124"/>
      <c r="UER146" s="124"/>
      <c r="UES146" s="124"/>
      <c r="UET146" s="124"/>
      <c r="UEU146" s="124"/>
      <c r="UEV146" s="124"/>
      <c r="UEW146" s="124"/>
      <c r="UEX146" s="124"/>
      <c r="UEY146" s="124"/>
      <c r="UEZ146" s="124"/>
      <c r="UFA146" s="124"/>
      <c r="UFB146" s="124"/>
      <c r="UFC146" s="124"/>
      <c r="UFD146" s="124"/>
      <c r="UFE146" s="124"/>
      <c r="UFF146" s="124"/>
      <c r="UFG146" s="124"/>
      <c r="UFH146" s="124"/>
      <c r="UFI146" s="124"/>
      <c r="UFJ146" s="124"/>
      <c r="UFK146" s="124"/>
      <c r="UFL146" s="124"/>
      <c r="UFM146" s="124"/>
      <c r="UFN146" s="124"/>
      <c r="UFO146" s="124"/>
      <c r="UFP146" s="124"/>
      <c r="UFQ146" s="124"/>
      <c r="UFR146" s="124"/>
      <c r="UFS146" s="124"/>
      <c r="UFT146" s="124"/>
      <c r="UFU146" s="124"/>
      <c r="UFV146" s="124"/>
      <c r="UFW146" s="124"/>
      <c r="UFX146" s="124"/>
      <c r="UFY146" s="124"/>
      <c r="UFZ146" s="124"/>
      <c r="UGA146" s="124"/>
      <c r="UGB146" s="124"/>
      <c r="UGC146" s="124"/>
      <c r="UGD146" s="124"/>
      <c r="UGE146" s="124"/>
      <c r="UGF146" s="124"/>
      <c r="UGG146" s="124"/>
      <c r="UGH146" s="124"/>
      <c r="UGI146" s="124"/>
      <c r="UGJ146" s="124"/>
      <c r="UGK146" s="124"/>
      <c r="UGL146" s="124"/>
      <c r="UGM146" s="124"/>
      <c r="UGN146" s="124"/>
      <c r="UGO146" s="124"/>
      <c r="UGP146" s="124"/>
      <c r="UGQ146" s="124"/>
      <c r="UGR146" s="124"/>
      <c r="UGS146" s="124"/>
      <c r="UGT146" s="124"/>
      <c r="UGU146" s="124"/>
      <c r="UGV146" s="124"/>
      <c r="UGW146" s="124"/>
      <c r="UGX146" s="124"/>
      <c r="UGY146" s="124"/>
      <c r="UGZ146" s="124"/>
      <c r="UHA146" s="124"/>
      <c r="UHB146" s="124"/>
      <c r="UHC146" s="124"/>
      <c r="UHD146" s="124"/>
      <c r="UHE146" s="124"/>
      <c r="UHF146" s="124"/>
      <c r="UHG146" s="124"/>
      <c r="UHH146" s="124"/>
      <c r="UHI146" s="124"/>
      <c r="UHJ146" s="124"/>
      <c r="UHK146" s="124"/>
      <c r="UHL146" s="124"/>
      <c r="UHM146" s="124"/>
      <c r="UHN146" s="124"/>
      <c r="UHO146" s="124"/>
      <c r="UHP146" s="124"/>
      <c r="UHQ146" s="124"/>
      <c r="UHR146" s="124"/>
      <c r="UHS146" s="124"/>
      <c r="UHT146" s="124"/>
      <c r="UHU146" s="124"/>
      <c r="UHV146" s="124"/>
      <c r="UHW146" s="124"/>
      <c r="UHX146" s="124"/>
      <c r="UHY146" s="124"/>
      <c r="UHZ146" s="124"/>
      <c r="UIA146" s="124"/>
      <c r="UIB146" s="124"/>
      <c r="UIC146" s="124"/>
      <c r="UID146" s="124"/>
      <c r="UIE146" s="124"/>
      <c r="UIF146" s="124"/>
      <c r="UIG146" s="124"/>
      <c r="UIH146" s="124"/>
      <c r="UII146" s="124"/>
      <c r="UIJ146" s="124"/>
      <c r="UIK146" s="124"/>
      <c r="UIL146" s="124"/>
      <c r="UIM146" s="124"/>
      <c r="UIN146" s="124"/>
      <c r="UIO146" s="124"/>
      <c r="UIP146" s="124"/>
      <c r="UIQ146" s="124"/>
      <c r="UIR146" s="124"/>
      <c r="UIS146" s="124"/>
      <c r="UIT146" s="124"/>
      <c r="UIU146" s="124"/>
      <c r="UIV146" s="124"/>
      <c r="UIW146" s="124"/>
      <c r="UIX146" s="124"/>
      <c r="UIY146" s="124"/>
      <c r="UIZ146" s="124"/>
      <c r="UJA146" s="124"/>
      <c r="UJB146" s="124"/>
      <c r="UJC146" s="124"/>
      <c r="UJD146" s="124"/>
      <c r="UJE146" s="124"/>
      <c r="UJF146" s="124"/>
      <c r="UJG146" s="124"/>
      <c r="UJH146" s="124"/>
      <c r="UJI146" s="124"/>
      <c r="UJJ146" s="124"/>
      <c r="UJK146" s="124"/>
      <c r="UJL146" s="124"/>
      <c r="UJM146" s="124"/>
      <c r="UJN146" s="124"/>
      <c r="UJO146" s="124"/>
      <c r="UJP146" s="124"/>
      <c r="UJQ146" s="124"/>
      <c r="UJR146" s="124"/>
      <c r="UJS146" s="124"/>
      <c r="UJT146" s="124"/>
      <c r="UJU146" s="124"/>
      <c r="UJV146" s="124"/>
      <c r="UJW146" s="124"/>
      <c r="UJX146" s="124"/>
      <c r="UJY146" s="124"/>
      <c r="UJZ146" s="124"/>
      <c r="UKA146" s="124"/>
      <c r="UKB146" s="124"/>
      <c r="UKC146" s="124"/>
      <c r="UKD146" s="124"/>
      <c r="UKE146" s="124"/>
      <c r="UKF146" s="124"/>
      <c r="UKG146" s="124"/>
      <c r="UKH146" s="124"/>
      <c r="UKI146" s="124"/>
      <c r="UKJ146" s="124"/>
      <c r="UKK146" s="124"/>
      <c r="UKL146" s="124"/>
      <c r="UKM146" s="124"/>
      <c r="UKN146" s="124"/>
      <c r="UKO146" s="124"/>
      <c r="UKP146" s="124"/>
      <c r="UKQ146" s="124"/>
      <c r="UKR146" s="124"/>
      <c r="UKS146" s="124"/>
      <c r="UKT146" s="124"/>
      <c r="UKU146" s="124"/>
      <c r="UKV146" s="124"/>
      <c r="UKW146" s="124"/>
      <c r="UKX146" s="124"/>
      <c r="UKY146" s="124"/>
      <c r="UKZ146" s="124"/>
      <c r="ULA146" s="124"/>
      <c r="ULB146" s="124"/>
      <c r="ULC146" s="124"/>
      <c r="ULD146" s="124"/>
      <c r="ULE146" s="124"/>
      <c r="ULF146" s="124"/>
      <c r="ULG146" s="124"/>
      <c r="ULH146" s="124"/>
      <c r="ULI146" s="124"/>
      <c r="ULJ146" s="124"/>
      <c r="ULK146" s="124"/>
      <c r="ULL146" s="124"/>
      <c r="ULM146" s="124"/>
      <c r="ULN146" s="124"/>
      <c r="ULO146" s="124"/>
      <c r="ULP146" s="124"/>
      <c r="ULQ146" s="124"/>
      <c r="ULR146" s="124"/>
      <c r="ULS146" s="124"/>
      <c r="ULT146" s="124"/>
      <c r="ULU146" s="124"/>
      <c r="ULV146" s="124"/>
      <c r="ULW146" s="124"/>
      <c r="ULX146" s="124"/>
      <c r="ULY146" s="124"/>
      <c r="ULZ146" s="124"/>
      <c r="UMA146" s="124"/>
      <c r="UMB146" s="124"/>
      <c r="UMC146" s="124"/>
      <c r="UMD146" s="124"/>
      <c r="UME146" s="124"/>
      <c r="UMF146" s="124"/>
      <c r="UMG146" s="124"/>
      <c r="UMH146" s="124"/>
      <c r="UMI146" s="124"/>
      <c r="UMJ146" s="124"/>
      <c r="UMK146" s="124"/>
      <c r="UML146" s="124"/>
      <c r="UMM146" s="124"/>
      <c r="UMN146" s="124"/>
      <c r="UMO146" s="124"/>
      <c r="UMP146" s="124"/>
      <c r="UMQ146" s="124"/>
      <c r="UMR146" s="124"/>
      <c r="UMS146" s="124"/>
      <c r="UMT146" s="124"/>
      <c r="UMU146" s="124"/>
      <c r="UMV146" s="124"/>
      <c r="UMW146" s="124"/>
      <c r="UMX146" s="124"/>
      <c r="UMY146" s="124"/>
      <c r="UMZ146" s="124"/>
      <c r="UNA146" s="124"/>
      <c r="UNB146" s="124"/>
      <c r="UNC146" s="124"/>
      <c r="UND146" s="124"/>
      <c r="UNE146" s="124"/>
      <c r="UNF146" s="124"/>
      <c r="UNG146" s="124"/>
      <c r="UNH146" s="124"/>
      <c r="UNI146" s="124"/>
      <c r="UNJ146" s="124"/>
      <c r="UNK146" s="124"/>
      <c r="UNL146" s="124"/>
      <c r="UNM146" s="124"/>
      <c r="UNN146" s="124"/>
      <c r="UNO146" s="124"/>
      <c r="UNP146" s="124"/>
      <c r="UNQ146" s="124"/>
      <c r="UNR146" s="124"/>
      <c r="UNS146" s="124"/>
      <c r="UNT146" s="124"/>
      <c r="UNU146" s="124"/>
      <c r="UNV146" s="124"/>
      <c r="UNW146" s="124"/>
      <c r="UNX146" s="124"/>
      <c r="UNY146" s="124"/>
      <c r="UNZ146" s="124"/>
      <c r="UOA146" s="124"/>
      <c r="UOB146" s="124"/>
      <c r="UOC146" s="124"/>
      <c r="UOD146" s="124"/>
      <c r="UOE146" s="124"/>
      <c r="UOF146" s="124"/>
      <c r="UOG146" s="124"/>
      <c r="UOH146" s="124"/>
      <c r="UOI146" s="124"/>
      <c r="UOJ146" s="124"/>
      <c r="UOK146" s="124"/>
      <c r="UOL146" s="124"/>
      <c r="UOM146" s="124"/>
      <c r="UON146" s="124"/>
      <c r="UOO146" s="124"/>
      <c r="UOP146" s="124"/>
      <c r="UOQ146" s="124"/>
      <c r="UOR146" s="124"/>
      <c r="UOS146" s="124"/>
      <c r="UOT146" s="124"/>
      <c r="UOU146" s="124"/>
      <c r="UOV146" s="124"/>
      <c r="UOW146" s="124"/>
      <c r="UOX146" s="124"/>
      <c r="UOY146" s="124"/>
      <c r="UOZ146" s="124"/>
      <c r="UPA146" s="124"/>
      <c r="UPB146" s="124"/>
      <c r="UPC146" s="124"/>
      <c r="UPD146" s="124"/>
      <c r="UPE146" s="124"/>
      <c r="UPF146" s="124"/>
      <c r="UPG146" s="124"/>
      <c r="UPH146" s="124"/>
      <c r="UPI146" s="124"/>
      <c r="UPJ146" s="124"/>
      <c r="UPK146" s="124"/>
      <c r="UPL146" s="124"/>
      <c r="UPM146" s="124"/>
      <c r="UPN146" s="124"/>
      <c r="UPO146" s="124"/>
      <c r="UPP146" s="124"/>
      <c r="UPQ146" s="124"/>
      <c r="UPR146" s="124"/>
      <c r="UPS146" s="124"/>
      <c r="UPT146" s="124"/>
      <c r="UPU146" s="124"/>
      <c r="UPV146" s="124"/>
      <c r="UPW146" s="124"/>
      <c r="UPX146" s="124"/>
      <c r="UPY146" s="124"/>
      <c r="UPZ146" s="124"/>
      <c r="UQA146" s="124"/>
      <c r="UQB146" s="124"/>
      <c r="UQC146" s="124"/>
      <c r="UQD146" s="124"/>
      <c r="UQE146" s="124"/>
      <c r="UQF146" s="124"/>
      <c r="UQG146" s="124"/>
      <c r="UQH146" s="124"/>
      <c r="UQI146" s="124"/>
      <c r="UQJ146" s="124"/>
      <c r="UQK146" s="124"/>
      <c r="UQL146" s="124"/>
      <c r="UQM146" s="124"/>
      <c r="UQN146" s="124"/>
      <c r="UQO146" s="124"/>
      <c r="UQP146" s="124"/>
      <c r="UQQ146" s="124"/>
      <c r="UQR146" s="124"/>
      <c r="UQS146" s="124"/>
      <c r="UQT146" s="124"/>
      <c r="UQU146" s="124"/>
      <c r="UQV146" s="124"/>
      <c r="UQW146" s="124"/>
      <c r="UQX146" s="124"/>
      <c r="UQY146" s="124"/>
      <c r="UQZ146" s="124"/>
      <c r="URA146" s="124"/>
      <c r="URB146" s="124"/>
      <c r="URC146" s="124"/>
      <c r="URD146" s="124"/>
      <c r="URE146" s="124"/>
      <c r="URF146" s="124"/>
      <c r="URG146" s="124"/>
      <c r="URH146" s="124"/>
      <c r="URI146" s="124"/>
      <c r="URJ146" s="124"/>
      <c r="URK146" s="124"/>
      <c r="URL146" s="124"/>
      <c r="URM146" s="124"/>
      <c r="URN146" s="124"/>
      <c r="URO146" s="124"/>
      <c r="URP146" s="124"/>
      <c r="URQ146" s="124"/>
      <c r="URR146" s="124"/>
      <c r="URS146" s="124"/>
      <c r="URT146" s="124"/>
      <c r="URU146" s="124"/>
      <c r="URV146" s="124"/>
      <c r="URW146" s="124"/>
      <c r="URX146" s="124"/>
      <c r="URY146" s="124"/>
      <c r="URZ146" s="124"/>
      <c r="USA146" s="124"/>
      <c r="USB146" s="124"/>
      <c r="USC146" s="124"/>
      <c r="USD146" s="124"/>
      <c r="USE146" s="124"/>
      <c r="USF146" s="124"/>
      <c r="USG146" s="124"/>
      <c r="USH146" s="124"/>
      <c r="USI146" s="124"/>
      <c r="USJ146" s="124"/>
      <c r="USK146" s="124"/>
      <c r="USL146" s="124"/>
      <c r="USM146" s="124"/>
      <c r="USN146" s="124"/>
      <c r="USO146" s="124"/>
      <c r="USP146" s="124"/>
      <c r="USQ146" s="124"/>
      <c r="USR146" s="124"/>
      <c r="USS146" s="124"/>
      <c r="UST146" s="124"/>
      <c r="USU146" s="124"/>
      <c r="USV146" s="124"/>
      <c r="USW146" s="124"/>
      <c r="USX146" s="124"/>
      <c r="USY146" s="124"/>
      <c r="USZ146" s="124"/>
      <c r="UTA146" s="124"/>
      <c r="UTB146" s="124"/>
      <c r="UTC146" s="124"/>
      <c r="UTD146" s="124"/>
      <c r="UTE146" s="124"/>
      <c r="UTF146" s="124"/>
      <c r="UTG146" s="124"/>
      <c r="UTH146" s="124"/>
      <c r="UTI146" s="124"/>
      <c r="UTJ146" s="124"/>
      <c r="UTK146" s="124"/>
      <c r="UTL146" s="124"/>
      <c r="UTM146" s="124"/>
      <c r="UTN146" s="124"/>
      <c r="UTO146" s="124"/>
      <c r="UTP146" s="124"/>
      <c r="UTQ146" s="124"/>
      <c r="UTR146" s="124"/>
      <c r="UTS146" s="124"/>
      <c r="UTT146" s="124"/>
      <c r="UTU146" s="124"/>
      <c r="UTV146" s="124"/>
      <c r="UTW146" s="124"/>
      <c r="UTX146" s="124"/>
      <c r="UTY146" s="124"/>
      <c r="UTZ146" s="124"/>
      <c r="UUA146" s="124"/>
      <c r="UUB146" s="124"/>
      <c r="UUC146" s="124"/>
      <c r="UUD146" s="124"/>
      <c r="UUE146" s="124"/>
      <c r="UUF146" s="124"/>
      <c r="UUG146" s="124"/>
      <c r="UUH146" s="124"/>
      <c r="UUI146" s="124"/>
      <c r="UUJ146" s="124"/>
      <c r="UUK146" s="124"/>
      <c r="UUL146" s="124"/>
      <c r="UUM146" s="124"/>
      <c r="UUN146" s="124"/>
      <c r="UUO146" s="124"/>
      <c r="UUP146" s="124"/>
      <c r="UUQ146" s="124"/>
      <c r="UUR146" s="124"/>
      <c r="UUS146" s="124"/>
      <c r="UUT146" s="124"/>
      <c r="UUU146" s="124"/>
      <c r="UUV146" s="124"/>
      <c r="UUW146" s="124"/>
      <c r="UUX146" s="124"/>
      <c r="UUY146" s="124"/>
      <c r="UUZ146" s="124"/>
      <c r="UVA146" s="124"/>
      <c r="UVB146" s="124"/>
      <c r="UVC146" s="124"/>
      <c r="UVD146" s="124"/>
      <c r="UVE146" s="124"/>
      <c r="UVF146" s="124"/>
      <c r="UVG146" s="124"/>
      <c r="UVH146" s="124"/>
      <c r="UVI146" s="124"/>
      <c r="UVJ146" s="124"/>
      <c r="UVK146" s="124"/>
      <c r="UVL146" s="124"/>
      <c r="UVM146" s="124"/>
      <c r="UVN146" s="124"/>
      <c r="UVO146" s="124"/>
      <c r="UVP146" s="124"/>
      <c r="UVQ146" s="124"/>
      <c r="UVR146" s="124"/>
      <c r="UVS146" s="124"/>
      <c r="UVT146" s="124"/>
      <c r="UVU146" s="124"/>
      <c r="UVV146" s="124"/>
      <c r="UVW146" s="124"/>
      <c r="UVX146" s="124"/>
      <c r="UVY146" s="124"/>
      <c r="UVZ146" s="124"/>
      <c r="UWA146" s="124"/>
      <c r="UWB146" s="124"/>
      <c r="UWC146" s="124"/>
      <c r="UWD146" s="124"/>
      <c r="UWE146" s="124"/>
      <c r="UWF146" s="124"/>
      <c r="UWG146" s="124"/>
      <c r="UWH146" s="124"/>
      <c r="UWI146" s="124"/>
      <c r="UWJ146" s="124"/>
      <c r="UWK146" s="124"/>
      <c r="UWL146" s="124"/>
      <c r="UWM146" s="124"/>
      <c r="UWN146" s="124"/>
      <c r="UWO146" s="124"/>
      <c r="UWP146" s="124"/>
      <c r="UWQ146" s="124"/>
      <c r="UWR146" s="124"/>
      <c r="UWS146" s="124"/>
      <c r="UWT146" s="124"/>
      <c r="UWU146" s="124"/>
      <c r="UWV146" s="124"/>
      <c r="UWW146" s="124"/>
      <c r="UWX146" s="124"/>
      <c r="UWY146" s="124"/>
      <c r="UWZ146" s="124"/>
      <c r="UXA146" s="124"/>
      <c r="UXB146" s="124"/>
      <c r="UXC146" s="124"/>
      <c r="UXD146" s="124"/>
      <c r="UXE146" s="124"/>
      <c r="UXF146" s="124"/>
      <c r="UXG146" s="124"/>
      <c r="UXH146" s="124"/>
      <c r="UXI146" s="124"/>
      <c r="UXJ146" s="124"/>
      <c r="UXK146" s="124"/>
      <c r="UXL146" s="124"/>
      <c r="UXM146" s="124"/>
      <c r="UXN146" s="124"/>
      <c r="UXO146" s="124"/>
      <c r="UXP146" s="124"/>
      <c r="UXQ146" s="124"/>
      <c r="UXR146" s="124"/>
      <c r="UXS146" s="124"/>
      <c r="UXT146" s="124"/>
      <c r="UXU146" s="124"/>
      <c r="UXV146" s="124"/>
      <c r="UXW146" s="124"/>
      <c r="UXX146" s="124"/>
      <c r="UXY146" s="124"/>
      <c r="UXZ146" s="124"/>
      <c r="UYA146" s="124"/>
      <c r="UYB146" s="124"/>
      <c r="UYC146" s="124"/>
      <c r="UYD146" s="124"/>
      <c r="UYE146" s="124"/>
      <c r="UYF146" s="124"/>
      <c r="UYG146" s="124"/>
      <c r="UYH146" s="124"/>
      <c r="UYI146" s="124"/>
      <c r="UYJ146" s="124"/>
      <c r="UYK146" s="124"/>
      <c r="UYL146" s="124"/>
      <c r="UYM146" s="124"/>
      <c r="UYN146" s="124"/>
      <c r="UYO146" s="124"/>
      <c r="UYP146" s="124"/>
      <c r="UYQ146" s="124"/>
      <c r="UYR146" s="124"/>
      <c r="UYS146" s="124"/>
      <c r="UYT146" s="124"/>
      <c r="UYU146" s="124"/>
      <c r="UYV146" s="124"/>
      <c r="UYW146" s="124"/>
      <c r="UYX146" s="124"/>
      <c r="UYY146" s="124"/>
      <c r="UYZ146" s="124"/>
      <c r="UZA146" s="124"/>
      <c r="UZB146" s="124"/>
      <c r="UZC146" s="124"/>
      <c r="UZD146" s="124"/>
      <c r="UZE146" s="124"/>
      <c r="UZF146" s="124"/>
      <c r="UZG146" s="124"/>
      <c r="UZH146" s="124"/>
      <c r="UZI146" s="124"/>
      <c r="UZJ146" s="124"/>
      <c r="UZK146" s="124"/>
      <c r="UZL146" s="124"/>
      <c r="UZM146" s="124"/>
      <c r="UZN146" s="124"/>
      <c r="UZO146" s="124"/>
      <c r="UZP146" s="124"/>
      <c r="UZQ146" s="124"/>
      <c r="UZR146" s="124"/>
      <c r="UZS146" s="124"/>
      <c r="UZT146" s="124"/>
      <c r="UZU146" s="124"/>
      <c r="UZV146" s="124"/>
      <c r="UZW146" s="124"/>
      <c r="UZX146" s="124"/>
      <c r="UZY146" s="124"/>
      <c r="UZZ146" s="124"/>
      <c r="VAA146" s="124"/>
      <c r="VAB146" s="124"/>
      <c r="VAC146" s="124"/>
      <c r="VAD146" s="124"/>
      <c r="VAE146" s="124"/>
      <c r="VAF146" s="124"/>
      <c r="VAG146" s="124"/>
      <c r="VAH146" s="124"/>
      <c r="VAI146" s="124"/>
      <c r="VAJ146" s="124"/>
      <c r="VAK146" s="124"/>
      <c r="VAL146" s="124"/>
      <c r="VAM146" s="124"/>
      <c r="VAN146" s="124"/>
      <c r="VAO146" s="124"/>
      <c r="VAP146" s="124"/>
      <c r="VAQ146" s="124"/>
      <c r="VAR146" s="124"/>
      <c r="VAS146" s="124"/>
      <c r="VAT146" s="124"/>
      <c r="VAU146" s="124"/>
      <c r="VAV146" s="124"/>
      <c r="VAW146" s="124"/>
      <c r="VAX146" s="124"/>
      <c r="VAY146" s="124"/>
      <c r="VAZ146" s="124"/>
      <c r="VBA146" s="124"/>
      <c r="VBB146" s="124"/>
      <c r="VBC146" s="124"/>
      <c r="VBD146" s="124"/>
      <c r="VBE146" s="124"/>
      <c r="VBF146" s="124"/>
      <c r="VBG146" s="124"/>
      <c r="VBH146" s="124"/>
      <c r="VBI146" s="124"/>
      <c r="VBJ146" s="124"/>
      <c r="VBK146" s="124"/>
      <c r="VBL146" s="124"/>
      <c r="VBM146" s="124"/>
      <c r="VBN146" s="124"/>
      <c r="VBO146" s="124"/>
      <c r="VBP146" s="124"/>
      <c r="VBQ146" s="124"/>
      <c r="VBR146" s="124"/>
      <c r="VBS146" s="124"/>
      <c r="VBT146" s="124"/>
      <c r="VBU146" s="124"/>
      <c r="VBV146" s="124"/>
      <c r="VBW146" s="124"/>
      <c r="VBX146" s="124"/>
      <c r="VBY146" s="124"/>
      <c r="VBZ146" s="124"/>
      <c r="VCA146" s="124"/>
      <c r="VCB146" s="124"/>
      <c r="VCC146" s="124"/>
      <c r="VCD146" s="124"/>
      <c r="VCE146" s="124"/>
      <c r="VCF146" s="124"/>
      <c r="VCG146" s="124"/>
      <c r="VCH146" s="124"/>
      <c r="VCI146" s="124"/>
      <c r="VCJ146" s="124"/>
      <c r="VCK146" s="124"/>
      <c r="VCL146" s="124"/>
      <c r="VCM146" s="124"/>
      <c r="VCN146" s="124"/>
      <c r="VCO146" s="124"/>
      <c r="VCP146" s="124"/>
      <c r="VCQ146" s="124"/>
      <c r="VCR146" s="124"/>
      <c r="VCS146" s="124"/>
      <c r="VCT146" s="124"/>
      <c r="VCU146" s="124"/>
      <c r="VCV146" s="124"/>
      <c r="VCW146" s="124"/>
      <c r="VCX146" s="124"/>
      <c r="VCY146" s="124"/>
      <c r="VCZ146" s="124"/>
      <c r="VDA146" s="124"/>
      <c r="VDB146" s="124"/>
      <c r="VDC146" s="124"/>
      <c r="VDD146" s="124"/>
      <c r="VDE146" s="124"/>
      <c r="VDF146" s="124"/>
      <c r="VDG146" s="124"/>
      <c r="VDH146" s="124"/>
      <c r="VDI146" s="124"/>
      <c r="VDJ146" s="124"/>
      <c r="VDK146" s="124"/>
      <c r="VDL146" s="124"/>
      <c r="VDM146" s="124"/>
      <c r="VDN146" s="124"/>
      <c r="VDO146" s="124"/>
      <c r="VDP146" s="124"/>
      <c r="VDQ146" s="124"/>
      <c r="VDR146" s="124"/>
      <c r="VDS146" s="124"/>
      <c r="VDT146" s="124"/>
      <c r="VDU146" s="124"/>
      <c r="VDV146" s="124"/>
      <c r="VDW146" s="124"/>
      <c r="VDX146" s="124"/>
      <c r="VDY146" s="124"/>
      <c r="VDZ146" s="124"/>
      <c r="VEA146" s="124"/>
      <c r="VEB146" s="124"/>
      <c r="VEC146" s="124"/>
      <c r="VED146" s="124"/>
      <c r="VEE146" s="124"/>
      <c r="VEF146" s="124"/>
      <c r="VEG146" s="124"/>
      <c r="VEH146" s="124"/>
      <c r="VEI146" s="124"/>
      <c r="VEJ146" s="124"/>
      <c r="VEK146" s="124"/>
      <c r="VEL146" s="124"/>
      <c r="VEM146" s="124"/>
      <c r="VEN146" s="124"/>
      <c r="VEO146" s="124"/>
      <c r="VEP146" s="124"/>
      <c r="VEQ146" s="124"/>
      <c r="VER146" s="124"/>
      <c r="VES146" s="124"/>
      <c r="VET146" s="124"/>
      <c r="VEU146" s="124"/>
      <c r="VEV146" s="124"/>
      <c r="VEW146" s="124"/>
      <c r="VEX146" s="124"/>
      <c r="VEY146" s="124"/>
      <c r="VEZ146" s="124"/>
      <c r="VFA146" s="124"/>
      <c r="VFB146" s="124"/>
      <c r="VFC146" s="124"/>
      <c r="VFD146" s="124"/>
      <c r="VFE146" s="124"/>
      <c r="VFF146" s="124"/>
      <c r="VFG146" s="124"/>
      <c r="VFH146" s="124"/>
      <c r="VFI146" s="124"/>
      <c r="VFJ146" s="124"/>
      <c r="VFK146" s="124"/>
      <c r="VFL146" s="124"/>
      <c r="VFM146" s="124"/>
      <c r="VFN146" s="124"/>
      <c r="VFO146" s="124"/>
      <c r="VFP146" s="124"/>
      <c r="VFQ146" s="124"/>
      <c r="VFR146" s="124"/>
      <c r="VFS146" s="124"/>
      <c r="VFT146" s="124"/>
      <c r="VFU146" s="124"/>
      <c r="VFV146" s="124"/>
      <c r="VFW146" s="124"/>
      <c r="VFX146" s="124"/>
      <c r="VFY146" s="124"/>
      <c r="VFZ146" s="124"/>
      <c r="VGA146" s="124"/>
      <c r="VGB146" s="124"/>
      <c r="VGC146" s="124"/>
      <c r="VGD146" s="124"/>
      <c r="VGE146" s="124"/>
      <c r="VGF146" s="124"/>
      <c r="VGG146" s="124"/>
      <c r="VGH146" s="124"/>
      <c r="VGI146" s="124"/>
      <c r="VGJ146" s="124"/>
      <c r="VGK146" s="124"/>
      <c r="VGL146" s="124"/>
      <c r="VGM146" s="124"/>
      <c r="VGN146" s="124"/>
      <c r="VGO146" s="124"/>
      <c r="VGP146" s="124"/>
      <c r="VGQ146" s="124"/>
      <c r="VGR146" s="124"/>
      <c r="VGS146" s="124"/>
      <c r="VGT146" s="124"/>
      <c r="VGU146" s="124"/>
      <c r="VGV146" s="124"/>
      <c r="VGW146" s="124"/>
      <c r="VGX146" s="124"/>
      <c r="VGY146" s="124"/>
      <c r="VGZ146" s="124"/>
      <c r="VHA146" s="124"/>
      <c r="VHB146" s="124"/>
      <c r="VHC146" s="124"/>
      <c r="VHD146" s="124"/>
      <c r="VHE146" s="124"/>
      <c r="VHF146" s="124"/>
      <c r="VHG146" s="124"/>
      <c r="VHH146" s="124"/>
      <c r="VHI146" s="124"/>
      <c r="VHJ146" s="124"/>
      <c r="VHK146" s="124"/>
      <c r="VHL146" s="124"/>
      <c r="VHM146" s="124"/>
      <c r="VHN146" s="124"/>
      <c r="VHO146" s="124"/>
      <c r="VHP146" s="124"/>
      <c r="VHQ146" s="124"/>
      <c r="VHR146" s="124"/>
      <c r="VHS146" s="124"/>
      <c r="VHT146" s="124"/>
      <c r="VHU146" s="124"/>
      <c r="VHV146" s="124"/>
      <c r="VHW146" s="124"/>
      <c r="VHX146" s="124"/>
      <c r="VHY146" s="124"/>
      <c r="VHZ146" s="124"/>
      <c r="VIA146" s="124"/>
      <c r="VIB146" s="124"/>
      <c r="VIC146" s="124"/>
      <c r="VID146" s="124"/>
      <c r="VIE146" s="124"/>
      <c r="VIF146" s="124"/>
      <c r="VIG146" s="124"/>
      <c r="VIH146" s="124"/>
      <c r="VII146" s="124"/>
      <c r="VIJ146" s="124"/>
      <c r="VIK146" s="124"/>
      <c r="VIL146" s="124"/>
      <c r="VIM146" s="124"/>
      <c r="VIN146" s="124"/>
      <c r="VIO146" s="124"/>
      <c r="VIP146" s="124"/>
      <c r="VIQ146" s="124"/>
      <c r="VIR146" s="124"/>
      <c r="VIS146" s="124"/>
      <c r="VIT146" s="124"/>
      <c r="VIU146" s="124"/>
      <c r="VIV146" s="124"/>
      <c r="VIW146" s="124"/>
      <c r="VIX146" s="124"/>
      <c r="VIY146" s="124"/>
      <c r="VIZ146" s="124"/>
      <c r="VJA146" s="124"/>
      <c r="VJB146" s="124"/>
      <c r="VJC146" s="124"/>
      <c r="VJD146" s="124"/>
      <c r="VJE146" s="124"/>
      <c r="VJF146" s="124"/>
      <c r="VJG146" s="124"/>
      <c r="VJH146" s="124"/>
      <c r="VJI146" s="124"/>
      <c r="VJJ146" s="124"/>
      <c r="VJK146" s="124"/>
      <c r="VJL146" s="124"/>
      <c r="VJM146" s="124"/>
      <c r="VJN146" s="124"/>
      <c r="VJO146" s="124"/>
      <c r="VJP146" s="124"/>
      <c r="VJQ146" s="124"/>
      <c r="VJR146" s="124"/>
      <c r="VJS146" s="124"/>
      <c r="VJT146" s="124"/>
      <c r="VJU146" s="124"/>
      <c r="VJV146" s="124"/>
      <c r="VJW146" s="124"/>
      <c r="VJX146" s="124"/>
      <c r="VJY146" s="124"/>
      <c r="VJZ146" s="124"/>
      <c r="VKA146" s="124"/>
      <c r="VKB146" s="124"/>
      <c r="VKC146" s="124"/>
      <c r="VKD146" s="124"/>
      <c r="VKE146" s="124"/>
      <c r="VKF146" s="124"/>
      <c r="VKG146" s="124"/>
      <c r="VKH146" s="124"/>
      <c r="VKI146" s="124"/>
      <c r="VKJ146" s="124"/>
      <c r="VKK146" s="124"/>
      <c r="VKL146" s="124"/>
      <c r="VKM146" s="124"/>
      <c r="VKN146" s="124"/>
      <c r="VKO146" s="124"/>
      <c r="VKP146" s="124"/>
      <c r="VKQ146" s="124"/>
      <c r="VKR146" s="124"/>
      <c r="VKS146" s="124"/>
      <c r="VKT146" s="124"/>
      <c r="VKU146" s="124"/>
      <c r="VKV146" s="124"/>
      <c r="VKW146" s="124"/>
      <c r="VKX146" s="124"/>
      <c r="VKY146" s="124"/>
      <c r="VKZ146" s="124"/>
      <c r="VLA146" s="124"/>
      <c r="VLB146" s="124"/>
      <c r="VLC146" s="124"/>
      <c r="VLD146" s="124"/>
      <c r="VLE146" s="124"/>
      <c r="VLF146" s="124"/>
      <c r="VLG146" s="124"/>
      <c r="VLH146" s="124"/>
      <c r="VLI146" s="124"/>
      <c r="VLJ146" s="124"/>
      <c r="VLK146" s="124"/>
      <c r="VLL146" s="124"/>
      <c r="VLM146" s="124"/>
      <c r="VLN146" s="124"/>
      <c r="VLO146" s="124"/>
      <c r="VLP146" s="124"/>
      <c r="VLQ146" s="124"/>
      <c r="VLR146" s="124"/>
      <c r="VLS146" s="124"/>
      <c r="VLT146" s="124"/>
      <c r="VLU146" s="124"/>
      <c r="VLV146" s="124"/>
      <c r="VLW146" s="124"/>
      <c r="VLX146" s="124"/>
      <c r="VLY146" s="124"/>
      <c r="VLZ146" s="124"/>
      <c r="VMA146" s="124"/>
      <c r="VMB146" s="124"/>
      <c r="VMC146" s="124"/>
      <c r="VMD146" s="124"/>
      <c r="VME146" s="124"/>
      <c r="VMF146" s="124"/>
      <c r="VMG146" s="124"/>
      <c r="VMH146" s="124"/>
      <c r="VMI146" s="124"/>
      <c r="VMJ146" s="124"/>
      <c r="VMK146" s="124"/>
      <c r="VML146" s="124"/>
      <c r="VMM146" s="124"/>
      <c r="VMN146" s="124"/>
      <c r="VMO146" s="124"/>
      <c r="VMP146" s="124"/>
      <c r="VMQ146" s="124"/>
      <c r="VMR146" s="124"/>
      <c r="VMS146" s="124"/>
      <c r="VMT146" s="124"/>
      <c r="VMU146" s="124"/>
      <c r="VMV146" s="124"/>
      <c r="VMW146" s="124"/>
      <c r="VMX146" s="124"/>
      <c r="VMY146" s="124"/>
      <c r="VMZ146" s="124"/>
      <c r="VNA146" s="124"/>
      <c r="VNB146" s="124"/>
      <c r="VNC146" s="124"/>
      <c r="VND146" s="124"/>
      <c r="VNE146" s="124"/>
      <c r="VNF146" s="124"/>
      <c r="VNG146" s="124"/>
      <c r="VNH146" s="124"/>
      <c r="VNI146" s="124"/>
      <c r="VNJ146" s="124"/>
      <c r="VNK146" s="124"/>
      <c r="VNL146" s="124"/>
      <c r="VNM146" s="124"/>
      <c r="VNN146" s="124"/>
      <c r="VNO146" s="124"/>
      <c r="VNP146" s="124"/>
      <c r="VNQ146" s="124"/>
      <c r="VNR146" s="124"/>
      <c r="VNS146" s="124"/>
      <c r="VNT146" s="124"/>
      <c r="VNU146" s="124"/>
      <c r="VNV146" s="124"/>
      <c r="VNW146" s="124"/>
      <c r="VNX146" s="124"/>
      <c r="VNY146" s="124"/>
      <c r="VNZ146" s="124"/>
      <c r="VOA146" s="124"/>
      <c r="VOB146" s="124"/>
      <c r="VOC146" s="124"/>
      <c r="VOD146" s="124"/>
      <c r="VOE146" s="124"/>
      <c r="VOF146" s="124"/>
      <c r="VOG146" s="124"/>
      <c r="VOH146" s="124"/>
      <c r="VOI146" s="124"/>
      <c r="VOJ146" s="124"/>
      <c r="VOK146" s="124"/>
      <c r="VOL146" s="124"/>
      <c r="VOM146" s="124"/>
      <c r="VON146" s="124"/>
      <c r="VOO146" s="124"/>
      <c r="VOP146" s="124"/>
      <c r="VOQ146" s="124"/>
      <c r="VOR146" s="124"/>
      <c r="VOS146" s="124"/>
      <c r="VOT146" s="124"/>
      <c r="VOU146" s="124"/>
      <c r="VOV146" s="124"/>
      <c r="VOW146" s="124"/>
      <c r="VOX146" s="124"/>
      <c r="VOY146" s="124"/>
      <c r="VOZ146" s="124"/>
      <c r="VPA146" s="124"/>
      <c r="VPB146" s="124"/>
      <c r="VPC146" s="124"/>
      <c r="VPD146" s="124"/>
      <c r="VPE146" s="124"/>
      <c r="VPF146" s="124"/>
      <c r="VPG146" s="124"/>
      <c r="VPH146" s="124"/>
      <c r="VPI146" s="124"/>
      <c r="VPJ146" s="124"/>
      <c r="VPK146" s="124"/>
      <c r="VPL146" s="124"/>
      <c r="VPM146" s="124"/>
      <c r="VPN146" s="124"/>
      <c r="VPO146" s="124"/>
      <c r="VPP146" s="124"/>
      <c r="VPQ146" s="124"/>
      <c r="VPR146" s="124"/>
      <c r="VPS146" s="124"/>
      <c r="VPT146" s="124"/>
      <c r="VPU146" s="124"/>
      <c r="VPV146" s="124"/>
      <c r="VPW146" s="124"/>
      <c r="VPX146" s="124"/>
      <c r="VPY146" s="124"/>
      <c r="VPZ146" s="124"/>
      <c r="VQA146" s="124"/>
      <c r="VQB146" s="124"/>
      <c r="VQC146" s="124"/>
      <c r="VQD146" s="124"/>
      <c r="VQE146" s="124"/>
      <c r="VQF146" s="124"/>
      <c r="VQG146" s="124"/>
      <c r="VQH146" s="124"/>
      <c r="VQI146" s="124"/>
      <c r="VQJ146" s="124"/>
      <c r="VQK146" s="124"/>
      <c r="VQL146" s="124"/>
      <c r="VQM146" s="124"/>
      <c r="VQN146" s="124"/>
      <c r="VQO146" s="124"/>
      <c r="VQP146" s="124"/>
      <c r="VQQ146" s="124"/>
      <c r="VQR146" s="124"/>
      <c r="VQS146" s="124"/>
      <c r="VQT146" s="124"/>
      <c r="VQU146" s="124"/>
      <c r="VQV146" s="124"/>
      <c r="VQW146" s="124"/>
      <c r="VQX146" s="124"/>
      <c r="VQY146" s="124"/>
      <c r="VQZ146" s="124"/>
      <c r="VRA146" s="124"/>
      <c r="VRB146" s="124"/>
      <c r="VRC146" s="124"/>
      <c r="VRD146" s="124"/>
      <c r="VRE146" s="124"/>
      <c r="VRF146" s="124"/>
      <c r="VRG146" s="124"/>
      <c r="VRH146" s="124"/>
      <c r="VRI146" s="124"/>
      <c r="VRJ146" s="124"/>
      <c r="VRK146" s="124"/>
      <c r="VRL146" s="124"/>
      <c r="VRM146" s="124"/>
      <c r="VRN146" s="124"/>
      <c r="VRO146" s="124"/>
      <c r="VRP146" s="124"/>
      <c r="VRQ146" s="124"/>
      <c r="VRR146" s="124"/>
      <c r="VRS146" s="124"/>
      <c r="VRT146" s="124"/>
      <c r="VRU146" s="124"/>
      <c r="VRV146" s="124"/>
      <c r="VRW146" s="124"/>
      <c r="VRX146" s="124"/>
      <c r="VRY146" s="124"/>
      <c r="VRZ146" s="124"/>
      <c r="VSA146" s="124"/>
      <c r="VSB146" s="124"/>
      <c r="VSC146" s="124"/>
      <c r="VSD146" s="124"/>
      <c r="VSE146" s="124"/>
      <c r="VSF146" s="124"/>
      <c r="VSG146" s="124"/>
      <c r="VSH146" s="124"/>
      <c r="VSI146" s="124"/>
      <c r="VSJ146" s="124"/>
      <c r="VSK146" s="124"/>
      <c r="VSL146" s="124"/>
      <c r="VSM146" s="124"/>
      <c r="VSN146" s="124"/>
      <c r="VSO146" s="124"/>
      <c r="VSP146" s="124"/>
      <c r="VSQ146" s="124"/>
      <c r="VSR146" s="124"/>
      <c r="VSS146" s="124"/>
      <c r="VST146" s="124"/>
      <c r="VSU146" s="124"/>
      <c r="VSV146" s="124"/>
      <c r="VSW146" s="124"/>
      <c r="VSX146" s="124"/>
      <c r="VSY146" s="124"/>
      <c r="VSZ146" s="124"/>
      <c r="VTA146" s="124"/>
      <c r="VTB146" s="124"/>
      <c r="VTC146" s="124"/>
      <c r="VTD146" s="124"/>
      <c r="VTE146" s="124"/>
      <c r="VTF146" s="124"/>
      <c r="VTG146" s="124"/>
      <c r="VTH146" s="124"/>
      <c r="VTI146" s="124"/>
      <c r="VTJ146" s="124"/>
      <c r="VTK146" s="124"/>
      <c r="VTL146" s="124"/>
      <c r="VTM146" s="124"/>
      <c r="VTN146" s="124"/>
      <c r="VTO146" s="124"/>
      <c r="VTP146" s="124"/>
      <c r="VTQ146" s="124"/>
      <c r="VTR146" s="124"/>
      <c r="VTS146" s="124"/>
      <c r="VTT146" s="124"/>
      <c r="VTU146" s="124"/>
      <c r="VTV146" s="124"/>
      <c r="VTW146" s="124"/>
      <c r="VTX146" s="124"/>
      <c r="VTY146" s="124"/>
      <c r="VTZ146" s="124"/>
      <c r="VUA146" s="124"/>
      <c r="VUB146" s="124"/>
      <c r="VUC146" s="124"/>
      <c r="VUD146" s="124"/>
      <c r="VUE146" s="124"/>
      <c r="VUF146" s="124"/>
      <c r="VUG146" s="124"/>
      <c r="VUH146" s="124"/>
      <c r="VUI146" s="124"/>
      <c r="VUJ146" s="124"/>
      <c r="VUK146" s="124"/>
      <c r="VUL146" s="124"/>
      <c r="VUM146" s="124"/>
      <c r="VUN146" s="124"/>
      <c r="VUO146" s="124"/>
      <c r="VUP146" s="124"/>
      <c r="VUQ146" s="124"/>
      <c r="VUR146" s="124"/>
      <c r="VUS146" s="124"/>
      <c r="VUT146" s="124"/>
      <c r="VUU146" s="124"/>
      <c r="VUV146" s="124"/>
      <c r="VUW146" s="124"/>
      <c r="VUX146" s="124"/>
      <c r="VUY146" s="124"/>
      <c r="VUZ146" s="124"/>
      <c r="VVA146" s="124"/>
      <c r="VVB146" s="124"/>
      <c r="VVC146" s="124"/>
      <c r="VVD146" s="124"/>
      <c r="VVE146" s="124"/>
      <c r="VVF146" s="124"/>
      <c r="VVG146" s="124"/>
      <c r="VVH146" s="124"/>
      <c r="VVI146" s="124"/>
      <c r="VVJ146" s="124"/>
      <c r="VVK146" s="124"/>
      <c r="VVL146" s="124"/>
      <c r="VVM146" s="124"/>
      <c r="VVN146" s="124"/>
      <c r="VVO146" s="124"/>
      <c r="VVP146" s="124"/>
      <c r="VVQ146" s="124"/>
      <c r="VVR146" s="124"/>
      <c r="VVS146" s="124"/>
      <c r="VVT146" s="124"/>
      <c r="VVU146" s="124"/>
      <c r="VVV146" s="124"/>
      <c r="VVW146" s="124"/>
      <c r="VVX146" s="124"/>
      <c r="VVY146" s="124"/>
      <c r="VVZ146" s="124"/>
      <c r="VWA146" s="124"/>
      <c r="VWB146" s="124"/>
      <c r="VWC146" s="124"/>
      <c r="VWD146" s="124"/>
      <c r="VWE146" s="124"/>
      <c r="VWF146" s="124"/>
      <c r="VWG146" s="124"/>
      <c r="VWH146" s="124"/>
      <c r="VWI146" s="124"/>
      <c r="VWJ146" s="124"/>
      <c r="VWK146" s="124"/>
      <c r="VWL146" s="124"/>
      <c r="VWM146" s="124"/>
      <c r="VWN146" s="124"/>
      <c r="VWO146" s="124"/>
      <c r="VWP146" s="124"/>
      <c r="VWQ146" s="124"/>
      <c r="VWR146" s="124"/>
      <c r="VWS146" s="124"/>
      <c r="VWT146" s="124"/>
      <c r="VWU146" s="124"/>
      <c r="VWV146" s="124"/>
      <c r="VWW146" s="124"/>
      <c r="VWX146" s="124"/>
      <c r="VWY146" s="124"/>
      <c r="VWZ146" s="124"/>
      <c r="VXA146" s="124"/>
      <c r="VXB146" s="124"/>
      <c r="VXC146" s="124"/>
      <c r="VXD146" s="124"/>
      <c r="VXE146" s="124"/>
      <c r="VXF146" s="124"/>
      <c r="VXG146" s="124"/>
      <c r="VXH146" s="124"/>
      <c r="VXI146" s="124"/>
      <c r="VXJ146" s="124"/>
      <c r="VXK146" s="124"/>
      <c r="VXL146" s="124"/>
      <c r="VXM146" s="124"/>
      <c r="VXN146" s="124"/>
      <c r="VXO146" s="124"/>
      <c r="VXP146" s="124"/>
      <c r="VXQ146" s="124"/>
      <c r="VXR146" s="124"/>
      <c r="VXS146" s="124"/>
      <c r="VXT146" s="124"/>
      <c r="VXU146" s="124"/>
      <c r="VXV146" s="124"/>
      <c r="VXW146" s="124"/>
      <c r="VXX146" s="124"/>
      <c r="VXY146" s="124"/>
      <c r="VXZ146" s="124"/>
      <c r="VYA146" s="124"/>
      <c r="VYB146" s="124"/>
      <c r="VYC146" s="124"/>
      <c r="VYD146" s="124"/>
      <c r="VYE146" s="124"/>
      <c r="VYF146" s="124"/>
      <c r="VYG146" s="124"/>
      <c r="VYH146" s="124"/>
      <c r="VYI146" s="124"/>
      <c r="VYJ146" s="124"/>
      <c r="VYK146" s="124"/>
      <c r="VYL146" s="124"/>
      <c r="VYM146" s="124"/>
      <c r="VYN146" s="124"/>
      <c r="VYO146" s="124"/>
      <c r="VYP146" s="124"/>
      <c r="VYQ146" s="124"/>
      <c r="VYR146" s="124"/>
      <c r="VYS146" s="124"/>
      <c r="VYT146" s="124"/>
      <c r="VYU146" s="124"/>
      <c r="VYV146" s="124"/>
      <c r="VYW146" s="124"/>
      <c r="VYX146" s="124"/>
      <c r="VYY146" s="124"/>
      <c r="VYZ146" s="124"/>
      <c r="VZA146" s="124"/>
      <c r="VZB146" s="124"/>
      <c r="VZC146" s="124"/>
      <c r="VZD146" s="124"/>
      <c r="VZE146" s="124"/>
      <c r="VZF146" s="124"/>
      <c r="VZG146" s="124"/>
      <c r="VZH146" s="124"/>
      <c r="VZI146" s="124"/>
      <c r="VZJ146" s="124"/>
      <c r="VZK146" s="124"/>
      <c r="VZL146" s="124"/>
      <c r="VZM146" s="124"/>
      <c r="VZN146" s="124"/>
      <c r="VZO146" s="124"/>
      <c r="VZP146" s="124"/>
      <c r="VZQ146" s="124"/>
      <c r="VZR146" s="124"/>
      <c r="VZS146" s="124"/>
      <c r="VZT146" s="124"/>
      <c r="VZU146" s="124"/>
      <c r="VZV146" s="124"/>
      <c r="VZW146" s="124"/>
      <c r="VZX146" s="124"/>
      <c r="VZY146" s="124"/>
      <c r="VZZ146" s="124"/>
      <c r="WAA146" s="124"/>
      <c r="WAB146" s="124"/>
      <c r="WAC146" s="124"/>
      <c r="WAD146" s="124"/>
      <c r="WAE146" s="124"/>
      <c r="WAF146" s="124"/>
      <c r="WAG146" s="124"/>
      <c r="WAH146" s="124"/>
      <c r="WAI146" s="124"/>
      <c r="WAJ146" s="124"/>
      <c r="WAK146" s="124"/>
      <c r="WAL146" s="124"/>
      <c r="WAM146" s="124"/>
      <c r="WAN146" s="124"/>
      <c r="WAO146" s="124"/>
      <c r="WAP146" s="124"/>
      <c r="WAQ146" s="124"/>
      <c r="WAR146" s="124"/>
      <c r="WAS146" s="124"/>
      <c r="WAT146" s="124"/>
      <c r="WAU146" s="124"/>
      <c r="WAV146" s="124"/>
      <c r="WAW146" s="124"/>
      <c r="WAX146" s="124"/>
      <c r="WAY146" s="124"/>
      <c r="WAZ146" s="124"/>
      <c r="WBA146" s="124"/>
      <c r="WBB146" s="124"/>
      <c r="WBC146" s="124"/>
      <c r="WBD146" s="124"/>
      <c r="WBE146" s="124"/>
      <c r="WBF146" s="124"/>
      <c r="WBG146" s="124"/>
      <c r="WBH146" s="124"/>
      <c r="WBI146" s="124"/>
      <c r="WBJ146" s="124"/>
      <c r="WBK146" s="124"/>
      <c r="WBL146" s="124"/>
      <c r="WBM146" s="124"/>
      <c r="WBN146" s="124"/>
      <c r="WBO146" s="124"/>
      <c r="WBP146" s="124"/>
      <c r="WBQ146" s="124"/>
      <c r="WBR146" s="124"/>
      <c r="WBS146" s="124"/>
      <c r="WBT146" s="124"/>
      <c r="WBU146" s="124"/>
      <c r="WBV146" s="124"/>
      <c r="WBW146" s="124"/>
      <c r="WBX146" s="124"/>
      <c r="WBY146" s="124"/>
      <c r="WBZ146" s="124"/>
      <c r="WCA146" s="124"/>
      <c r="WCB146" s="124"/>
      <c r="WCC146" s="124"/>
      <c r="WCD146" s="124"/>
      <c r="WCE146" s="124"/>
      <c r="WCF146" s="124"/>
      <c r="WCG146" s="124"/>
      <c r="WCH146" s="124"/>
      <c r="WCI146" s="124"/>
      <c r="WCJ146" s="124"/>
      <c r="WCK146" s="124"/>
      <c r="WCL146" s="124"/>
      <c r="WCM146" s="124"/>
      <c r="WCN146" s="124"/>
      <c r="WCO146" s="124"/>
      <c r="WCP146" s="124"/>
      <c r="WCQ146" s="124"/>
      <c r="WCR146" s="124"/>
      <c r="WCS146" s="124"/>
      <c r="WCT146" s="124"/>
      <c r="WCU146" s="124"/>
      <c r="WCV146" s="124"/>
      <c r="WCW146" s="124"/>
      <c r="WCX146" s="124"/>
      <c r="WCY146" s="124"/>
      <c r="WCZ146" s="124"/>
      <c r="WDA146" s="124"/>
      <c r="WDB146" s="124"/>
      <c r="WDC146" s="124"/>
      <c r="WDD146" s="124"/>
      <c r="WDE146" s="124"/>
      <c r="WDF146" s="124"/>
      <c r="WDG146" s="124"/>
      <c r="WDH146" s="124"/>
      <c r="WDI146" s="124"/>
      <c r="WDJ146" s="124"/>
      <c r="WDK146" s="124"/>
      <c r="WDL146" s="124"/>
      <c r="WDM146" s="124"/>
      <c r="WDN146" s="124"/>
      <c r="WDO146" s="124"/>
      <c r="WDP146" s="124"/>
      <c r="WDQ146" s="124"/>
      <c r="WDR146" s="124"/>
      <c r="WDS146" s="124"/>
      <c r="WDT146" s="124"/>
      <c r="WDU146" s="124"/>
      <c r="WDV146" s="124"/>
      <c r="WDW146" s="124"/>
      <c r="WDX146" s="124"/>
      <c r="WDY146" s="124"/>
      <c r="WDZ146" s="124"/>
      <c r="WEA146" s="124"/>
      <c r="WEB146" s="124"/>
      <c r="WEC146" s="124"/>
      <c r="WED146" s="124"/>
      <c r="WEE146" s="124"/>
      <c r="WEF146" s="124"/>
      <c r="WEG146" s="124"/>
      <c r="WEH146" s="124"/>
      <c r="WEI146" s="124"/>
      <c r="WEJ146" s="124"/>
      <c r="WEK146" s="124"/>
      <c r="WEL146" s="124"/>
      <c r="WEM146" s="124"/>
      <c r="WEN146" s="124"/>
      <c r="WEO146" s="124"/>
      <c r="WEP146" s="124"/>
      <c r="WEQ146" s="124"/>
      <c r="WER146" s="124"/>
      <c r="WES146" s="124"/>
      <c r="WET146" s="124"/>
      <c r="WEU146" s="124"/>
      <c r="WEV146" s="124"/>
      <c r="WEW146" s="124"/>
      <c r="WEX146" s="124"/>
      <c r="WEY146" s="124"/>
      <c r="WEZ146" s="124"/>
      <c r="WFA146" s="124"/>
      <c r="WFB146" s="124"/>
      <c r="WFC146" s="124"/>
      <c r="WFD146" s="124"/>
      <c r="WFE146" s="124"/>
      <c r="WFF146" s="124"/>
      <c r="WFG146" s="124"/>
      <c r="WFH146" s="124"/>
      <c r="WFI146" s="124"/>
      <c r="WFJ146" s="124"/>
      <c r="WFK146" s="124"/>
      <c r="WFL146" s="124"/>
      <c r="WFM146" s="124"/>
      <c r="WFN146" s="124"/>
      <c r="WFO146" s="124"/>
      <c r="WFP146" s="124"/>
      <c r="WFQ146" s="124"/>
      <c r="WFR146" s="124"/>
      <c r="WFS146" s="124"/>
      <c r="WFT146" s="124"/>
      <c r="WFU146" s="124"/>
      <c r="WFV146" s="124"/>
      <c r="WFW146" s="124"/>
      <c r="WFX146" s="124"/>
      <c r="WFY146" s="124"/>
      <c r="WFZ146" s="124"/>
      <c r="WGA146" s="124"/>
      <c r="WGB146" s="124"/>
      <c r="WGC146" s="124"/>
      <c r="WGD146" s="124"/>
      <c r="WGE146" s="124"/>
      <c r="WGF146" s="124"/>
      <c r="WGG146" s="124"/>
      <c r="WGH146" s="124"/>
      <c r="WGI146" s="124"/>
      <c r="WGJ146" s="124"/>
      <c r="WGK146" s="124"/>
      <c r="WGL146" s="124"/>
      <c r="WGM146" s="124"/>
      <c r="WGN146" s="124"/>
      <c r="WGO146" s="124"/>
      <c r="WGP146" s="124"/>
      <c r="WGQ146" s="124"/>
      <c r="WGR146" s="124"/>
      <c r="WGS146" s="124"/>
      <c r="WGT146" s="124"/>
      <c r="WGU146" s="124"/>
      <c r="WGV146" s="124"/>
      <c r="WGW146" s="124"/>
      <c r="WGX146" s="124"/>
      <c r="WGY146" s="124"/>
      <c r="WGZ146" s="124"/>
      <c r="WHA146" s="124"/>
      <c r="WHB146" s="124"/>
      <c r="WHC146" s="124"/>
      <c r="WHD146" s="124"/>
      <c r="WHE146" s="124"/>
      <c r="WHF146" s="124"/>
      <c r="WHG146" s="124"/>
      <c r="WHH146" s="124"/>
      <c r="WHI146" s="124"/>
      <c r="WHJ146" s="124"/>
      <c r="WHK146" s="124"/>
      <c r="WHL146" s="124"/>
      <c r="WHM146" s="124"/>
      <c r="WHN146" s="124"/>
      <c r="WHO146" s="124"/>
      <c r="WHP146" s="124"/>
      <c r="WHQ146" s="124"/>
      <c r="WHR146" s="124"/>
      <c r="WHS146" s="124"/>
      <c r="WHT146" s="124"/>
      <c r="WHU146" s="124"/>
      <c r="WHV146" s="124"/>
      <c r="WHW146" s="124"/>
      <c r="WHX146" s="124"/>
      <c r="WHY146" s="124"/>
      <c r="WHZ146" s="124"/>
      <c r="WIA146" s="124"/>
      <c r="WIB146" s="124"/>
      <c r="WIC146" s="124"/>
      <c r="WID146" s="124"/>
      <c r="WIE146" s="124"/>
      <c r="WIF146" s="124"/>
      <c r="WIG146" s="124"/>
      <c r="WIH146" s="124"/>
      <c r="WII146" s="124"/>
      <c r="WIJ146" s="124"/>
      <c r="WIK146" s="124"/>
      <c r="WIL146" s="124"/>
      <c r="WIM146" s="124"/>
      <c r="WIN146" s="124"/>
      <c r="WIO146" s="124"/>
      <c r="WIP146" s="124"/>
      <c r="WIQ146" s="124"/>
      <c r="WIR146" s="124"/>
      <c r="WIS146" s="124"/>
      <c r="WIT146" s="124"/>
      <c r="WIU146" s="124"/>
      <c r="WIV146" s="124"/>
      <c r="WIW146" s="124"/>
      <c r="WIX146" s="124"/>
      <c r="WIY146" s="124"/>
      <c r="WIZ146" s="124"/>
      <c r="WJA146" s="124"/>
      <c r="WJB146" s="124"/>
      <c r="WJC146" s="124"/>
      <c r="WJD146" s="124"/>
      <c r="WJE146" s="124"/>
      <c r="WJF146" s="124"/>
      <c r="WJG146" s="124"/>
      <c r="WJH146" s="124"/>
      <c r="WJI146" s="124"/>
      <c r="WJJ146" s="124"/>
      <c r="WJK146" s="124"/>
      <c r="WJL146" s="124"/>
      <c r="WJM146" s="124"/>
      <c r="WJN146" s="124"/>
      <c r="WJO146" s="124"/>
      <c r="WJP146" s="124"/>
      <c r="WJQ146" s="124"/>
      <c r="WJR146" s="124"/>
      <c r="WJS146" s="124"/>
      <c r="WJT146" s="124"/>
      <c r="WJU146" s="124"/>
      <c r="WJV146" s="124"/>
      <c r="WJW146" s="124"/>
      <c r="WJX146" s="124"/>
      <c r="WJY146" s="124"/>
      <c r="WJZ146" s="124"/>
      <c r="WKA146" s="124"/>
      <c r="WKB146" s="124"/>
      <c r="WKC146" s="124"/>
      <c r="WKD146" s="124"/>
      <c r="WKE146" s="124"/>
      <c r="WKF146" s="124"/>
      <c r="WKG146" s="124"/>
      <c r="WKH146" s="124"/>
      <c r="WKI146" s="124"/>
      <c r="WKJ146" s="124"/>
      <c r="WKK146" s="124"/>
      <c r="WKL146" s="124"/>
      <c r="WKM146" s="124"/>
      <c r="WKN146" s="124"/>
      <c r="WKO146" s="124"/>
      <c r="WKP146" s="124"/>
      <c r="WKQ146" s="124"/>
      <c r="WKR146" s="124"/>
      <c r="WKS146" s="124"/>
      <c r="WKT146" s="124"/>
      <c r="WKU146" s="124"/>
      <c r="WKV146" s="124"/>
      <c r="WKW146" s="124"/>
      <c r="WKX146" s="124"/>
      <c r="WKY146" s="124"/>
      <c r="WKZ146" s="124"/>
      <c r="WLA146" s="124"/>
      <c r="WLB146" s="124"/>
      <c r="WLC146" s="124"/>
      <c r="WLD146" s="124"/>
      <c r="WLE146" s="124"/>
      <c r="WLF146" s="124"/>
      <c r="WLG146" s="124"/>
      <c r="WLH146" s="124"/>
      <c r="WLI146" s="124"/>
      <c r="WLJ146" s="124"/>
      <c r="WLK146" s="124"/>
      <c r="WLL146" s="124"/>
      <c r="WLM146" s="124"/>
      <c r="WLN146" s="124"/>
      <c r="WLO146" s="124"/>
      <c r="WLP146" s="124"/>
      <c r="WLQ146" s="124"/>
      <c r="WLR146" s="124"/>
      <c r="WLS146" s="124"/>
      <c r="WLT146" s="124"/>
      <c r="WLU146" s="124"/>
      <c r="WLV146" s="124"/>
      <c r="WLW146" s="124"/>
      <c r="WLX146" s="124"/>
      <c r="WLY146" s="124"/>
      <c r="WLZ146" s="124"/>
      <c r="WMA146" s="124"/>
      <c r="WMB146" s="124"/>
      <c r="WMC146" s="124"/>
      <c r="WMD146" s="124"/>
      <c r="WME146" s="124"/>
      <c r="WMF146" s="124"/>
      <c r="WMG146" s="124"/>
      <c r="WMH146" s="124"/>
      <c r="WMI146" s="124"/>
      <c r="WMJ146" s="124"/>
      <c r="WMK146" s="124"/>
      <c r="WML146" s="124"/>
      <c r="WMM146" s="124"/>
      <c r="WMN146" s="124"/>
      <c r="WMO146" s="124"/>
      <c r="WMP146" s="124"/>
      <c r="WMQ146" s="124"/>
      <c r="WMR146" s="124"/>
      <c r="WMS146" s="124"/>
      <c r="WMT146" s="124"/>
      <c r="WMU146" s="124"/>
      <c r="WMV146" s="124"/>
      <c r="WMW146" s="124"/>
      <c r="WMX146" s="124"/>
      <c r="WMY146" s="124"/>
      <c r="WMZ146" s="124"/>
      <c r="WNA146" s="124"/>
      <c r="WNB146" s="124"/>
      <c r="WNC146" s="124"/>
      <c r="WND146" s="124"/>
      <c r="WNE146" s="124"/>
      <c r="WNF146" s="124"/>
      <c r="WNG146" s="124"/>
      <c r="WNH146" s="124"/>
      <c r="WNI146" s="124"/>
      <c r="WNJ146" s="124"/>
      <c r="WNK146" s="124"/>
      <c r="WNL146" s="124"/>
      <c r="WNM146" s="124"/>
      <c r="WNN146" s="124"/>
      <c r="WNO146" s="124"/>
      <c r="WNP146" s="124"/>
      <c r="WNQ146" s="124"/>
      <c r="WNR146" s="124"/>
      <c r="WNS146" s="124"/>
      <c r="WNT146" s="124"/>
      <c r="WNU146" s="124"/>
      <c r="WNV146" s="124"/>
      <c r="WNW146" s="124"/>
      <c r="WNX146" s="124"/>
      <c r="WNY146" s="124"/>
      <c r="WNZ146" s="124"/>
      <c r="WOA146" s="124"/>
      <c r="WOB146" s="124"/>
      <c r="WOC146" s="124"/>
      <c r="WOD146" s="124"/>
      <c r="WOE146" s="124"/>
      <c r="WOF146" s="124"/>
      <c r="WOG146" s="124"/>
      <c r="WOH146" s="124"/>
      <c r="WOI146" s="124"/>
      <c r="WOJ146" s="124"/>
      <c r="WOK146" s="124"/>
      <c r="WOL146" s="124"/>
      <c r="WOM146" s="124"/>
      <c r="WON146" s="124"/>
      <c r="WOO146" s="124"/>
      <c r="WOP146" s="124"/>
      <c r="WOQ146" s="124"/>
      <c r="WOR146" s="124"/>
      <c r="WOS146" s="124"/>
      <c r="WOT146" s="124"/>
      <c r="WOU146" s="124"/>
      <c r="WOV146" s="124"/>
      <c r="WOW146" s="124"/>
      <c r="WOX146" s="124"/>
      <c r="WOY146" s="124"/>
      <c r="WOZ146" s="124"/>
      <c r="WPA146" s="124"/>
      <c r="WPB146" s="124"/>
      <c r="WPC146" s="124"/>
      <c r="WPD146" s="124"/>
      <c r="WPE146" s="124"/>
      <c r="WPF146" s="124"/>
      <c r="WPG146" s="124"/>
      <c r="WPH146" s="124"/>
      <c r="WPI146" s="124"/>
      <c r="WPJ146" s="124"/>
      <c r="WPK146" s="124"/>
      <c r="WPL146" s="124"/>
      <c r="WPM146" s="124"/>
      <c r="WPN146" s="124"/>
      <c r="WPO146" s="124"/>
      <c r="WPP146" s="124"/>
      <c r="WPQ146" s="124"/>
      <c r="WPR146" s="124"/>
      <c r="WPS146" s="124"/>
      <c r="WPT146" s="124"/>
      <c r="WPU146" s="124"/>
      <c r="WPV146" s="124"/>
      <c r="WPW146" s="124"/>
      <c r="WPX146" s="124"/>
      <c r="WPY146" s="124"/>
      <c r="WPZ146" s="124"/>
      <c r="WQA146" s="124"/>
      <c r="WQB146" s="124"/>
      <c r="WQC146" s="124"/>
      <c r="WQD146" s="124"/>
      <c r="WQE146" s="124"/>
      <c r="WQF146" s="124"/>
      <c r="WQG146" s="124"/>
      <c r="WQH146" s="124"/>
      <c r="WQI146" s="124"/>
      <c r="WQJ146" s="124"/>
      <c r="WQK146" s="124"/>
      <c r="WQL146" s="124"/>
      <c r="WQM146" s="124"/>
      <c r="WQN146" s="124"/>
      <c r="WQO146" s="124"/>
      <c r="WQP146" s="124"/>
      <c r="WQQ146" s="124"/>
      <c r="WQR146" s="124"/>
      <c r="WQS146" s="124"/>
      <c r="WQT146" s="124"/>
      <c r="WQU146" s="124"/>
      <c r="WQV146" s="124"/>
      <c r="WQW146" s="124"/>
      <c r="WQX146" s="124"/>
      <c r="WQY146" s="124"/>
      <c r="WQZ146" s="124"/>
      <c r="WRA146" s="124"/>
      <c r="WRB146" s="124"/>
      <c r="WRC146" s="124"/>
      <c r="WRD146" s="124"/>
      <c r="WRE146" s="124"/>
      <c r="WRF146" s="124"/>
      <c r="WRG146" s="124"/>
      <c r="WRH146" s="124"/>
      <c r="WRI146" s="124"/>
      <c r="WRJ146" s="124"/>
      <c r="WRK146" s="124"/>
      <c r="WRL146" s="124"/>
      <c r="WRM146" s="124"/>
      <c r="WRN146" s="124"/>
      <c r="WRO146" s="124"/>
      <c r="WRP146" s="124"/>
      <c r="WRQ146" s="124"/>
      <c r="WRR146" s="124"/>
      <c r="WRS146" s="124"/>
      <c r="WRT146" s="124"/>
      <c r="WRU146" s="124"/>
      <c r="WRV146" s="124"/>
      <c r="WRW146" s="124"/>
      <c r="WRX146" s="124"/>
      <c r="WRY146" s="124"/>
      <c r="WRZ146" s="124"/>
      <c r="WSA146" s="124"/>
      <c r="WSB146" s="124"/>
      <c r="WSC146" s="124"/>
      <c r="WSD146" s="124"/>
      <c r="WSE146" s="124"/>
      <c r="WSF146" s="124"/>
      <c r="WSG146" s="124"/>
      <c r="WSH146" s="124"/>
      <c r="WSI146" s="124"/>
      <c r="WSJ146" s="124"/>
      <c r="WSK146" s="124"/>
      <c r="WSL146" s="124"/>
      <c r="WSM146" s="124"/>
      <c r="WSN146" s="124"/>
      <c r="WSO146" s="124"/>
      <c r="WSP146" s="124"/>
      <c r="WSQ146" s="124"/>
      <c r="WSR146" s="124"/>
      <c r="WSS146" s="124"/>
      <c r="WST146" s="124"/>
      <c r="WSU146" s="124"/>
      <c r="WSV146" s="124"/>
      <c r="WSW146" s="124"/>
      <c r="WSX146" s="124"/>
      <c r="WSY146" s="124"/>
      <c r="WSZ146" s="124"/>
      <c r="WTA146" s="124"/>
      <c r="WTB146" s="124"/>
      <c r="WTC146" s="124"/>
      <c r="WTD146" s="124"/>
      <c r="WTE146" s="124"/>
      <c r="WTF146" s="124"/>
      <c r="WTG146" s="124"/>
      <c r="WTH146" s="124"/>
      <c r="WTI146" s="124"/>
      <c r="WTJ146" s="124"/>
      <c r="WTK146" s="124"/>
      <c r="WTL146" s="124"/>
      <c r="WTM146" s="124"/>
      <c r="WTN146" s="124"/>
      <c r="WTO146" s="124"/>
      <c r="WTP146" s="124"/>
      <c r="WTQ146" s="124"/>
      <c r="WTR146" s="124"/>
      <c r="WTS146" s="124"/>
      <c r="WTT146" s="124"/>
      <c r="WTU146" s="124"/>
      <c r="WTV146" s="124"/>
      <c r="WTW146" s="124"/>
      <c r="WTX146" s="124"/>
      <c r="WTY146" s="124"/>
      <c r="WTZ146" s="124"/>
      <c r="WUA146" s="124"/>
      <c r="WUB146" s="124"/>
      <c r="WUC146" s="124"/>
      <c r="WUD146" s="124"/>
      <c r="WUE146" s="124"/>
      <c r="WUF146" s="124"/>
      <c r="WUG146" s="124"/>
      <c r="WUH146" s="124"/>
      <c r="WUI146" s="124"/>
      <c r="WUJ146" s="124"/>
      <c r="WUK146" s="124"/>
      <c r="WUL146" s="124"/>
      <c r="WUM146" s="124"/>
      <c r="WUN146" s="124"/>
      <c r="WUO146" s="124"/>
      <c r="WUP146" s="124"/>
      <c r="WUQ146" s="124"/>
      <c r="WUR146" s="124"/>
      <c r="WUS146" s="124"/>
      <c r="WUT146" s="124"/>
      <c r="WUU146" s="124"/>
      <c r="WUV146" s="124"/>
      <c r="WUW146" s="124"/>
      <c r="WUX146" s="124"/>
      <c r="WUY146" s="124"/>
      <c r="WUZ146" s="124"/>
      <c r="WVA146" s="124"/>
      <c r="WVB146" s="124"/>
      <c r="WVC146" s="124"/>
      <c r="WVD146" s="124"/>
      <c r="WVE146" s="124"/>
      <c r="WVF146" s="124"/>
      <c r="WVG146" s="124"/>
      <c r="WVH146" s="124"/>
      <c r="WVI146" s="124"/>
      <c r="WVJ146" s="124"/>
      <c r="WVK146" s="124"/>
      <c r="WVL146" s="124"/>
      <c r="WVM146" s="124"/>
      <c r="WVN146" s="124"/>
      <c r="WVO146" s="124"/>
      <c r="WVP146" s="124"/>
      <c r="WVQ146" s="124"/>
      <c r="WVR146" s="124"/>
      <c r="WVS146" s="124"/>
      <c r="WVT146" s="124"/>
      <c r="WVU146" s="124"/>
      <c r="WVV146" s="124"/>
      <c r="WVW146" s="124"/>
      <c r="WVX146" s="124"/>
      <c r="WVY146" s="124"/>
      <c r="WVZ146" s="124"/>
      <c r="WWA146" s="124"/>
      <c r="WWB146" s="124"/>
      <c r="WWC146" s="124"/>
      <c r="WWD146" s="124"/>
      <c r="WWE146" s="124"/>
      <c r="WWF146" s="124"/>
      <c r="WWG146" s="124"/>
      <c r="WWH146" s="124"/>
      <c r="WWI146" s="124"/>
      <c r="WWJ146" s="124"/>
      <c r="WWK146" s="124"/>
      <c r="WWL146" s="124"/>
      <c r="WWM146" s="124"/>
      <c r="WWN146" s="124"/>
      <c r="WWO146" s="124"/>
      <c r="WWP146" s="124"/>
      <c r="WWQ146" s="124"/>
      <c r="WWR146" s="124"/>
      <c r="WWS146" s="124"/>
      <c r="WWT146" s="124"/>
      <c r="WWU146" s="124"/>
      <c r="WWV146" s="124"/>
      <c r="WWW146" s="124"/>
      <c r="WWX146" s="124"/>
      <c r="WWY146" s="124"/>
      <c r="WWZ146" s="124"/>
      <c r="WXA146" s="124"/>
      <c r="WXB146" s="124"/>
      <c r="WXC146" s="124"/>
      <c r="WXD146" s="124"/>
      <c r="WXE146" s="124"/>
      <c r="WXF146" s="124"/>
      <c r="WXG146" s="124"/>
      <c r="WXH146" s="124"/>
      <c r="WXI146" s="124"/>
      <c r="WXJ146" s="124"/>
      <c r="WXK146" s="124"/>
      <c r="WXL146" s="124"/>
      <c r="WXM146" s="124"/>
      <c r="WXN146" s="124"/>
      <c r="WXO146" s="124"/>
      <c r="WXP146" s="124"/>
      <c r="WXQ146" s="124"/>
      <c r="WXR146" s="124"/>
      <c r="WXS146" s="124"/>
      <c r="WXT146" s="124"/>
      <c r="WXU146" s="124"/>
      <c r="WXV146" s="124"/>
      <c r="WXW146" s="124"/>
      <c r="WXX146" s="124"/>
      <c r="WXY146" s="124"/>
      <c r="WXZ146" s="124"/>
      <c r="WYA146" s="124"/>
      <c r="WYB146" s="124"/>
      <c r="WYC146" s="124"/>
      <c r="WYD146" s="124"/>
      <c r="WYE146" s="124"/>
      <c r="WYF146" s="124"/>
      <c r="WYG146" s="124"/>
      <c r="WYH146" s="124"/>
      <c r="WYI146" s="124"/>
      <c r="WYJ146" s="124"/>
      <c r="WYK146" s="124"/>
      <c r="WYL146" s="124"/>
      <c r="WYM146" s="124"/>
      <c r="WYN146" s="124"/>
      <c r="WYO146" s="124"/>
      <c r="WYP146" s="124"/>
      <c r="WYQ146" s="124"/>
      <c r="WYR146" s="124"/>
      <c r="WYS146" s="124"/>
      <c r="WYT146" s="124"/>
      <c r="WYU146" s="124"/>
      <c r="WYV146" s="124"/>
      <c r="WYW146" s="124"/>
      <c r="WYX146" s="124"/>
      <c r="WYY146" s="124"/>
      <c r="WYZ146" s="124"/>
      <c r="WZA146" s="124"/>
      <c r="WZB146" s="124"/>
      <c r="WZC146" s="124"/>
      <c r="WZD146" s="124"/>
      <c r="WZE146" s="124"/>
      <c r="WZF146" s="124"/>
      <c r="WZG146" s="124"/>
      <c r="WZH146" s="124"/>
      <c r="WZI146" s="124"/>
      <c r="WZJ146" s="124"/>
      <c r="WZK146" s="124"/>
      <c r="WZL146" s="124"/>
      <c r="WZM146" s="124"/>
      <c r="WZN146" s="124"/>
      <c r="WZO146" s="124"/>
      <c r="WZP146" s="124"/>
      <c r="WZQ146" s="124"/>
      <c r="WZR146" s="124"/>
      <c r="WZS146" s="124"/>
      <c r="WZT146" s="124"/>
      <c r="WZU146" s="124"/>
      <c r="WZV146" s="124"/>
      <c r="WZW146" s="124"/>
      <c r="WZX146" s="124"/>
      <c r="WZY146" s="124"/>
      <c r="WZZ146" s="124"/>
      <c r="XAA146" s="124"/>
      <c r="XAB146" s="124"/>
      <c r="XAC146" s="124"/>
      <c r="XAD146" s="124"/>
      <c r="XAE146" s="124"/>
      <c r="XAF146" s="124"/>
      <c r="XAG146" s="124"/>
      <c r="XAH146" s="124"/>
      <c r="XAI146" s="124"/>
      <c r="XAJ146" s="124"/>
      <c r="XAK146" s="124"/>
      <c r="XAL146" s="124"/>
      <c r="XAM146" s="124"/>
      <c r="XAN146" s="124"/>
      <c r="XAO146" s="124"/>
      <c r="XAP146" s="124"/>
      <c r="XAQ146" s="124"/>
      <c r="XAR146" s="124"/>
      <c r="XAS146" s="124"/>
      <c r="XAT146" s="124"/>
      <c r="XAU146" s="124"/>
      <c r="XAV146" s="124"/>
      <c r="XAW146" s="124"/>
      <c r="XAX146" s="124"/>
      <c r="XAY146" s="124"/>
      <c r="XAZ146" s="124"/>
      <c r="XBA146" s="124"/>
      <c r="XBB146" s="124"/>
      <c r="XBC146" s="124"/>
      <c r="XBD146" s="124"/>
      <c r="XBE146" s="124"/>
      <c r="XBF146" s="124"/>
      <c r="XBG146" s="124"/>
      <c r="XBH146" s="124"/>
      <c r="XBI146" s="124"/>
      <c r="XBJ146" s="124"/>
      <c r="XBK146" s="124"/>
      <c r="XBL146" s="124"/>
      <c r="XBM146" s="124"/>
      <c r="XBN146" s="124"/>
      <c r="XBO146" s="124"/>
      <c r="XBP146" s="124"/>
      <c r="XBQ146" s="124"/>
      <c r="XBR146" s="124"/>
      <c r="XBS146" s="124"/>
      <c r="XBT146" s="124"/>
      <c r="XBU146" s="124"/>
      <c r="XBV146" s="124"/>
      <c r="XBW146" s="124"/>
      <c r="XBX146" s="124"/>
      <c r="XBY146" s="124"/>
      <c r="XBZ146" s="124"/>
      <c r="XCA146" s="124"/>
      <c r="XCB146" s="124"/>
      <c r="XCC146" s="124"/>
      <c r="XCD146" s="124"/>
      <c r="XCE146" s="124"/>
      <c r="XCF146" s="124"/>
      <c r="XCG146" s="124"/>
      <c r="XCH146" s="124"/>
      <c r="XCI146" s="124"/>
      <c r="XCJ146" s="124"/>
      <c r="XCK146" s="124"/>
      <c r="XCL146" s="124"/>
      <c r="XCM146" s="124"/>
      <c r="XCN146" s="124"/>
      <c r="XCO146" s="124"/>
      <c r="XCP146" s="124"/>
      <c r="XCQ146" s="124"/>
      <c r="XCR146" s="124"/>
      <c r="XCS146" s="124"/>
      <c r="XCT146" s="124"/>
      <c r="XCU146" s="124"/>
      <c r="XCV146" s="124"/>
      <c r="XCW146" s="124"/>
      <c r="XCX146" s="124"/>
      <c r="XCY146" s="124"/>
      <c r="XCZ146" s="124"/>
      <c r="XDA146" s="124"/>
      <c r="XDB146" s="124"/>
      <c r="XDC146" s="124"/>
      <c r="XDD146" s="124"/>
      <c r="XDE146" s="124"/>
      <c r="XDF146" s="124"/>
      <c r="XDG146" s="124"/>
      <c r="XDH146" s="124"/>
      <c r="XDI146" s="124"/>
      <c r="XDJ146" s="124"/>
      <c r="XDK146" s="124"/>
      <c r="XDL146" s="124"/>
      <c r="XDM146" s="124"/>
      <c r="XDN146" s="124"/>
      <c r="XDO146" s="124"/>
      <c r="XDP146" s="124"/>
      <c r="XDQ146" s="124"/>
      <c r="XDR146" s="124"/>
      <c r="XDS146" s="124"/>
      <c r="XDT146" s="124"/>
      <c r="XDU146" s="124"/>
      <c r="XDV146" s="124"/>
      <c r="XDW146" s="124"/>
      <c r="XDX146" s="124"/>
      <c r="XDY146" s="124"/>
      <c r="XDZ146" s="124"/>
      <c r="XEA146" s="124"/>
      <c r="XEB146" s="124"/>
      <c r="XEC146" s="124"/>
      <c r="XED146" s="124"/>
      <c r="XEE146" s="124"/>
      <c r="XEF146" s="124"/>
      <c r="XEG146" s="124"/>
      <c r="XEH146" s="124"/>
      <c r="XEI146" s="124"/>
      <c r="XEJ146" s="124"/>
      <c r="XEK146" s="124"/>
      <c r="XEL146" s="124"/>
      <c r="XEM146" s="124"/>
      <c r="XEN146" s="124"/>
      <c r="XEO146" s="124"/>
      <c r="XEP146" s="124"/>
      <c r="XEQ146" s="124"/>
      <c r="XER146" s="124"/>
      <c r="XES146" s="124"/>
      <c r="XET146" s="124"/>
      <c r="XEU146" s="124"/>
      <c r="XEV146" s="124"/>
      <c r="XEW146" s="124"/>
      <c r="XEX146" s="124"/>
      <c r="XEY146" s="124"/>
      <c r="XEZ146" s="124"/>
      <c r="XFA146" s="124"/>
      <c r="XFB146" s="124"/>
      <c r="XFC146" s="124"/>
      <c r="XFD146" s="124"/>
    </row>
    <row r="147" spans="1:16384" s="9" customFormat="1" ht="20.100000000000001" customHeight="1" x14ac:dyDescent="0.2">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146"/>
      <c r="BJ147" s="146"/>
      <c r="BK147" s="146"/>
      <c r="BL147" s="146"/>
      <c r="BM147" s="146"/>
      <c r="BN147" s="146"/>
      <c r="BO147" s="146"/>
      <c r="BP147" s="146"/>
      <c r="BQ147" s="146"/>
      <c r="BR147" s="146"/>
      <c r="BS147" s="146"/>
      <c r="BT147" s="146"/>
      <c r="BU147" s="146"/>
      <c r="BV147" s="146"/>
      <c r="BW147" s="146"/>
      <c r="BX147" s="146"/>
      <c r="BY147" s="146"/>
      <c r="BZ147" s="146"/>
      <c r="CA147" s="146"/>
      <c r="CB147" s="146"/>
      <c r="CC147" s="146"/>
      <c r="CD147" s="146"/>
      <c r="CE147" s="146"/>
      <c r="CF147" s="146"/>
      <c r="CG147" s="146"/>
      <c r="CH147" s="146"/>
      <c r="CI147" s="146"/>
      <c r="CJ147" s="146"/>
      <c r="CK147" s="146"/>
      <c r="CL147" s="146"/>
      <c r="CM147" s="146"/>
      <c r="CN147" s="146"/>
      <c r="CO147" s="146"/>
      <c r="CP147" s="146"/>
      <c r="CQ147" s="146"/>
      <c r="CR147" s="146"/>
      <c r="CS147" s="146"/>
      <c r="CT147" s="146"/>
      <c r="CU147" s="146"/>
      <c r="CV147" s="146"/>
      <c r="CW147" s="146"/>
      <c r="CX147" s="146"/>
      <c r="CY147" s="146"/>
      <c r="CZ147" s="146"/>
      <c r="DA147" s="146"/>
      <c r="DB147" s="146"/>
      <c r="DC147" s="146"/>
      <c r="DD147" s="146"/>
      <c r="DE147" s="146"/>
      <c r="DF147" s="146"/>
      <c r="DG147" s="146"/>
      <c r="DH147" s="146"/>
      <c r="DI147" s="146"/>
      <c r="DJ147" s="146"/>
      <c r="DK147" s="146"/>
      <c r="DL147" s="146"/>
      <c r="DM147" s="146"/>
      <c r="DN147" s="146"/>
      <c r="DO147" s="146"/>
      <c r="DP147" s="146"/>
      <c r="DQ147" s="146"/>
      <c r="DR147" s="146"/>
      <c r="DS147" s="146"/>
      <c r="DT147" s="146"/>
      <c r="DU147" s="146"/>
      <c r="DV147" s="146"/>
      <c r="DW147" s="146"/>
      <c r="DX147" s="146"/>
      <c r="DY147" s="146"/>
      <c r="DZ147" s="146"/>
      <c r="EA147" s="146"/>
      <c r="EB147" s="146"/>
      <c r="EC147" s="146"/>
      <c r="ED147" s="146"/>
      <c r="EE147" s="146"/>
      <c r="EF147" s="146"/>
      <c r="EG147" s="146"/>
      <c r="EH147" s="146"/>
      <c r="EI147" s="146"/>
      <c r="EJ147" s="146"/>
      <c r="EK147" s="146"/>
      <c r="EL147" s="146"/>
      <c r="EM147" s="146"/>
      <c r="EN147" s="146"/>
      <c r="EO147" s="146"/>
      <c r="EP147" s="146"/>
      <c r="EQ147" s="146"/>
      <c r="ER147" s="146"/>
      <c r="ES147" s="146"/>
      <c r="ET147" s="146"/>
      <c r="EU147" s="146"/>
      <c r="EV147" s="146"/>
      <c r="EW147" s="146"/>
      <c r="EX147" s="146"/>
      <c r="EY147" s="146"/>
      <c r="EZ147" s="146"/>
      <c r="FA147" s="146"/>
      <c r="FB147" s="146"/>
      <c r="FC147" s="146"/>
      <c r="FD147" s="146"/>
      <c r="FE147" s="146"/>
      <c r="FF147" s="146"/>
      <c r="FG147" s="146"/>
      <c r="FH147" s="146"/>
      <c r="FI147" s="146"/>
      <c r="FJ147" s="146"/>
      <c r="FK147" s="146"/>
      <c r="FL147" s="146"/>
      <c r="FM147" s="146"/>
      <c r="FN147" s="146"/>
      <c r="FO147" s="146"/>
      <c r="FP147" s="146"/>
      <c r="FQ147" s="146"/>
      <c r="FR147" s="146"/>
      <c r="FS147" s="146"/>
      <c r="FT147" s="146"/>
      <c r="FU147" s="146"/>
      <c r="FV147" s="146"/>
      <c r="FW147" s="146"/>
      <c r="FX147" s="146"/>
      <c r="FY147" s="146"/>
      <c r="FZ147" s="146"/>
      <c r="GA147" s="146"/>
      <c r="GB147" s="146"/>
      <c r="GC147" s="146"/>
      <c r="GD147" s="146"/>
      <c r="GE147" s="146"/>
      <c r="GF147" s="146"/>
      <c r="GG147" s="146"/>
      <c r="GH147" s="146"/>
      <c r="GI147" s="146"/>
      <c r="GJ147" s="146"/>
      <c r="GK147" s="146"/>
      <c r="GL147" s="146"/>
      <c r="GM147" s="146"/>
      <c r="GN147" s="146"/>
      <c r="GO147" s="146"/>
      <c r="GP147" s="146"/>
      <c r="GQ147" s="146"/>
      <c r="GR147" s="146"/>
      <c r="GS147" s="146"/>
      <c r="GT147" s="146"/>
      <c r="GU147" s="146"/>
      <c r="GV147" s="146"/>
      <c r="GW147" s="146"/>
      <c r="GX147" s="146"/>
      <c r="GY147" s="146"/>
      <c r="GZ147" s="146"/>
      <c r="HA147" s="146"/>
      <c r="HB147" s="146"/>
      <c r="HC147" s="146"/>
      <c r="HD147" s="146"/>
      <c r="HE147" s="146"/>
      <c r="HF147" s="146"/>
      <c r="HG147" s="146"/>
      <c r="HH147" s="146"/>
      <c r="HI147" s="146"/>
      <c r="HJ147" s="146"/>
      <c r="HK147" s="146"/>
      <c r="HL147" s="146"/>
      <c r="HM147" s="146"/>
      <c r="HN147" s="146"/>
      <c r="HO147" s="146"/>
      <c r="HP147" s="146"/>
      <c r="HQ147" s="146"/>
      <c r="HR147" s="146"/>
      <c r="HS147" s="146"/>
      <c r="HT147" s="146"/>
      <c r="HU147" s="146"/>
      <c r="HV147" s="146"/>
      <c r="HW147" s="146"/>
      <c r="HX147" s="146"/>
      <c r="HY147" s="146"/>
      <c r="HZ147" s="146"/>
      <c r="IA147" s="146"/>
      <c r="IB147" s="146"/>
      <c r="IC147" s="146"/>
      <c r="ID147" s="146"/>
      <c r="IE147" s="146"/>
      <c r="IF147" s="146"/>
      <c r="IG147" s="146"/>
      <c r="IH147" s="146"/>
      <c r="II147" s="146"/>
      <c r="IJ147" s="146"/>
      <c r="IK147" s="146"/>
      <c r="IL147" s="146"/>
      <c r="IM147" s="146"/>
      <c r="IN147" s="146"/>
      <c r="IO147" s="146"/>
      <c r="IP147" s="146"/>
      <c r="IQ147" s="146"/>
      <c r="IR147" s="146"/>
      <c r="IS147" s="146"/>
      <c r="IT147" s="146"/>
      <c r="IU147" s="146"/>
      <c r="IV147" s="146"/>
      <c r="IW147" s="146"/>
      <c r="IX147" s="146"/>
      <c r="IY147" s="146"/>
      <c r="IZ147" s="146"/>
      <c r="JA147" s="146"/>
      <c r="JB147" s="146"/>
      <c r="JC147" s="146"/>
      <c r="JD147" s="146"/>
      <c r="JE147" s="146"/>
      <c r="JF147" s="146"/>
      <c r="JG147" s="146"/>
      <c r="JH147" s="146"/>
      <c r="JI147" s="146"/>
      <c r="JJ147" s="146"/>
      <c r="JK147" s="146"/>
      <c r="JL147" s="146"/>
      <c r="JM147" s="146"/>
      <c r="JN147" s="146"/>
      <c r="JO147" s="146"/>
      <c r="JP147" s="146"/>
      <c r="JQ147" s="146"/>
      <c r="JR147" s="146"/>
      <c r="JS147" s="146"/>
      <c r="JT147" s="146"/>
      <c r="JU147" s="146"/>
      <c r="JV147" s="146"/>
      <c r="JW147" s="146"/>
      <c r="JX147" s="146"/>
      <c r="JY147" s="146"/>
      <c r="JZ147" s="146"/>
      <c r="KA147" s="146"/>
      <c r="KB147" s="146"/>
      <c r="KC147" s="146"/>
      <c r="KD147" s="146"/>
      <c r="KE147" s="146"/>
      <c r="KF147" s="146"/>
      <c r="KG147" s="146"/>
      <c r="KH147" s="146"/>
      <c r="KI147" s="146"/>
      <c r="KJ147" s="146"/>
      <c r="KK147" s="146"/>
      <c r="KL147" s="146"/>
      <c r="KM147" s="146"/>
      <c r="KN147" s="146"/>
      <c r="KO147" s="146"/>
      <c r="KP147" s="146"/>
      <c r="KQ147" s="146"/>
      <c r="KR147" s="146"/>
      <c r="KS147" s="146"/>
      <c r="KT147" s="146"/>
      <c r="KU147" s="146"/>
      <c r="KV147" s="146"/>
      <c r="KW147" s="146"/>
      <c r="KX147" s="146"/>
      <c r="KY147" s="146"/>
      <c r="KZ147" s="146"/>
      <c r="LA147" s="146"/>
      <c r="LB147" s="146"/>
      <c r="LC147" s="146"/>
      <c r="LD147" s="146"/>
      <c r="LE147" s="146"/>
      <c r="LF147" s="146"/>
      <c r="LG147" s="146"/>
      <c r="LH147" s="146"/>
      <c r="LI147" s="146"/>
      <c r="LJ147" s="146"/>
      <c r="LK147" s="146"/>
      <c r="LL147" s="146"/>
      <c r="LM147" s="146"/>
      <c r="LN147" s="146"/>
      <c r="LO147" s="146"/>
      <c r="LP147" s="146"/>
      <c r="LQ147" s="146"/>
      <c r="LR147" s="146"/>
      <c r="LS147" s="146"/>
      <c r="LT147" s="146"/>
      <c r="LU147" s="146"/>
      <c r="LV147" s="146"/>
      <c r="LW147" s="146"/>
      <c r="LX147" s="146"/>
      <c r="LY147" s="146"/>
      <c r="LZ147" s="146"/>
      <c r="MA147" s="146"/>
      <c r="MB147" s="146"/>
      <c r="MC147" s="146"/>
      <c r="MD147" s="146"/>
      <c r="ME147" s="146"/>
      <c r="MF147" s="146"/>
      <c r="MG147" s="146"/>
      <c r="MH147" s="146"/>
      <c r="MI147" s="146"/>
      <c r="MJ147" s="146"/>
      <c r="MK147" s="146"/>
      <c r="ML147" s="146"/>
      <c r="MM147" s="146"/>
      <c r="MN147" s="146"/>
      <c r="MO147" s="146"/>
      <c r="MP147" s="146"/>
      <c r="MQ147" s="146"/>
      <c r="MR147" s="146"/>
      <c r="MS147" s="146"/>
      <c r="MT147" s="146"/>
      <c r="MU147" s="146"/>
      <c r="MV147" s="146"/>
      <c r="MW147" s="146"/>
      <c r="MX147" s="146"/>
      <c r="MY147" s="146"/>
      <c r="MZ147" s="146"/>
      <c r="NA147" s="146"/>
      <c r="NB147" s="146"/>
      <c r="NC147" s="146"/>
      <c r="ND147" s="146"/>
      <c r="NE147" s="146"/>
      <c r="NF147" s="146"/>
      <c r="NG147" s="146"/>
      <c r="NH147" s="146"/>
      <c r="NI147" s="146"/>
      <c r="NJ147" s="146"/>
      <c r="NK147" s="146"/>
      <c r="NL147" s="146"/>
      <c r="NM147" s="146"/>
      <c r="NN147" s="146"/>
      <c r="NO147" s="146"/>
      <c r="NP147" s="146"/>
      <c r="NQ147" s="146"/>
      <c r="NR147" s="146"/>
      <c r="NS147" s="146"/>
      <c r="NT147" s="146"/>
      <c r="NU147" s="146"/>
      <c r="NV147" s="146"/>
      <c r="NW147" s="146"/>
      <c r="NX147" s="146"/>
      <c r="NY147" s="146"/>
      <c r="NZ147" s="146"/>
      <c r="OA147" s="146"/>
      <c r="OB147" s="146"/>
      <c r="OC147" s="146"/>
      <c r="OD147" s="146"/>
      <c r="OE147" s="146"/>
      <c r="OF147" s="146"/>
      <c r="OG147" s="146"/>
      <c r="OH147" s="146"/>
      <c r="OI147" s="146"/>
      <c r="OJ147" s="146"/>
      <c r="OK147" s="146"/>
      <c r="OL147" s="146"/>
      <c r="OM147" s="146"/>
      <c r="ON147" s="146"/>
      <c r="OO147" s="146"/>
      <c r="OP147" s="146"/>
      <c r="OQ147" s="146"/>
      <c r="OR147" s="146"/>
      <c r="OS147" s="146"/>
      <c r="OT147" s="146"/>
      <c r="OU147" s="146"/>
      <c r="OV147" s="146"/>
      <c r="OW147" s="146"/>
      <c r="OX147" s="146"/>
      <c r="OY147" s="146"/>
      <c r="OZ147" s="146"/>
      <c r="PA147" s="146"/>
      <c r="PB147" s="146"/>
      <c r="PC147" s="146"/>
      <c r="PD147" s="146"/>
      <c r="PE147" s="146"/>
      <c r="PF147" s="146"/>
      <c r="PG147" s="146"/>
      <c r="PH147" s="146"/>
      <c r="PI147" s="146"/>
      <c r="PJ147" s="146"/>
      <c r="PK147" s="146"/>
      <c r="PL147" s="146"/>
      <c r="PM147" s="146"/>
      <c r="PN147" s="146"/>
      <c r="PO147" s="146"/>
      <c r="PP147" s="146"/>
      <c r="PQ147" s="146"/>
      <c r="PR147" s="146"/>
      <c r="PS147" s="146"/>
      <c r="PT147" s="146"/>
      <c r="PU147" s="146"/>
      <c r="PV147" s="146"/>
      <c r="PW147" s="146"/>
      <c r="PX147" s="146"/>
      <c r="PY147" s="146"/>
      <c r="PZ147" s="146"/>
      <c r="QA147" s="146"/>
      <c r="QB147" s="146"/>
      <c r="QC147" s="146"/>
      <c r="QD147" s="146"/>
      <c r="QE147" s="146"/>
      <c r="QF147" s="146"/>
      <c r="QG147" s="146"/>
      <c r="QH147" s="146"/>
      <c r="QI147" s="146"/>
      <c r="QJ147" s="146"/>
      <c r="QK147" s="146"/>
      <c r="QL147" s="146"/>
      <c r="QM147" s="146"/>
      <c r="QN147" s="146"/>
      <c r="QO147" s="146"/>
      <c r="QP147" s="146"/>
      <c r="QQ147" s="146"/>
      <c r="QR147" s="146"/>
      <c r="QS147" s="146"/>
      <c r="QT147" s="146"/>
      <c r="QU147" s="146"/>
      <c r="QV147" s="146"/>
      <c r="QW147" s="146"/>
      <c r="QX147" s="146"/>
      <c r="QY147" s="146"/>
      <c r="QZ147" s="146"/>
      <c r="RA147" s="146"/>
      <c r="RB147" s="146"/>
      <c r="RC147" s="146"/>
      <c r="RD147" s="146"/>
      <c r="RE147" s="146"/>
      <c r="RF147" s="146"/>
      <c r="RG147" s="146"/>
      <c r="RH147" s="146"/>
      <c r="RI147" s="146"/>
      <c r="RJ147" s="146"/>
      <c r="RK147" s="146"/>
      <c r="RL147" s="146"/>
      <c r="RM147" s="146"/>
      <c r="RN147" s="146"/>
      <c r="RO147" s="146"/>
      <c r="RP147" s="146"/>
      <c r="RQ147" s="146"/>
      <c r="RR147" s="146"/>
      <c r="RS147" s="146"/>
      <c r="RT147" s="146"/>
      <c r="RU147" s="146"/>
      <c r="RV147" s="146"/>
      <c r="RW147" s="146"/>
      <c r="RX147" s="146"/>
      <c r="RY147" s="146"/>
      <c r="RZ147" s="146"/>
      <c r="SA147" s="146"/>
      <c r="SB147" s="146"/>
      <c r="SC147" s="146"/>
      <c r="SD147" s="146"/>
      <c r="SE147" s="146"/>
      <c r="SF147" s="146"/>
      <c r="SG147" s="146"/>
      <c r="SH147" s="146"/>
      <c r="SI147" s="146"/>
      <c r="SJ147" s="146"/>
      <c r="SK147" s="146"/>
      <c r="SL147" s="146"/>
      <c r="SM147" s="146"/>
      <c r="SN147" s="146"/>
      <c r="SO147" s="146"/>
      <c r="SP147" s="146"/>
      <c r="SQ147" s="146"/>
      <c r="SR147" s="146"/>
      <c r="SS147" s="146"/>
      <c r="ST147" s="146"/>
      <c r="SU147" s="146"/>
      <c r="SV147" s="146"/>
      <c r="SW147" s="146"/>
      <c r="SX147" s="146"/>
      <c r="SY147" s="146"/>
      <c r="SZ147" s="146"/>
      <c r="TA147" s="146"/>
      <c r="TB147" s="146"/>
      <c r="TC147" s="146"/>
      <c r="TD147" s="146"/>
      <c r="TE147" s="146"/>
      <c r="TF147" s="146"/>
      <c r="TG147" s="146"/>
      <c r="TH147" s="146"/>
      <c r="TI147" s="146"/>
      <c r="TJ147" s="146"/>
      <c r="TK147" s="146"/>
      <c r="TL147" s="146"/>
      <c r="TM147" s="146"/>
      <c r="TN147" s="146"/>
      <c r="TO147" s="146"/>
      <c r="TP147" s="146"/>
      <c r="TQ147" s="146"/>
      <c r="TR147" s="146"/>
      <c r="TS147" s="146"/>
      <c r="TT147" s="146"/>
      <c r="TU147" s="146"/>
      <c r="TV147" s="146"/>
      <c r="TW147" s="146"/>
      <c r="TX147" s="146"/>
      <c r="TY147" s="146"/>
      <c r="TZ147" s="146"/>
      <c r="UA147" s="146"/>
      <c r="UB147" s="146"/>
      <c r="UC147" s="146"/>
      <c r="UD147" s="146"/>
      <c r="UE147" s="146"/>
      <c r="UF147" s="146"/>
      <c r="UG147" s="146"/>
      <c r="UH147" s="146"/>
      <c r="UI147" s="146"/>
      <c r="UJ147" s="146"/>
      <c r="UK147" s="146"/>
      <c r="UL147" s="146"/>
      <c r="UM147" s="146"/>
      <c r="UN147" s="146"/>
      <c r="UO147" s="146"/>
      <c r="UP147" s="146"/>
      <c r="UQ147" s="146"/>
      <c r="UR147" s="146"/>
      <c r="US147" s="146"/>
      <c r="UT147" s="146"/>
      <c r="UU147" s="146"/>
      <c r="UV147" s="146"/>
      <c r="UW147" s="146"/>
      <c r="UX147" s="146"/>
      <c r="UY147" s="146"/>
      <c r="UZ147" s="146"/>
      <c r="VA147" s="146"/>
      <c r="VB147" s="146"/>
      <c r="VC147" s="146"/>
      <c r="VD147" s="146"/>
      <c r="VE147" s="146"/>
      <c r="VF147" s="146"/>
      <c r="VG147" s="146"/>
      <c r="VH147" s="146"/>
      <c r="VI147" s="146"/>
      <c r="VJ147" s="146"/>
      <c r="VK147" s="146"/>
      <c r="VL147" s="146"/>
      <c r="VM147" s="146"/>
      <c r="VN147" s="146"/>
      <c r="VO147" s="146"/>
      <c r="VP147" s="146"/>
      <c r="VQ147" s="146"/>
      <c r="VR147" s="146"/>
      <c r="VS147" s="146"/>
      <c r="VT147" s="146"/>
      <c r="VU147" s="146"/>
      <c r="VV147" s="146"/>
      <c r="VW147" s="146"/>
      <c r="VX147" s="146"/>
      <c r="VY147" s="146"/>
      <c r="VZ147" s="146"/>
      <c r="WA147" s="146"/>
      <c r="WB147" s="146"/>
      <c r="WC147" s="146"/>
      <c r="WD147" s="146"/>
      <c r="WE147" s="146"/>
      <c r="WF147" s="146"/>
      <c r="WG147" s="146"/>
      <c r="WH147" s="146"/>
      <c r="WI147" s="146"/>
      <c r="WJ147" s="146"/>
      <c r="WK147" s="146"/>
      <c r="WL147" s="146"/>
      <c r="WM147" s="146"/>
      <c r="WN147" s="146"/>
      <c r="WO147" s="146"/>
      <c r="WP147" s="146"/>
      <c r="WQ147" s="146"/>
      <c r="WR147" s="146"/>
      <c r="WS147" s="146"/>
      <c r="WT147" s="146"/>
      <c r="WU147" s="146"/>
      <c r="WV147" s="146"/>
      <c r="WW147" s="146"/>
      <c r="WX147" s="146"/>
      <c r="WY147" s="146"/>
      <c r="WZ147" s="146"/>
      <c r="XA147" s="146"/>
      <c r="XB147" s="146"/>
      <c r="XC147" s="146"/>
      <c r="XD147" s="146"/>
      <c r="XE147" s="146"/>
      <c r="XF147" s="146"/>
      <c r="XG147" s="146"/>
      <c r="XH147" s="146"/>
      <c r="XI147" s="146"/>
      <c r="XJ147" s="146"/>
      <c r="XK147" s="146"/>
      <c r="XL147" s="146"/>
      <c r="XM147" s="146"/>
      <c r="XN147" s="146"/>
      <c r="XO147" s="146"/>
      <c r="XP147" s="146"/>
      <c r="XQ147" s="146"/>
      <c r="XR147" s="146"/>
      <c r="XS147" s="146"/>
      <c r="XT147" s="146"/>
      <c r="XU147" s="146"/>
      <c r="XV147" s="146"/>
      <c r="XW147" s="146"/>
      <c r="XX147" s="146"/>
      <c r="XY147" s="146"/>
      <c r="XZ147" s="146"/>
      <c r="YA147" s="146"/>
      <c r="YB147" s="146"/>
      <c r="YC147" s="146"/>
      <c r="YD147" s="146"/>
      <c r="YE147" s="146"/>
      <c r="YF147" s="146"/>
      <c r="YG147" s="146"/>
      <c r="YH147" s="146"/>
      <c r="YI147" s="146"/>
      <c r="YJ147" s="146"/>
      <c r="YK147" s="146"/>
      <c r="YL147" s="146"/>
      <c r="YM147" s="146"/>
      <c r="YN147" s="146"/>
      <c r="YO147" s="146"/>
      <c r="YP147" s="146"/>
      <c r="YQ147" s="146"/>
      <c r="YR147" s="146"/>
      <c r="YS147" s="146"/>
      <c r="YT147" s="146"/>
      <c r="YU147" s="146"/>
      <c r="YV147" s="146"/>
      <c r="YW147" s="146"/>
      <c r="YX147" s="146"/>
      <c r="YY147" s="146"/>
      <c r="YZ147" s="146"/>
      <c r="ZA147" s="146"/>
      <c r="ZB147" s="146"/>
      <c r="ZC147" s="146"/>
      <c r="ZD147" s="146"/>
      <c r="ZE147" s="146"/>
      <c r="ZF147" s="146"/>
      <c r="ZG147" s="146"/>
      <c r="ZH147" s="146"/>
      <c r="ZI147" s="146"/>
      <c r="ZJ147" s="146"/>
      <c r="ZK147" s="146"/>
      <c r="ZL147" s="146"/>
      <c r="ZM147" s="146"/>
      <c r="ZN147" s="146"/>
      <c r="ZO147" s="146"/>
      <c r="ZP147" s="146"/>
      <c r="ZQ147" s="146"/>
      <c r="ZR147" s="146"/>
      <c r="ZS147" s="146"/>
      <c r="ZT147" s="146"/>
      <c r="ZU147" s="146"/>
      <c r="ZV147" s="146"/>
      <c r="ZW147" s="146"/>
      <c r="ZX147" s="146"/>
      <c r="ZY147" s="146"/>
      <c r="ZZ147" s="146"/>
      <c r="AAA147" s="146"/>
      <c r="AAB147" s="146"/>
      <c r="AAC147" s="146"/>
      <c r="AAD147" s="146"/>
      <c r="AAE147" s="146"/>
      <c r="AAF147" s="146"/>
      <c r="AAG147" s="146"/>
      <c r="AAH147" s="146"/>
      <c r="AAI147" s="146"/>
      <c r="AAJ147" s="146"/>
      <c r="AAK147" s="146"/>
      <c r="AAL147" s="146"/>
      <c r="AAM147" s="146"/>
      <c r="AAN147" s="146"/>
      <c r="AAO147" s="146"/>
      <c r="AAP147" s="146"/>
      <c r="AAQ147" s="146"/>
      <c r="AAR147" s="146"/>
      <c r="AAS147" s="146"/>
      <c r="AAT147" s="146"/>
      <c r="AAU147" s="146"/>
      <c r="AAV147" s="146"/>
      <c r="AAW147" s="146"/>
      <c r="AAX147" s="146"/>
      <c r="AAY147" s="146"/>
      <c r="AAZ147" s="146"/>
      <c r="ABA147" s="146"/>
      <c r="ABB147" s="146"/>
      <c r="ABC147" s="146"/>
      <c r="ABD147" s="146"/>
      <c r="ABE147" s="146"/>
      <c r="ABF147" s="146"/>
      <c r="ABG147" s="146"/>
      <c r="ABH147" s="146"/>
      <c r="ABI147" s="146"/>
      <c r="ABJ147" s="146"/>
      <c r="ABK147" s="146"/>
      <c r="ABL147" s="146"/>
      <c r="ABM147" s="146"/>
      <c r="ABN147" s="146"/>
      <c r="ABO147" s="146"/>
      <c r="ABP147" s="146"/>
      <c r="ABQ147" s="146"/>
      <c r="ABR147" s="146"/>
      <c r="ABS147" s="146"/>
      <c r="ABT147" s="146"/>
      <c r="ABU147" s="146"/>
      <c r="ABV147" s="146"/>
      <c r="ABW147" s="146"/>
      <c r="ABX147" s="146"/>
      <c r="ABY147" s="146"/>
      <c r="ABZ147" s="146"/>
      <c r="ACA147" s="146"/>
      <c r="ACB147" s="146"/>
      <c r="ACC147" s="146"/>
      <c r="ACD147" s="146"/>
      <c r="ACE147" s="146"/>
      <c r="ACF147" s="146"/>
      <c r="ACG147" s="146"/>
      <c r="ACH147" s="146"/>
      <c r="ACI147" s="146"/>
      <c r="ACJ147" s="146"/>
      <c r="ACK147" s="146"/>
      <c r="ACL147" s="146"/>
      <c r="ACM147" s="146"/>
      <c r="ACN147" s="146"/>
      <c r="ACO147" s="146"/>
      <c r="ACP147" s="146"/>
      <c r="ACQ147" s="146"/>
      <c r="ACR147" s="146"/>
      <c r="ACS147" s="146"/>
      <c r="ACT147" s="146"/>
      <c r="ACU147" s="146"/>
      <c r="ACV147" s="146"/>
      <c r="ACW147" s="146"/>
      <c r="ACX147" s="146"/>
      <c r="ACY147" s="146"/>
      <c r="ACZ147" s="146"/>
      <c r="ADA147" s="146"/>
      <c r="ADB147" s="146"/>
      <c r="ADC147" s="146"/>
      <c r="ADD147" s="146"/>
      <c r="ADE147" s="146"/>
      <c r="ADF147" s="146"/>
      <c r="ADG147" s="146"/>
      <c r="ADH147" s="146"/>
      <c r="ADI147" s="146"/>
      <c r="ADJ147" s="146"/>
      <c r="ADK147" s="146"/>
      <c r="ADL147" s="146"/>
      <c r="ADM147" s="146"/>
      <c r="ADN147" s="146"/>
      <c r="ADO147" s="146"/>
      <c r="ADP147" s="146"/>
      <c r="ADQ147" s="146"/>
      <c r="ADR147" s="146"/>
      <c r="ADS147" s="146"/>
      <c r="ADT147" s="146"/>
      <c r="ADU147" s="146"/>
      <c r="ADV147" s="146"/>
      <c r="ADW147" s="146"/>
      <c r="ADX147" s="146"/>
      <c r="ADY147" s="146"/>
      <c r="ADZ147" s="146"/>
      <c r="AEA147" s="146"/>
      <c r="AEB147" s="146"/>
      <c r="AEC147" s="146"/>
      <c r="AED147" s="146"/>
      <c r="AEE147" s="146"/>
      <c r="AEF147" s="146"/>
      <c r="AEG147" s="146"/>
      <c r="AEH147" s="146"/>
      <c r="AEI147" s="146"/>
      <c r="AEJ147" s="146"/>
      <c r="AEK147" s="146"/>
      <c r="AEL147" s="146"/>
      <c r="AEM147" s="146"/>
      <c r="AEN147" s="146"/>
      <c r="AEO147" s="146"/>
      <c r="AEP147" s="146"/>
      <c r="AEQ147" s="146"/>
      <c r="AER147" s="146"/>
      <c r="AES147" s="146"/>
      <c r="AET147" s="146"/>
      <c r="AEU147" s="146"/>
      <c r="AEV147" s="146"/>
      <c r="AEW147" s="146"/>
      <c r="AEX147" s="146"/>
      <c r="AEY147" s="146"/>
      <c r="AEZ147" s="146"/>
      <c r="AFA147" s="146"/>
      <c r="AFB147" s="146"/>
      <c r="AFC147" s="146"/>
      <c r="AFD147" s="146"/>
      <c r="AFE147" s="146"/>
      <c r="AFF147" s="146"/>
      <c r="AFG147" s="146"/>
      <c r="AFH147" s="146"/>
      <c r="AFI147" s="146"/>
      <c r="AFJ147" s="146"/>
      <c r="AFK147" s="146"/>
      <c r="AFL147" s="146"/>
      <c r="AFM147" s="146"/>
      <c r="AFN147" s="146"/>
      <c r="AFO147" s="146"/>
      <c r="AFP147" s="146"/>
      <c r="AFQ147" s="146"/>
      <c r="AFR147" s="146"/>
      <c r="AFS147" s="146"/>
      <c r="AFT147" s="146"/>
      <c r="AFU147" s="146"/>
      <c r="AFV147" s="146"/>
      <c r="AFW147" s="146"/>
      <c r="AFX147" s="146"/>
      <c r="AFY147" s="146"/>
      <c r="AFZ147" s="146"/>
      <c r="AGA147" s="146"/>
      <c r="AGB147" s="146"/>
      <c r="AGC147" s="146"/>
      <c r="AGD147" s="146"/>
      <c r="AGE147" s="146"/>
      <c r="AGF147" s="146"/>
      <c r="AGG147" s="146"/>
      <c r="AGH147" s="146"/>
      <c r="AGI147" s="146"/>
      <c r="AGJ147" s="146"/>
      <c r="AGK147" s="146"/>
      <c r="AGL147" s="146"/>
      <c r="AGM147" s="146"/>
      <c r="AGN147" s="146"/>
      <c r="AGO147" s="146"/>
      <c r="AGP147" s="146"/>
      <c r="AGQ147" s="146"/>
      <c r="AGR147" s="146"/>
      <c r="AGS147" s="146"/>
      <c r="AGT147" s="146"/>
      <c r="AGU147" s="146"/>
      <c r="AGV147" s="146"/>
      <c r="AGW147" s="146"/>
      <c r="AGX147" s="146"/>
      <c r="AGY147" s="146"/>
      <c r="AGZ147" s="146"/>
      <c r="AHA147" s="146"/>
      <c r="AHB147" s="146"/>
      <c r="AHC147" s="146"/>
      <c r="AHD147" s="146"/>
      <c r="AHE147" s="146"/>
      <c r="AHF147" s="146"/>
      <c r="AHG147" s="146"/>
      <c r="AHH147" s="146"/>
      <c r="AHI147" s="146"/>
      <c r="AHJ147" s="146"/>
      <c r="AHK147" s="146"/>
      <c r="AHL147" s="146"/>
      <c r="AHM147" s="146"/>
      <c r="AHN147" s="146"/>
      <c r="AHO147" s="146"/>
      <c r="AHP147" s="146"/>
      <c r="AHQ147" s="146"/>
      <c r="AHR147" s="146"/>
      <c r="AHS147" s="146"/>
      <c r="AHT147" s="146"/>
      <c r="AHU147" s="146"/>
      <c r="AHV147" s="146"/>
      <c r="AHW147" s="146"/>
      <c r="AHX147" s="146"/>
      <c r="AHY147" s="146"/>
      <c r="AHZ147" s="146"/>
      <c r="AIA147" s="146"/>
      <c r="AIB147" s="146"/>
      <c r="AIC147" s="146"/>
      <c r="AID147" s="146"/>
      <c r="AIE147" s="146"/>
      <c r="AIF147" s="146"/>
      <c r="AIG147" s="146"/>
      <c r="AIH147" s="146"/>
      <c r="AII147" s="146"/>
      <c r="AIJ147" s="146"/>
      <c r="AIK147" s="146"/>
      <c r="AIL147" s="146"/>
      <c r="AIM147" s="146"/>
      <c r="AIN147" s="146"/>
      <c r="AIO147" s="146"/>
      <c r="AIP147" s="146"/>
      <c r="AIQ147" s="146"/>
      <c r="AIR147" s="146"/>
      <c r="AIS147" s="146"/>
      <c r="AIT147" s="146"/>
      <c r="AIU147" s="146"/>
      <c r="AIV147" s="146"/>
      <c r="AIW147" s="146"/>
      <c r="AIX147" s="146"/>
      <c r="AIY147" s="146"/>
      <c r="AIZ147" s="146"/>
      <c r="AJA147" s="146"/>
      <c r="AJB147" s="146"/>
      <c r="AJC147" s="146"/>
      <c r="AJD147" s="146"/>
      <c r="AJE147" s="146"/>
      <c r="AJF147" s="146"/>
      <c r="AJG147" s="146"/>
      <c r="AJH147" s="146"/>
      <c r="AJI147" s="146"/>
      <c r="AJJ147" s="146"/>
      <c r="AJK147" s="146"/>
      <c r="AJL147" s="146"/>
      <c r="AJM147" s="146"/>
      <c r="AJN147" s="146"/>
      <c r="AJO147" s="146"/>
      <c r="AJP147" s="146"/>
      <c r="AJQ147" s="146"/>
      <c r="AJR147" s="146"/>
      <c r="AJS147" s="146"/>
      <c r="AJT147" s="146"/>
      <c r="AJU147" s="146"/>
      <c r="AJV147" s="146"/>
      <c r="AJW147" s="146"/>
      <c r="AJX147" s="146"/>
      <c r="AJY147" s="146"/>
      <c r="AJZ147" s="146"/>
      <c r="AKA147" s="146"/>
      <c r="AKB147" s="146"/>
      <c r="AKC147" s="146"/>
      <c r="AKD147" s="146"/>
      <c r="AKE147" s="146"/>
      <c r="AKF147" s="146"/>
      <c r="AKG147" s="146"/>
      <c r="AKH147" s="146"/>
      <c r="AKI147" s="146"/>
      <c r="AKJ147" s="146"/>
      <c r="AKK147" s="146"/>
      <c r="AKL147" s="146"/>
      <c r="AKM147" s="146"/>
      <c r="AKN147" s="146"/>
      <c r="AKO147" s="146"/>
      <c r="AKP147" s="146"/>
      <c r="AKQ147" s="146"/>
      <c r="AKR147" s="146"/>
      <c r="AKS147" s="146"/>
      <c r="AKT147" s="146"/>
      <c r="AKU147" s="146"/>
      <c r="AKV147" s="146"/>
      <c r="AKW147" s="146"/>
      <c r="AKX147" s="146"/>
      <c r="AKY147" s="146"/>
      <c r="AKZ147" s="146"/>
      <c r="ALA147" s="146"/>
      <c r="ALB147" s="146"/>
      <c r="ALC147" s="146"/>
      <c r="ALD147" s="146"/>
      <c r="ALE147" s="146"/>
      <c r="ALF147" s="146"/>
      <c r="ALG147" s="146"/>
      <c r="ALH147" s="146"/>
      <c r="ALI147" s="146"/>
      <c r="ALJ147" s="146"/>
      <c r="ALK147" s="146"/>
      <c r="ALL147" s="146"/>
      <c r="ALM147" s="146"/>
      <c r="ALN147" s="146"/>
      <c r="ALO147" s="146"/>
      <c r="ALP147" s="146"/>
      <c r="ALQ147" s="146"/>
      <c r="ALR147" s="146"/>
      <c r="ALS147" s="146"/>
      <c r="ALT147" s="146"/>
      <c r="ALU147" s="146"/>
      <c r="ALV147" s="146"/>
      <c r="ALW147" s="146"/>
      <c r="ALX147" s="146"/>
      <c r="ALY147" s="146"/>
      <c r="ALZ147" s="146"/>
      <c r="AMA147" s="146"/>
      <c r="AMB147" s="146"/>
      <c r="AMC147" s="146"/>
      <c r="AMD147" s="146"/>
      <c r="AME147" s="146"/>
      <c r="AMF147" s="146"/>
      <c r="AMG147" s="146"/>
      <c r="AMH147" s="146"/>
      <c r="AMI147" s="146"/>
      <c r="AMJ147" s="146"/>
      <c r="AMK147" s="146"/>
      <c r="AML147" s="146"/>
      <c r="AMM147" s="146"/>
      <c r="AMN147" s="146"/>
      <c r="AMO147" s="146"/>
      <c r="AMP147" s="146"/>
      <c r="AMQ147" s="146"/>
      <c r="AMR147" s="146"/>
      <c r="AMS147" s="146"/>
      <c r="AMT147" s="146"/>
      <c r="AMU147" s="146"/>
      <c r="AMV147" s="146"/>
      <c r="AMW147" s="146"/>
      <c r="AMX147" s="146"/>
      <c r="AMY147" s="146"/>
      <c r="AMZ147" s="146"/>
      <c r="ANA147" s="146"/>
      <c r="ANB147" s="146"/>
      <c r="ANC147" s="146"/>
      <c r="AND147" s="146"/>
      <c r="ANE147" s="146"/>
      <c r="ANF147" s="146"/>
      <c r="ANG147" s="146"/>
      <c r="ANH147" s="146"/>
      <c r="ANI147" s="146"/>
      <c r="ANJ147" s="146"/>
      <c r="ANK147" s="146"/>
      <c r="ANL147" s="146"/>
      <c r="ANM147" s="146"/>
      <c r="ANN147" s="146"/>
      <c r="ANO147" s="146"/>
      <c r="ANP147" s="146"/>
      <c r="ANQ147" s="146"/>
      <c r="ANR147" s="146"/>
      <c r="ANS147" s="146"/>
      <c r="ANT147" s="146"/>
      <c r="ANU147" s="146"/>
      <c r="ANV147" s="146"/>
      <c r="ANW147" s="146"/>
      <c r="ANX147" s="146"/>
      <c r="ANY147" s="146"/>
      <c r="ANZ147" s="146"/>
      <c r="AOA147" s="146"/>
      <c r="AOB147" s="146"/>
      <c r="AOC147" s="146"/>
      <c r="AOD147" s="146"/>
      <c r="AOE147" s="146"/>
      <c r="AOF147" s="146"/>
      <c r="AOG147" s="146"/>
      <c r="AOH147" s="146"/>
      <c r="AOI147" s="146"/>
      <c r="AOJ147" s="146"/>
      <c r="AOK147" s="146"/>
      <c r="AOL147" s="146"/>
      <c r="AOM147" s="146"/>
      <c r="AON147" s="146"/>
      <c r="AOO147" s="146"/>
      <c r="AOP147" s="146"/>
      <c r="AOQ147" s="146"/>
      <c r="AOR147" s="146"/>
      <c r="AOS147" s="146"/>
      <c r="AOT147" s="146"/>
      <c r="AOU147" s="146"/>
      <c r="AOV147" s="146"/>
      <c r="AOW147" s="146"/>
      <c r="AOX147" s="146"/>
      <c r="AOY147" s="146"/>
      <c r="AOZ147" s="146"/>
      <c r="APA147" s="146"/>
      <c r="APB147" s="146"/>
      <c r="APC147" s="146"/>
      <c r="APD147" s="146"/>
      <c r="APE147" s="146"/>
      <c r="APF147" s="146"/>
      <c r="APG147" s="146"/>
      <c r="APH147" s="146"/>
      <c r="API147" s="146"/>
      <c r="APJ147" s="146"/>
      <c r="APK147" s="146"/>
      <c r="APL147" s="146"/>
      <c r="APM147" s="146"/>
      <c r="APN147" s="146"/>
      <c r="APO147" s="146"/>
      <c r="APP147" s="146"/>
      <c r="APQ147" s="146"/>
      <c r="APR147" s="146"/>
      <c r="APS147" s="146"/>
      <c r="APT147" s="146"/>
      <c r="APU147" s="146"/>
      <c r="APV147" s="146"/>
      <c r="APW147" s="146"/>
      <c r="APX147" s="146"/>
      <c r="APY147" s="146"/>
      <c r="APZ147" s="146"/>
      <c r="AQA147" s="146"/>
      <c r="AQB147" s="146"/>
      <c r="AQC147" s="146"/>
      <c r="AQD147" s="146"/>
      <c r="AQE147" s="146"/>
      <c r="AQF147" s="146"/>
      <c r="AQG147" s="146"/>
      <c r="AQH147" s="146"/>
      <c r="AQI147" s="146"/>
      <c r="AQJ147" s="146"/>
      <c r="AQK147" s="146"/>
      <c r="AQL147" s="146"/>
      <c r="AQM147" s="146"/>
      <c r="AQN147" s="146"/>
      <c r="AQO147" s="146"/>
      <c r="AQP147" s="146"/>
      <c r="AQQ147" s="146"/>
      <c r="AQR147" s="146"/>
      <c r="AQS147" s="146"/>
      <c r="AQT147" s="146"/>
      <c r="AQU147" s="146"/>
      <c r="AQV147" s="146"/>
      <c r="AQW147" s="146"/>
      <c r="AQX147" s="146"/>
      <c r="AQY147" s="146"/>
      <c r="AQZ147" s="146"/>
      <c r="ARA147" s="146"/>
      <c r="ARB147" s="146"/>
      <c r="ARC147" s="146"/>
      <c r="ARD147" s="146"/>
      <c r="ARE147" s="146"/>
      <c r="ARF147" s="146"/>
      <c r="ARG147" s="146"/>
      <c r="ARH147" s="146"/>
      <c r="ARI147" s="146"/>
      <c r="ARJ147" s="146"/>
      <c r="ARK147" s="146"/>
      <c r="ARL147" s="146"/>
      <c r="ARM147" s="146"/>
      <c r="ARN147" s="146"/>
      <c r="ARO147" s="146"/>
      <c r="ARP147" s="146"/>
      <c r="ARQ147" s="146"/>
      <c r="ARR147" s="146"/>
      <c r="ARS147" s="146"/>
      <c r="ART147" s="146"/>
      <c r="ARU147" s="146"/>
      <c r="ARV147" s="146"/>
      <c r="ARW147" s="146"/>
      <c r="ARX147" s="146"/>
      <c r="ARY147" s="146"/>
      <c r="ARZ147" s="146"/>
      <c r="ASA147" s="146"/>
      <c r="ASB147" s="146"/>
      <c r="ASC147" s="146"/>
      <c r="ASD147" s="146"/>
      <c r="ASE147" s="146"/>
      <c r="ASF147" s="146"/>
      <c r="ASG147" s="146"/>
      <c r="ASH147" s="146"/>
      <c r="ASI147" s="146"/>
      <c r="ASJ147" s="146"/>
      <c r="ASK147" s="146"/>
      <c r="ASL147" s="146"/>
      <c r="ASM147" s="146"/>
      <c r="ASN147" s="146"/>
      <c r="ASO147" s="146"/>
      <c r="ASP147" s="146"/>
      <c r="ASQ147" s="146"/>
      <c r="ASR147" s="146"/>
      <c r="ASS147" s="146"/>
      <c r="AST147" s="146"/>
      <c r="ASU147" s="146"/>
      <c r="ASV147" s="146"/>
      <c r="ASW147" s="146"/>
      <c r="ASX147" s="146"/>
      <c r="ASY147" s="146"/>
      <c r="ASZ147" s="146"/>
      <c r="ATA147" s="146"/>
      <c r="ATB147" s="146"/>
      <c r="ATC147" s="146"/>
      <c r="ATD147" s="146"/>
      <c r="ATE147" s="146"/>
      <c r="ATF147" s="146"/>
      <c r="ATG147" s="146"/>
      <c r="ATH147" s="146"/>
      <c r="ATI147" s="146"/>
      <c r="ATJ147" s="146"/>
      <c r="ATK147" s="146"/>
      <c r="ATL147" s="146"/>
      <c r="ATM147" s="146"/>
      <c r="ATN147" s="146"/>
      <c r="ATO147" s="146"/>
      <c r="ATP147" s="146"/>
      <c r="ATQ147" s="146"/>
      <c r="ATR147" s="146"/>
      <c r="ATS147" s="146"/>
      <c r="ATT147" s="146"/>
      <c r="ATU147" s="146"/>
      <c r="ATV147" s="146"/>
      <c r="ATW147" s="146"/>
      <c r="ATX147" s="146"/>
      <c r="ATY147" s="146"/>
      <c r="ATZ147" s="146"/>
      <c r="AUA147" s="146"/>
      <c r="AUB147" s="146"/>
      <c r="AUC147" s="146"/>
      <c r="AUD147" s="146"/>
      <c r="AUE147" s="146"/>
      <c r="AUF147" s="146"/>
      <c r="AUG147" s="146"/>
      <c r="AUH147" s="146"/>
      <c r="AUI147" s="146"/>
      <c r="AUJ147" s="146"/>
      <c r="AUK147" s="146"/>
      <c r="AUL147" s="146"/>
      <c r="AUM147" s="146"/>
      <c r="AUN147" s="146"/>
      <c r="AUO147" s="146"/>
      <c r="AUP147" s="146"/>
      <c r="AUQ147" s="146"/>
      <c r="AUR147" s="146"/>
      <c r="AUS147" s="146"/>
      <c r="AUT147" s="146"/>
      <c r="AUU147" s="146"/>
      <c r="AUV147" s="146"/>
      <c r="AUW147" s="146"/>
      <c r="AUX147" s="146"/>
      <c r="AUY147" s="146"/>
      <c r="AUZ147" s="146"/>
      <c r="AVA147" s="146"/>
      <c r="AVB147" s="146"/>
      <c r="AVC147" s="146"/>
      <c r="AVD147" s="146"/>
      <c r="AVE147" s="146"/>
      <c r="AVF147" s="146"/>
      <c r="AVG147" s="146"/>
      <c r="AVH147" s="146"/>
      <c r="AVI147" s="146"/>
      <c r="AVJ147" s="146"/>
      <c r="AVK147" s="146"/>
      <c r="AVL147" s="146"/>
      <c r="AVM147" s="146"/>
      <c r="AVN147" s="146"/>
      <c r="AVO147" s="146"/>
      <c r="AVP147" s="146"/>
      <c r="AVQ147" s="146"/>
      <c r="AVR147" s="146"/>
      <c r="AVS147" s="146"/>
      <c r="AVT147" s="146"/>
      <c r="AVU147" s="146"/>
      <c r="AVV147" s="146"/>
      <c r="AVW147" s="146"/>
      <c r="AVX147" s="146"/>
      <c r="AVY147" s="146"/>
      <c r="AVZ147" s="146"/>
      <c r="AWA147" s="146"/>
      <c r="AWB147" s="146"/>
      <c r="AWC147" s="146"/>
      <c r="AWD147" s="146"/>
      <c r="AWE147" s="146"/>
      <c r="AWF147" s="146"/>
      <c r="AWG147" s="146"/>
      <c r="AWH147" s="146"/>
      <c r="AWI147" s="146"/>
      <c r="AWJ147" s="146"/>
      <c r="AWK147" s="146"/>
      <c r="AWL147" s="146"/>
      <c r="AWM147" s="146"/>
      <c r="AWN147" s="146"/>
      <c r="AWO147" s="146"/>
      <c r="AWP147" s="146"/>
      <c r="AWQ147" s="146"/>
      <c r="AWR147" s="146"/>
      <c r="AWS147" s="146"/>
      <c r="AWT147" s="146"/>
      <c r="AWU147" s="146"/>
      <c r="AWV147" s="146"/>
      <c r="AWW147" s="146"/>
      <c r="AWX147" s="146"/>
      <c r="AWY147" s="146"/>
      <c r="AWZ147" s="146"/>
      <c r="AXA147" s="146"/>
      <c r="AXB147" s="146"/>
      <c r="AXC147" s="146"/>
      <c r="AXD147" s="146"/>
      <c r="AXE147" s="146"/>
      <c r="AXF147" s="146"/>
      <c r="AXG147" s="146"/>
      <c r="AXH147" s="146"/>
      <c r="AXI147" s="146"/>
      <c r="AXJ147" s="146"/>
      <c r="AXK147" s="146"/>
      <c r="AXL147" s="146"/>
      <c r="AXM147" s="146"/>
      <c r="AXN147" s="146"/>
      <c r="AXO147" s="146"/>
      <c r="AXP147" s="146"/>
      <c r="AXQ147" s="146"/>
      <c r="AXR147" s="146"/>
      <c r="AXS147" s="146"/>
      <c r="AXT147" s="146"/>
      <c r="AXU147" s="146"/>
      <c r="AXV147" s="146"/>
      <c r="AXW147" s="146"/>
      <c r="AXX147" s="146"/>
      <c r="AXY147" s="146"/>
      <c r="AXZ147" s="146"/>
      <c r="AYA147" s="146"/>
      <c r="AYB147" s="146"/>
      <c r="AYC147" s="146"/>
      <c r="AYD147" s="146"/>
      <c r="AYE147" s="146"/>
      <c r="AYF147" s="146"/>
      <c r="AYG147" s="146"/>
      <c r="AYH147" s="146"/>
      <c r="AYI147" s="146"/>
      <c r="AYJ147" s="146"/>
      <c r="AYK147" s="146"/>
      <c r="AYL147" s="146"/>
      <c r="AYM147" s="146"/>
      <c r="AYN147" s="146"/>
      <c r="AYO147" s="146"/>
      <c r="AYP147" s="146"/>
      <c r="AYQ147" s="146"/>
      <c r="AYR147" s="146"/>
      <c r="AYS147" s="146"/>
      <c r="AYT147" s="146"/>
      <c r="AYU147" s="146"/>
      <c r="AYV147" s="146"/>
      <c r="AYW147" s="146"/>
      <c r="AYX147" s="146"/>
      <c r="AYY147" s="146"/>
      <c r="AYZ147" s="146"/>
      <c r="AZA147" s="146"/>
      <c r="AZB147" s="146"/>
      <c r="AZC147" s="146"/>
      <c r="AZD147" s="146"/>
      <c r="AZE147" s="146"/>
      <c r="AZF147" s="146"/>
      <c r="AZG147" s="146"/>
      <c r="AZH147" s="146"/>
      <c r="AZI147" s="146"/>
      <c r="AZJ147" s="146"/>
      <c r="AZK147" s="146"/>
      <c r="AZL147" s="146"/>
      <c r="AZM147" s="146"/>
      <c r="AZN147" s="146"/>
      <c r="AZO147" s="146"/>
      <c r="AZP147" s="146"/>
      <c r="AZQ147" s="146"/>
      <c r="AZR147" s="146"/>
      <c r="AZS147" s="146"/>
      <c r="AZT147" s="146"/>
      <c r="AZU147" s="146"/>
      <c r="AZV147" s="146"/>
      <c r="AZW147" s="146"/>
      <c r="AZX147" s="146"/>
      <c r="AZY147" s="146"/>
      <c r="AZZ147" s="146"/>
      <c r="BAA147" s="146"/>
      <c r="BAB147" s="146"/>
      <c r="BAC147" s="146"/>
      <c r="BAD147" s="146"/>
      <c r="BAE147" s="146"/>
      <c r="BAF147" s="146"/>
      <c r="BAG147" s="146"/>
      <c r="BAH147" s="146"/>
      <c r="BAI147" s="146"/>
      <c r="BAJ147" s="146"/>
      <c r="BAK147" s="146"/>
      <c r="BAL147" s="146"/>
      <c r="BAM147" s="146"/>
      <c r="BAN147" s="146"/>
      <c r="BAO147" s="146"/>
      <c r="BAP147" s="146"/>
      <c r="BAQ147" s="146"/>
      <c r="BAR147" s="146"/>
      <c r="BAS147" s="146"/>
      <c r="BAT147" s="146"/>
      <c r="BAU147" s="146"/>
      <c r="BAV147" s="146"/>
      <c r="BAW147" s="146"/>
      <c r="BAX147" s="146"/>
      <c r="BAY147" s="146"/>
      <c r="BAZ147" s="146"/>
      <c r="BBA147" s="146"/>
      <c r="BBB147" s="146"/>
      <c r="BBC147" s="146"/>
      <c r="BBD147" s="146"/>
      <c r="BBE147" s="146"/>
      <c r="BBF147" s="146"/>
      <c r="BBG147" s="146"/>
      <c r="BBH147" s="146"/>
      <c r="BBI147" s="146"/>
      <c r="BBJ147" s="146"/>
      <c r="BBK147" s="146"/>
      <c r="BBL147" s="146"/>
      <c r="BBM147" s="146"/>
      <c r="BBN147" s="146"/>
      <c r="BBO147" s="146"/>
      <c r="BBP147" s="146"/>
      <c r="BBQ147" s="146"/>
      <c r="BBR147" s="146"/>
      <c r="BBS147" s="146"/>
      <c r="BBT147" s="146"/>
      <c r="BBU147" s="146"/>
      <c r="BBV147" s="146"/>
      <c r="BBW147" s="146"/>
      <c r="BBX147" s="146"/>
      <c r="BBY147" s="146"/>
      <c r="BBZ147" s="146"/>
      <c r="BCA147" s="146"/>
      <c r="BCB147" s="146"/>
      <c r="BCC147" s="146"/>
      <c r="BCD147" s="146"/>
      <c r="BCE147" s="146"/>
      <c r="BCF147" s="146"/>
      <c r="BCG147" s="146"/>
      <c r="BCH147" s="146"/>
      <c r="BCI147" s="146"/>
      <c r="BCJ147" s="146"/>
      <c r="BCK147" s="146"/>
      <c r="BCL147" s="146"/>
      <c r="BCM147" s="146"/>
      <c r="BCN147" s="146"/>
      <c r="BCO147" s="146"/>
      <c r="BCP147" s="146"/>
      <c r="BCQ147" s="146"/>
      <c r="BCR147" s="146"/>
      <c r="BCS147" s="146"/>
      <c r="BCT147" s="146"/>
      <c r="BCU147" s="146"/>
      <c r="BCV147" s="146"/>
      <c r="BCW147" s="146"/>
      <c r="BCX147" s="146"/>
      <c r="BCY147" s="146"/>
      <c r="BCZ147" s="146"/>
      <c r="BDA147" s="146"/>
      <c r="BDB147" s="146"/>
      <c r="BDC147" s="146"/>
      <c r="BDD147" s="146"/>
      <c r="BDE147" s="146"/>
      <c r="BDF147" s="146"/>
      <c r="BDG147" s="146"/>
      <c r="BDH147" s="146"/>
      <c r="BDI147" s="146"/>
      <c r="BDJ147" s="146"/>
      <c r="BDK147" s="146"/>
      <c r="BDL147" s="146"/>
      <c r="BDM147" s="146"/>
      <c r="BDN147" s="146"/>
      <c r="BDO147" s="146"/>
      <c r="BDP147" s="146"/>
      <c r="BDQ147" s="146"/>
      <c r="BDR147" s="146"/>
      <c r="BDS147" s="146"/>
      <c r="BDT147" s="146"/>
      <c r="BDU147" s="146"/>
      <c r="BDV147" s="146"/>
      <c r="BDW147" s="146"/>
      <c r="BDX147" s="146"/>
      <c r="BDY147" s="146"/>
      <c r="BDZ147" s="146"/>
      <c r="BEA147" s="146"/>
      <c r="BEB147" s="146"/>
      <c r="BEC147" s="146"/>
      <c r="BED147" s="146"/>
      <c r="BEE147" s="146"/>
      <c r="BEF147" s="146"/>
      <c r="BEG147" s="146"/>
      <c r="BEH147" s="146"/>
      <c r="BEI147" s="146"/>
      <c r="BEJ147" s="146"/>
      <c r="BEK147" s="146"/>
      <c r="BEL147" s="146"/>
      <c r="BEM147" s="146"/>
      <c r="BEN147" s="146"/>
      <c r="BEO147" s="146"/>
      <c r="BEP147" s="146"/>
      <c r="BEQ147" s="146"/>
      <c r="BER147" s="146"/>
      <c r="BES147" s="146"/>
      <c r="BET147" s="146"/>
      <c r="BEU147" s="146"/>
      <c r="BEV147" s="146"/>
      <c r="BEW147" s="146"/>
      <c r="BEX147" s="146"/>
      <c r="BEY147" s="146"/>
      <c r="BEZ147" s="146"/>
      <c r="BFA147" s="146"/>
      <c r="BFB147" s="146"/>
      <c r="BFC147" s="146"/>
      <c r="BFD147" s="146"/>
      <c r="BFE147" s="146"/>
      <c r="BFF147" s="146"/>
      <c r="BFG147" s="146"/>
      <c r="BFH147" s="146"/>
      <c r="BFI147" s="146"/>
      <c r="BFJ147" s="146"/>
      <c r="BFK147" s="146"/>
      <c r="BFL147" s="146"/>
      <c r="BFM147" s="146"/>
      <c r="BFN147" s="146"/>
      <c r="BFO147" s="146"/>
      <c r="BFP147" s="146"/>
      <c r="BFQ147" s="146"/>
      <c r="BFR147" s="146"/>
      <c r="BFS147" s="146"/>
      <c r="BFT147" s="146"/>
      <c r="BFU147" s="146"/>
      <c r="BFV147" s="146"/>
      <c r="BFW147" s="146"/>
      <c r="BFX147" s="146"/>
      <c r="BFY147" s="146"/>
      <c r="BFZ147" s="146"/>
      <c r="BGA147" s="146"/>
      <c r="BGB147" s="146"/>
      <c r="BGC147" s="146"/>
      <c r="BGD147" s="146"/>
      <c r="BGE147" s="146"/>
      <c r="BGF147" s="146"/>
      <c r="BGG147" s="146"/>
      <c r="BGH147" s="146"/>
      <c r="BGI147" s="146"/>
      <c r="BGJ147" s="146"/>
      <c r="BGK147" s="146"/>
      <c r="BGL147" s="146"/>
      <c r="BGM147" s="146"/>
      <c r="BGN147" s="146"/>
      <c r="BGO147" s="146"/>
      <c r="BGP147" s="146"/>
      <c r="BGQ147" s="146"/>
      <c r="BGR147" s="146"/>
      <c r="BGS147" s="146"/>
      <c r="BGT147" s="146"/>
      <c r="BGU147" s="146"/>
      <c r="BGV147" s="146"/>
      <c r="BGW147" s="146"/>
      <c r="BGX147" s="146"/>
      <c r="BGY147" s="146"/>
      <c r="BGZ147" s="146"/>
      <c r="BHA147" s="146"/>
      <c r="BHB147" s="146"/>
      <c r="BHC147" s="146"/>
      <c r="BHD147" s="146"/>
      <c r="BHE147" s="146"/>
      <c r="BHF147" s="146"/>
      <c r="BHG147" s="146"/>
      <c r="BHH147" s="146"/>
      <c r="BHI147" s="146"/>
      <c r="BHJ147" s="146"/>
      <c r="BHK147" s="146"/>
      <c r="BHL147" s="146"/>
      <c r="BHM147" s="146"/>
      <c r="BHN147" s="146"/>
      <c r="BHO147" s="146"/>
      <c r="BHP147" s="146"/>
      <c r="BHQ147" s="146"/>
      <c r="BHR147" s="146"/>
      <c r="BHS147" s="146"/>
      <c r="BHT147" s="146"/>
      <c r="BHU147" s="146"/>
      <c r="BHV147" s="146"/>
      <c r="BHW147" s="146"/>
      <c r="BHX147" s="146"/>
      <c r="BHY147" s="146"/>
      <c r="BHZ147" s="146"/>
      <c r="BIA147" s="146"/>
      <c r="BIB147" s="146"/>
      <c r="BIC147" s="146"/>
      <c r="BID147" s="146"/>
      <c r="BIE147" s="146"/>
      <c r="BIF147" s="146"/>
      <c r="BIG147" s="146"/>
      <c r="BIH147" s="146"/>
      <c r="BII147" s="146"/>
      <c r="BIJ147" s="146"/>
      <c r="BIK147" s="146"/>
      <c r="BIL147" s="146"/>
      <c r="BIM147" s="146"/>
      <c r="BIN147" s="146"/>
      <c r="BIO147" s="146"/>
      <c r="BIP147" s="146"/>
      <c r="BIQ147" s="146"/>
      <c r="BIR147" s="146"/>
      <c r="BIS147" s="146"/>
      <c r="BIT147" s="146"/>
      <c r="BIU147" s="146"/>
      <c r="BIV147" s="146"/>
      <c r="BIW147" s="146"/>
      <c r="BIX147" s="146"/>
      <c r="BIY147" s="146"/>
      <c r="BIZ147" s="146"/>
      <c r="BJA147" s="146"/>
      <c r="BJB147" s="146"/>
      <c r="BJC147" s="146"/>
      <c r="BJD147" s="146"/>
      <c r="BJE147" s="146"/>
      <c r="BJF147" s="146"/>
      <c r="BJG147" s="146"/>
      <c r="BJH147" s="146"/>
      <c r="BJI147" s="146"/>
      <c r="BJJ147" s="146"/>
      <c r="BJK147" s="146"/>
      <c r="BJL147" s="146"/>
      <c r="BJM147" s="146"/>
      <c r="BJN147" s="146"/>
      <c r="BJO147" s="146"/>
      <c r="BJP147" s="146"/>
      <c r="BJQ147" s="146"/>
      <c r="BJR147" s="146"/>
      <c r="BJS147" s="146"/>
      <c r="BJT147" s="146"/>
      <c r="BJU147" s="146"/>
      <c r="BJV147" s="146"/>
      <c r="BJW147" s="146"/>
      <c r="BJX147" s="146"/>
      <c r="BJY147" s="146"/>
      <c r="BJZ147" s="146"/>
      <c r="BKA147" s="146"/>
      <c r="BKB147" s="146"/>
      <c r="BKC147" s="146"/>
      <c r="BKD147" s="146"/>
      <c r="BKE147" s="146"/>
      <c r="BKF147" s="146"/>
      <c r="BKG147" s="146"/>
      <c r="BKH147" s="146"/>
      <c r="BKI147" s="146"/>
      <c r="BKJ147" s="146"/>
      <c r="BKK147" s="146"/>
      <c r="BKL147" s="146"/>
      <c r="BKM147" s="146"/>
      <c r="BKN147" s="146"/>
      <c r="BKO147" s="146"/>
      <c r="BKP147" s="146"/>
      <c r="BKQ147" s="146"/>
      <c r="BKR147" s="146"/>
      <c r="BKS147" s="146"/>
      <c r="BKT147" s="146"/>
      <c r="BKU147" s="146"/>
      <c r="BKV147" s="146"/>
      <c r="BKW147" s="146"/>
      <c r="BKX147" s="146"/>
      <c r="BKY147" s="146"/>
      <c r="BKZ147" s="146"/>
      <c r="BLA147" s="146"/>
      <c r="BLB147" s="146"/>
      <c r="BLC147" s="146"/>
      <c r="BLD147" s="146"/>
      <c r="BLE147" s="146"/>
      <c r="BLF147" s="146"/>
      <c r="BLG147" s="146"/>
      <c r="BLH147" s="146"/>
      <c r="BLI147" s="146"/>
      <c r="BLJ147" s="146"/>
      <c r="BLK147" s="146"/>
      <c r="BLL147" s="146"/>
      <c r="BLM147" s="146"/>
      <c r="BLN147" s="146"/>
      <c r="BLO147" s="146"/>
      <c r="BLP147" s="146"/>
      <c r="BLQ147" s="146"/>
      <c r="BLR147" s="146"/>
      <c r="BLS147" s="146"/>
      <c r="BLT147" s="146"/>
      <c r="BLU147" s="146"/>
      <c r="BLV147" s="146"/>
      <c r="BLW147" s="146"/>
      <c r="BLX147" s="146"/>
      <c r="BLY147" s="146"/>
      <c r="BLZ147" s="146"/>
      <c r="BMA147" s="146"/>
      <c r="BMB147" s="146"/>
      <c r="BMC147" s="146"/>
      <c r="BMD147" s="146"/>
      <c r="BME147" s="146"/>
      <c r="BMF147" s="146"/>
      <c r="BMG147" s="146"/>
      <c r="BMH147" s="146"/>
      <c r="BMI147" s="146"/>
      <c r="BMJ147" s="146"/>
      <c r="BMK147" s="146"/>
      <c r="BML147" s="146"/>
      <c r="BMM147" s="146"/>
      <c r="BMN147" s="146"/>
      <c r="BMO147" s="146"/>
      <c r="BMP147" s="146"/>
      <c r="BMQ147" s="146"/>
      <c r="BMR147" s="146"/>
      <c r="BMS147" s="146"/>
      <c r="BMT147" s="146"/>
      <c r="BMU147" s="146"/>
      <c r="BMV147" s="146"/>
      <c r="BMW147" s="146"/>
      <c r="BMX147" s="146"/>
      <c r="BMY147" s="146"/>
      <c r="BMZ147" s="146"/>
      <c r="BNA147" s="146"/>
      <c r="BNB147" s="146"/>
      <c r="BNC147" s="146"/>
      <c r="BND147" s="146"/>
      <c r="BNE147" s="146"/>
      <c r="BNF147" s="146"/>
      <c r="BNG147" s="146"/>
      <c r="BNH147" s="146"/>
      <c r="BNI147" s="146"/>
      <c r="BNJ147" s="146"/>
      <c r="BNK147" s="146"/>
      <c r="BNL147" s="146"/>
      <c r="BNM147" s="146"/>
      <c r="BNN147" s="146"/>
      <c r="BNO147" s="146"/>
      <c r="BNP147" s="146"/>
      <c r="BNQ147" s="146"/>
      <c r="BNR147" s="146"/>
      <c r="BNS147" s="146"/>
      <c r="BNT147" s="146"/>
      <c r="BNU147" s="146"/>
      <c r="BNV147" s="146"/>
      <c r="BNW147" s="146"/>
      <c r="BNX147" s="146"/>
      <c r="BNY147" s="146"/>
      <c r="BNZ147" s="146"/>
      <c r="BOA147" s="146"/>
      <c r="BOB147" s="146"/>
      <c r="BOC147" s="146"/>
      <c r="BOD147" s="146"/>
      <c r="BOE147" s="146"/>
      <c r="BOF147" s="146"/>
      <c r="BOG147" s="146"/>
      <c r="BOH147" s="146"/>
      <c r="BOI147" s="146"/>
      <c r="BOJ147" s="146"/>
      <c r="BOK147" s="146"/>
      <c r="BOL147" s="146"/>
      <c r="BOM147" s="146"/>
      <c r="BON147" s="146"/>
      <c r="BOO147" s="146"/>
      <c r="BOP147" s="146"/>
      <c r="BOQ147" s="146"/>
      <c r="BOR147" s="146"/>
      <c r="BOS147" s="146"/>
      <c r="BOT147" s="146"/>
      <c r="BOU147" s="146"/>
      <c r="BOV147" s="146"/>
      <c r="BOW147" s="146"/>
      <c r="BOX147" s="146"/>
      <c r="BOY147" s="146"/>
      <c r="BOZ147" s="146"/>
      <c r="BPA147" s="146"/>
      <c r="BPB147" s="146"/>
      <c r="BPC147" s="146"/>
      <c r="BPD147" s="146"/>
      <c r="BPE147" s="146"/>
      <c r="BPF147" s="146"/>
      <c r="BPG147" s="146"/>
      <c r="BPH147" s="146"/>
      <c r="BPI147" s="146"/>
      <c r="BPJ147" s="146"/>
      <c r="BPK147" s="146"/>
      <c r="BPL147" s="146"/>
      <c r="BPM147" s="146"/>
      <c r="BPN147" s="146"/>
      <c r="BPO147" s="146"/>
      <c r="BPP147" s="146"/>
      <c r="BPQ147" s="146"/>
      <c r="BPR147" s="146"/>
      <c r="BPS147" s="146"/>
      <c r="BPT147" s="146"/>
      <c r="BPU147" s="146"/>
      <c r="BPV147" s="146"/>
      <c r="BPW147" s="146"/>
      <c r="BPX147" s="146"/>
      <c r="BPY147" s="146"/>
      <c r="BPZ147" s="146"/>
      <c r="BQA147" s="146"/>
      <c r="BQB147" s="146"/>
      <c r="BQC147" s="146"/>
      <c r="BQD147" s="146"/>
      <c r="BQE147" s="146"/>
      <c r="BQF147" s="146"/>
      <c r="BQG147" s="146"/>
      <c r="BQH147" s="146"/>
      <c r="BQI147" s="146"/>
      <c r="BQJ147" s="146"/>
      <c r="BQK147" s="146"/>
      <c r="BQL147" s="146"/>
      <c r="BQM147" s="146"/>
      <c r="BQN147" s="146"/>
      <c r="BQO147" s="146"/>
      <c r="BQP147" s="146"/>
      <c r="BQQ147" s="146"/>
      <c r="BQR147" s="146"/>
      <c r="BQS147" s="146"/>
      <c r="BQT147" s="146"/>
      <c r="BQU147" s="146"/>
      <c r="BQV147" s="146"/>
      <c r="BQW147" s="146"/>
      <c r="BQX147" s="146"/>
      <c r="BQY147" s="146"/>
      <c r="BQZ147" s="146"/>
      <c r="BRA147" s="146"/>
      <c r="BRB147" s="146"/>
      <c r="BRC147" s="146"/>
      <c r="BRD147" s="146"/>
      <c r="BRE147" s="146"/>
      <c r="BRF147" s="146"/>
      <c r="BRG147" s="146"/>
      <c r="BRH147" s="146"/>
      <c r="BRI147" s="146"/>
      <c r="BRJ147" s="146"/>
      <c r="BRK147" s="146"/>
      <c r="BRL147" s="146"/>
      <c r="BRM147" s="146"/>
      <c r="BRN147" s="146"/>
      <c r="BRO147" s="146"/>
      <c r="BRP147" s="146"/>
      <c r="BRQ147" s="146"/>
      <c r="BRR147" s="146"/>
      <c r="BRS147" s="146"/>
      <c r="BRT147" s="146"/>
      <c r="BRU147" s="146"/>
      <c r="BRV147" s="146"/>
      <c r="BRW147" s="146"/>
      <c r="BRX147" s="146"/>
      <c r="BRY147" s="146"/>
      <c r="BRZ147" s="146"/>
      <c r="BSA147" s="146"/>
      <c r="BSB147" s="146"/>
      <c r="BSC147" s="146"/>
      <c r="BSD147" s="146"/>
      <c r="BSE147" s="146"/>
      <c r="BSF147" s="146"/>
      <c r="BSG147" s="146"/>
      <c r="BSH147" s="146"/>
      <c r="BSI147" s="146"/>
      <c r="BSJ147" s="146"/>
      <c r="BSK147" s="146"/>
      <c r="BSL147" s="146"/>
      <c r="BSM147" s="146"/>
      <c r="BSN147" s="146"/>
      <c r="BSO147" s="146"/>
      <c r="BSP147" s="146"/>
      <c r="BSQ147" s="146"/>
      <c r="BSR147" s="146"/>
      <c r="BSS147" s="146"/>
      <c r="BST147" s="146"/>
      <c r="BSU147" s="146"/>
      <c r="BSV147" s="146"/>
      <c r="BSW147" s="146"/>
      <c r="BSX147" s="146"/>
      <c r="BSY147" s="146"/>
      <c r="BSZ147" s="146"/>
      <c r="BTA147" s="146"/>
      <c r="BTB147" s="146"/>
      <c r="BTC147" s="146"/>
      <c r="BTD147" s="146"/>
      <c r="BTE147" s="146"/>
      <c r="BTF147" s="146"/>
      <c r="BTG147" s="146"/>
      <c r="BTH147" s="146"/>
      <c r="BTI147" s="146"/>
      <c r="BTJ147" s="146"/>
      <c r="BTK147" s="146"/>
      <c r="BTL147" s="146"/>
      <c r="BTM147" s="146"/>
      <c r="BTN147" s="146"/>
      <c r="BTO147" s="146"/>
      <c r="BTP147" s="146"/>
      <c r="BTQ147" s="146"/>
      <c r="BTR147" s="146"/>
      <c r="BTS147" s="146"/>
      <c r="BTT147" s="146"/>
      <c r="BTU147" s="146"/>
      <c r="BTV147" s="146"/>
      <c r="BTW147" s="146"/>
      <c r="BTX147" s="146"/>
      <c r="BTY147" s="146"/>
      <c r="BTZ147" s="146"/>
      <c r="BUA147" s="146"/>
      <c r="BUB147" s="146"/>
      <c r="BUC147" s="146"/>
      <c r="BUD147" s="146"/>
      <c r="BUE147" s="146"/>
      <c r="BUF147" s="146"/>
      <c r="BUG147" s="146"/>
      <c r="BUH147" s="146"/>
      <c r="BUI147" s="146"/>
      <c r="BUJ147" s="146"/>
      <c r="BUK147" s="146"/>
      <c r="BUL147" s="146"/>
      <c r="BUM147" s="146"/>
      <c r="BUN147" s="146"/>
      <c r="BUO147" s="146"/>
      <c r="BUP147" s="146"/>
      <c r="BUQ147" s="146"/>
      <c r="BUR147" s="146"/>
      <c r="BUS147" s="146"/>
      <c r="BUT147" s="146"/>
      <c r="BUU147" s="146"/>
      <c r="BUV147" s="146"/>
      <c r="BUW147" s="146"/>
      <c r="BUX147" s="146"/>
      <c r="BUY147" s="146"/>
      <c r="BUZ147" s="146"/>
      <c r="BVA147" s="146"/>
      <c r="BVB147" s="146"/>
      <c r="BVC147" s="146"/>
      <c r="BVD147" s="146"/>
      <c r="BVE147" s="146"/>
      <c r="BVF147" s="146"/>
      <c r="BVG147" s="146"/>
      <c r="BVH147" s="146"/>
      <c r="BVI147" s="146"/>
      <c r="BVJ147" s="146"/>
      <c r="BVK147" s="146"/>
      <c r="BVL147" s="146"/>
      <c r="BVM147" s="146"/>
      <c r="BVN147" s="146"/>
      <c r="BVO147" s="146"/>
      <c r="BVP147" s="146"/>
      <c r="BVQ147" s="146"/>
      <c r="BVR147" s="146"/>
      <c r="BVS147" s="146"/>
      <c r="BVT147" s="146"/>
      <c r="BVU147" s="146"/>
      <c r="BVV147" s="146"/>
      <c r="BVW147" s="146"/>
      <c r="BVX147" s="146"/>
      <c r="BVY147" s="146"/>
      <c r="BVZ147" s="146"/>
      <c r="BWA147" s="146"/>
      <c r="BWB147" s="146"/>
      <c r="BWC147" s="146"/>
      <c r="BWD147" s="146"/>
      <c r="BWE147" s="146"/>
      <c r="BWF147" s="146"/>
      <c r="BWG147" s="146"/>
      <c r="BWH147" s="146"/>
      <c r="BWI147" s="146"/>
      <c r="BWJ147" s="146"/>
      <c r="BWK147" s="146"/>
      <c r="BWL147" s="146"/>
      <c r="BWM147" s="146"/>
      <c r="BWN147" s="146"/>
      <c r="BWO147" s="146"/>
      <c r="BWP147" s="146"/>
      <c r="BWQ147" s="146"/>
      <c r="BWR147" s="146"/>
      <c r="BWS147" s="146"/>
      <c r="BWT147" s="146"/>
      <c r="BWU147" s="146"/>
      <c r="BWV147" s="146"/>
      <c r="BWW147" s="146"/>
      <c r="BWX147" s="146"/>
      <c r="BWY147" s="146"/>
      <c r="BWZ147" s="146"/>
      <c r="BXA147" s="146"/>
      <c r="BXB147" s="146"/>
      <c r="BXC147" s="146"/>
      <c r="BXD147" s="146"/>
      <c r="BXE147" s="146"/>
      <c r="BXF147" s="146"/>
      <c r="BXG147" s="146"/>
      <c r="BXH147" s="146"/>
      <c r="BXI147" s="146"/>
      <c r="BXJ147" s="146"/>
      <c r="BXK147" s="146"/>
      <c r="BXL147" s="146"/>
      <c r="BXM147" s="146"/>
      <c r="BXN147" s="146"/>
      <c r="BXO147" s="146"/>
      <c r="BXP147" s="146"/>
      <c r="BXQ147" s="146"/>
      <c r="BXR147" s="146"/>
      <c r="BXS147" s="146"/>
      <c r="BXT147" s="146"/>
      <c r="BXU147" s="146"/>
      <c r="BXV147" s="146"/>
      <c r="BXW147" s="146"/>
      <c r="BXX147" s="146"/>
      <c r="BXY147" s="146"/>
      <c r="BXZ147" s="146"/>
      <c r="BYA147" s="146"/>
      <c r="BYB147" s="146"/>
      <c r="BYC147" s="146"/>
      <c r="BYD147" s="146"/>
      <c r="BYE147" s="146"/>
      <c r="BYF147" s="146"/>
      <c r="BYG147" s="146"/>
      <c r="BYH147" s="146"/>
      <c r="BYI147" s="146"/>
      <c r="BYJ147" s="146"/>
      <c r="BYK147" s="146"/>
      <c r="BYL147" s="146"/>
      <c r="BYM147" s="146"/>
      <c r="BYN147" s="146"/>
      <c r="BYO147" s="146"/>
      <c r="BYP147" s="146"/>
      <c r="BYQ147" s="146"/>
      <c r="BYR147" s="146"/>
      <c r="BYS147" s="146"/>
      <c r="BYT147" s="146"/>
      <c r="BYU147" s="146"/>
      <c r="BYV147" s="146"/>
      <c r="BYW147" s="146"/>
      <c r="BYX147" s="146"/>
      <c r="BYY147" s="146"/>
      <c r="BYZ147" s="146"/>
      <c r="BZA147" s="146"/>
      <c r="BZB147" s="146"/>
      <c r="BZC147" s="146"/>
      <c r="BZD147" s="146"/>
      <c r="BZE147" s="146"/>
      <c r="BZF147" s="146"/>
      <c r="BZG147" s="146"/>
      <c r="BZH147" s="146"/>
      <c r="BZI147" s="146"/>
      <c r="BZJ147" s="146"/>
      <c r="BZK147" s="146"/>
      <c r="BZL147" s="146"/>
      <c r="BZM147" s="146"/>
      <c r="BZN147" s="146"/>
      <c r="BZO147" s="146"/>
      <c r="BZP147" s="146"/>
      <c r="BZQ147" s="146"/>
      <c r="BZR147" s="146"/>
      <c r="BZS147" s="146"/>
      <c r="BZT147" s="146"/>
      <c r="BZU147" s="146"/>
      <c r="BZV147" s="146"/>
      <c r="BZW147" s="146"/>
      <c r="BZX147" s="146"/>
      <c r="BZY147" s="146"/>
      <c r="BZZ147" s="146"/>
      <c r="CAA147" s="146"/>
      <c r="CAB147" s="146"/>
      <c r="CAC147" s="146"/>
      <c r="CAD147" s="146"/>
      <c r="CAE147" s="146"/>
      <c r="CAF147" s="146"/>
      <c r="CAG147" s="146"/>
      <c r="CAH147" s="146"/>
      <c r="CAI147" s="146"/>
      <c r="CAJ147" s="146"/>
      <c r="CAK147" s="146"/>
      <c r="CAL147" s="146"/>
      <c r="CAM147" s="146"/>
      <c r="CAN147" s="146"/>
      <c r="CAO147" s="146"/>
      <c r="CAP147" s="146"/>
      <c r="CAQ147" s="146"/>
      <c r="CAR147" s="146"/>
      <c r="CAS147" s="146"/>
      <c r="CAT147" s="146"/>
      <c r="CAU147" s="146"/>
      <c r="CAV147" s="146"/>
      <c r="CAW147" s="146"/>
      <c r="CAX147" s="146"/>
      <c r="CAY147" s="146"/>
      <c r="CAZ147" s="146"/>
      <c r="CBA147" s="146"/>
      <c r="CBB147" s="146"/>
      <c r="CBC147" s="146"/>
      <c r="CBD147" s="146"/>
      <c r="CBE147" s="146"/>
      <c r="CBF147" s="146"/>
      <c r="CBG147" s="146"/>
      <c r="CBH147" s="146"/>
      <c r="CBI147" s="146"/>
      <c r="CBJ147" s="146"/>
      <c r="CBK147" s="146"/>
      <c r="CBL147" s="146"/>
      <c r="CBM147" s="146"/>
      <c r="CBN147" s="146"/>
      <c r="CBO147" s="146"/>
      <c r="CBP147" s="146"/>
      <c r="CBQ147" s="146"/>
      <c r="CBR147" s="146"/>
      <c r="CBS147" s="146"/>
      <c r="CBT147" s="146"/>
      <c r="CBU147" s="146"/>
      <c r="CBV147" s="146"/>
      <c r="CBW147" s="146"/>
      <c r="CBX147" s="146"/>
      <c r="CBY147" s="146"/>
      <c r="CBZ147" s="146"/>
      <c r="CCA147" s="146"/>
      <c r="CCB147" s="146"/>
      <c r="CCC147" s="146"/>
      <c r="CCD147" s="146"/>
      <c r="CCE147" s="146"/>
      <c r="CCF147" s="146"/>
      <c r="CCG147" s="146"/>
      <c r="CCH147" s="146"/>
      <c r="CCI147" s="146"/>
      <c r="CCJ147" s="146"/>
      <c r="CCK147" s="146"/>
      <c r="CCL147" s="146"/>
      <c r="CCM147" s="146"/>
      <c r="CCN147" s="146"/>
      <c r="CCO147" s="146"/>
      <c r="CCP147" s="146"/>
      <c r="CCQ147" s="146"/>
      <c r="CCR147" s="146"/>
      <c r="CCS147" s="146"/>
      <c r="CCT147" s="146"/>
      <c r="CCU147" s="146"/>
      <c r="CCV147" s="146"/>
      <c r="CCW147" s="146"/>
      <c r="CCX147" s="146"/>
      <c r="CCY147" s="146"/>
      <c r="CCZ147" s="146"/>
      <c r="CDA147" s="146"/>
      <c r="CDB147" s="146"/>
      <c r="CDC147" s="146"/>
      <c r="CDD147" s="146"/>
      <c r="CDE147" s="146"/>
      <c r="CDF147" s="146"/>
      <c r="CDG147" s="146"/>
      <c r="CDH147" s="146"/>
      <c r="CDI147" s="146"/>
      <c r="CDJ147" s="146"/>
      <c r="CDK147" s="146"/>
      <c r="CDL147" s="146"/>
      <c r="CDM147" s="146"/>
      <c r="CDN147" s="146"/>
      <c r="CDO147" s="146"/>
      <c r="CDP147" s="146"/>
      <c r="CDQ147" s="146"/>
      <c r="CDR147" s="146"/>
      <c r="CDS147" s="146"/>
      <c r="CDT147" s="146"/>
      <c r="CDU147" s="146"/>
      <c r="CDV147" s="146"/>
      <c r="CDW147" s="146"/>
      <c r="CDX147" s="146"/>
      <c r="CDY147" s="146"/>
      <c r="CDZ147" s="146"/>
      <c r="CEA147" s="146"/>
      <c r="CEB147" s="146"/>
      <c r="CEC147" s="146"/>
      <c r="CED147" s="146"/>
      <c r="CEE147" s="146"/>
      <c r="CEF147" s="146"/>
      <c r="CEG147" s="146"/>
      <c r="CEH147" s="146"/>
      <c r="CEI147" s="146"/>
      <c r="CEJ147" s="146"/>
      <c r="CEK147" s="146"/>
      <c r="CEL147" s="146"/>
      <c r="CEM147" s="146"/>
      <c r="CEN147" s="146"/>
      <c r="CEO147" s="146"/>
      <c r="CEP147" s="146"/>
      <c r="CEQ147" s="146"/>
      <c r="CER147" s="146"/>
      <c r="CES147" s="146"/>
      <c r="CET147" s="146"/>
      <c r="CEU147" s="146"/>
      <c r="CEV147" s="146"/>
      <c r="CEW147" s="146"/>
      <c r="CEX147" s="146"/>
      <c r="CEY147" s="146"/>
      <c r="CEZ147" s="146"/>
      <c r="CFA147" s="146"/>
      <c r="CFB147" s="146"/>
      <c r="CFC147" s="146"/>
      <c r="CFD147" s="146"/>
      <c r="CFE147" s="146"/>
      <c r="CFF147" s="146"/>
      <c r="CFG147" s="146"/>
      <c r="CFH147" s="146"/>
      <c r="CFI147" s="146"/>
      <c r="CFJ147" s="146"/>
      <c r="CFK147" s="146"/>
      <c r="CFL147" s="146"/>
      <c r="CFM147" s="146"/>
      <c r="CFN147" s="146"/>
      <c r="CFO147" s="146"/>
      <c r="CFP147" s="146"/>
      <c r="CFQ147" s="146"/>
      <c r="CFR147" s="146"/>
      <c r="CFS147" s="146"/>
      <c r="CFT147" s="146"/>
      <c r="CFU147" s="146"/>
      <c r="CFV147" s="146"/>
      <c r="CFW147" s="146"/>
      <c r="CFX147" s="146"/>
      <c r="CFY147" s="146"/>
      <c r="CFZ147" s="146"/>
      <c r="CGA147" s="146"/>
      <c r="CGB147" s="146"/>
      <c r="CGC147" s="146"/>
      <c r="CGD147" s="146"/>
      <c r="CGE147" s="146"/>
      <c r="CGF147" s="146"/>
      <c r="CGG147" s="146"/>
      <c r="CGH147" s="146"/>
      <c r="CGI147" s="146"/>
      <c r="CGJ147" s="146"/>
      <c r="CGK147" s="146"/>
      <c r="CGL147" s="146"/>
      <c r="CGM147" s="146"/>
      <c r="CGN147" s="146"/>
      <c r="CGO147" s="146"/>
      <c r="CGP147" s="146"/>
      <c r="CGQ147" s="146"/>
      <c r="CGR147" s="146"/>
      <c r="CGS147" s="146"/>
      <c r="CGT147" s="146"/>
      <c r="CGU147" s="146"/>
      <c r="CGV147" s="146"/>
      <c r="CGW147" s="146"/>
      <c r="CGX147" s="146"/>
      <c r="CGY147" s="146"/>
      <c r="CGZ147" s="146"/>
      <c r="CHA147" s="146"/>
      <c r="CHB147" s="146"/>
      <c r="CHC147" s="146"/>
      <c r="CHD147" s="146"/>
      <c r="CHE147" s="146"/>
      <c r="CHF147" s="146"/>
      <c r="CHG147" s="146"/>
      <c r="CHH147" s="146"/>
      <c r="CHI147" s="146"/>
      <c r="CHJ147" s="146"/>
      <c r="CHK147" s="146"/>
      <c r="CHL147" s="146"/>
      <c r="CHM147" s="146"/>
      <c r="CHN147" s="146"/>
      <c r="CHO147" s="146"/>
      <c r="CHP147" s="146"/>
      <c r="CHQ147" s="146"/>
      <c r="CHR147" s="146"/>
      <c r="CHS147" s="146"/>
      <c r="CHT147" s="146"/>
      <c r="CHU147" s="146"/>
      <c r="CHV147" s="146"/>
      <c r="CHW147" s="146"/>
      <c r="CHX147" s="146"/>
      <c r="CHY147" s="146"/>
      <c r="CHZ147" s="146"/>
      <c r="CIA147" s="146"/>
      <c r="CIB147" s="146"/>
      <c r="CIC147" s="146"/>
      <c r="CID147" s="146"/>
      <c r="CIE147" s="146"/>
      <c r="CIF147" s="146"/>
      <c r="CIG147" s="146"/>
      <c r="CIH147" s="146"/>
      <c r="CII147" s="146"/>
      <c r="CIJ147" s="146"/>
      <c r="CIK147" s="146"/>
      <c r="CIL147" s="146"/>
      <c r="CIM147" s="146"/>
      <c r="CIN147" s="146"/>
      <c r="CIO147" s="146"/>
      <c r="CIP147" s="146"/>
      <c r="CIQ147" s="146"/>
      <c r="CIR147" s="146"/>
      <c r="CIS147" s="146"/>
      <c r="CIT147" s="146"/>
      <c r="CIU147" s="146"/>
      <c r="CIV147" s="146"/>
      <c r="CIW147" s="146"/>
      <c r="CIX147" s="146"/>
      <c r="CIY147" s="146"/>
      <c r="CIZ147" s="146"/>
      <c r="CJA147" s="146"/>
      <c r="CJB147" s="146"/>
      <c r="CJC147" s="146"/>
      <c r="CJD147" s="146"/>
      <c r="CJE147" s="146"/>
      <c r="CJF147" s="146"/>
      <c r="CJG147" s="146"/>
      <c r="CJH147" s="146"/>
      <c r="CJI147" s="146"/>
      <c r="CJJ147" s="146"/>
      <c r="CJK147" s="146"/>
      <c r="CJL147" s="146"/>
      <c r="CJM147" s="146"/>
      <c r="CJN147" s="146"/>
      <c r="CJO147" s="146"/>
      <c r="CJP147" s="146"/>
      <c r="CJQ147" s="146"/>
      <c r="CJR147" s="146"/>
      <c r="CJS147" s="146"/>
      <c r="CJT147" s="146"/>
      <c r="CJU147" s="146"/>
      <c r="CJV147" s="146"/>
      <c r="CJW147" s="146"/>
      <c r="CJX147" s="146"/>
      <c r="CJY147" s="146"/>
      <c r="CJZ147" s="146"/>
      <c r="CKA147" s="146"/>
      <c r="CKB147" s="146"/>
      <c r="CKC147" s="146"/>
      <c r="CKD147" s="146"/>
      <c r="CKE147" s="146"/>
      <c r="CKF147" s="146"/>
      <c r="CKG147" s="146"/>
      <c r="CKH147" s="146"/>
      <c r="CKI147" s="146"/>
      <c r="CKJ147" s="146"/>
      <c r="CKK147" s="146"/>
      <c r="CKL147" s="146"/>
      <c r="CKM147" s="146"/>
      <c r="CKN147" s="146"/>
      <c r="CKO147" s="146"/>
      <c r="CKP147" s="146"/>
      <c r="CKQ147" s="146"/>
      <c r="CKR147" s="146"/>
      <c r="CKS147" s="146"/>
      <c r="CKT147" s="146"/>
      <c r="CKU147" s="146"/>
      <c r="CKV147" s="146"/>
      <c r="CKW147" s="146"/>
      <c r="CKX147" s="146"/>
      <c r="CKY147" s="146"/>
      <c r="CKZ147" s="146"/>
      <c r="CLA147" s="146"/>
      <c r="CLB147" s="146"/>
      <c r="CLC147" s="146"/>
      <c r="CLD147" s="146"/>
      <c r="CLE147" s="146"/>
      <c r="CLF147" s="146"/>
      <c r="CLG147" s="146"/>
      <c r="CLH147" s="146"/>
      <c r="CLI147" s="146"/>
      <c r="CLJ147" s="146"/>
      <c r="CLK147" s="146"/>
      <c r="CLL147" s="146"/>
      <c r="CLM147" s="146"/>
      <c r="CLN147" s="146"/>
      <c r="CLO147" s="146"/>
      <c r="CLP147" s="146"/>
      <c r="CLQ147" s="146"/>
      <c r="CLR147" s="146"/>
      <c r="CLS147" s="146"/>
      <c r="CLT147" s="146"/>
      <c r="CLU147" s="146"/>
      <c r="CLV147" s="146"/>
      <c r="CLW147" s="146"/>
      <c r="CLX147" s="146"/>
      <c r="CLY147" s="146"/>
      <c r="CLZ147" s="146"/>
      <c r="CMA147" s="146"/>
      <c r="CMB147" s="146"/>
      <c r="CMC147" s="146"/>
      <c r="CMD147" s="146"/>
      <c r="CME147" s="146"/>
      <c r="CMF147" s="146"/>
      <c r="CMG147" s="146"/>
      <c r="CMH147" s="146"/>
      <c r="CMI147" s="146"/>
      <c r="CMJ147" s="146"/>
      <c r="CMK147" s="146"/>
      <c r="CML147" s="146"/>
      <c r="CMM147" s="146"/>
      <c r="CMN147" s="146"/>
      <c r="CMO147" s="146"/>
      <c r="CMP147" s="146"/>
      <c r="CMQ147" s="146"/>
      <c r="CMR147" s="146"/>
      <c r="CMS147" s="146"/>
      <c r="CMT147" s="146"/>
      <c r="CMU147" s="146"/>
      <c r="CMV147" s="146"/>
      <c r="CMW147" s="146"/>
      <c r="CMX147" s="146"/>
      <c r="CMY147" s="146"/>
      <c r="CMZ147" s="146"/>
      <c r="CNA147" s="146"/>
      <c r="CNB147" s="146"/>
      <c r="CNC147" s="146"/>
      <c r="CND147" s="146"/>
      <c r="CNE147" s="146"/>
      <c r="CNF147" s="146"/>
      <c r="CNG147" s="146"/>
      <c r="CNH147" s="146"/>
      <c r="CNI147" s="146"/>
      <c r="CNJ147" s="146"/>
      <c r="CNK147" s="146"/>
      <c r="CNL147" s="146"/>
      <c r="CNM147" s="146"/>
      <c r="CNN147" s="146"/>
      <c r="CNO147" s="146"/>
      <c r="CNP147" s="146"/>
      <c r="CNQ147" s="146"/>
      <c r="CNR147" s="146"/>
      <c r="CNS147" s="146"/>
      <c r="CNT147" s="146"/>
      <c r="CNU147" s="146"/>
      <c r="CNV147" s="146"/>
      <c r="CNW147" s="146"/>
      <c r="CNX147" s="146"/>
      <c r="CNY147" s="146"/>
      <c r="CNZ147" s="146"/>
      <c r="COA147" s="146"/>
      <c r="COB147" s="146"/>
      <c r="COC147" s="146"/>
      <c r="COD147" s="146"/>
      <c r="COE147" s="146"/>
      <c r="COF147" s="146"/>
      <c r="COG147" s="146"/>
      <c r="COH147" s="146"/>
      <c r="COI147" s="146"/>
      <c r="COJ147" s="146"/>
      <c r="COK147" s="146"/>
      <c r="COL147" s="146"/>
      <c r="COM147" s="146"/>
      <c r="CON147" s="146"/>
      <c r="COO147" s="146"/>
      <c r="COP147" s="146"/>
      <c r="COQ147" s="146"/>
      <c r="COR147" s="146"/>
      <c r="COS147" s="146"/>
      <c r="COT147" s="146"/>
      <c r="COU147" s="146"/>
      <c r="COV147" s="146"/>
      <c r="COW147" s="146"/>
      <c r="COX147" s="146"/>
      <c r="COY147" s="146"/>
      <c r="COZ147" s="146"/>
      <c r="CPA147" s="146"/>
      <c r="CPB147" s="146"/>
      <c r="CPC147" s="146"/>
      <c r="CPD147" s="146"/>
      <c r="CPE147" s="146"/>
      <c r="CPF147" s="146"/>
      <c r="CPG147" s="146"/>
      <c r="CPH147" s="146"/>
      <c r="CPI147" s="146"/>
      <c r="CPJ147" s="146"/>
      <c r="CPK147" s="146"/>
      <c r="CPL147" s="146"/>
      <c r="CPM147" s="146"/>
      <c r="CPN147" s="146"/>
      <c r="CPO147" s="146"/>
      <c r="CPP147" s="146"/>
      <c r="CPQ147" s="146"/>
      <c r="CPR147" s="146"/>
      <c r="CPS147" s="146"/>
      <c r="CPT147" s="146"/>
      <c r="CPU147" s="146"/>
      <c r="CPV147" s="146"/>
      <c r="CPW147" s="146"/>
      <c r="CPX147" s="146"/>
      <c r="CPY147" s="146"/>
      <c r="CPZ147" s="146"/>
      <c r="CQA147" s="146"/>
      <c r="CQB147" s="146"/>
      <c r="CQC147" s="146"/>
      <c r="CQD147" s="146"/>
      <c r="CQE147" s="146"/>
      <c r="CQF147" s="146"/>
      <c r="CQG147" s="146"/>
      <c r="CQH147" s="146"/>
      <c r="CQI147" s="146"/>
      <c r="CQJ147" s="146"/>
      <c r="CQK147" s="146"/>
      <c r="CQL147" s="146"/>
      <c r="CQM147" s="146"/>
      <c r="CQN147" s="146"/>
      <c r="CQO147" s="146"/>
      <c r="CQP147" s="146"/>
      <c r="CQQ147" s="146"/>
      <c r="CQR147" s="146"/>
      <c r="CQS147" s="146"/>
      <c r="CQT147" s="146"/>
      <c r="CQU147" s="146"/>
      <c r="CQV147" s="146"/>
      <c r="CQW147" s="146"/>
      <c r="CQX147" s="146"/>
      <c r="CQY147" s="146"/>
      <c r="CQZ147" s="146"/>
      <c r="CRA147" s="146"/>
      <c r="CRB147" s="146"/>
      <c r="CRC147" s="146"/>
      <c r="CRD147" s="146"/>
      <c r="CRE147" s="146"/>
      <c r="CRF147" s="146"/>
      <c r="CRG147" s="146"/>
      <c r="CRH147" s="146"/>
      <c r="CRI147" s="146"/>
      <c r="CRJ147" s="146"/>
      <c r="CRK147" s="146"/>
      <c r="CRL147" s="146"/>
      <c r="CRM147" s="146"/>
      <c r="CRN147" s="146"/>
      <c r="CRO147" s="146"/>
      <c r="CRP147" s="146"/>
      <c r="CRQ147" s="146"/>
      <c r="CRR147" s="146"/>
      <c r="CRS147" s="146"/>
      <c r="CRT147" s="146"/>
      <c r="CRU147" s="146"/>
      <c r="CRV147" s="146"/>
      <c r="CRW147" s="146"/>
      <c r="CRX147" s="146"/>
      <c r="CRY147" s="146"/>
      <c r="CRZ147" s="146"/>
      <c r="CSA147" s="146"/>
      <c r="CSB147" s="146"/>
      <c r="CSC147" s="146"/>
      <c r="CSD147" s="146"/>
      <c r="CSE147" s="146"/>
      <c r="CSF147" s="146"/>
      <c r="CSG147" s="146"/>
      <c r="CSH147" s="146"/>
      <c r="CSI147" s="146"/>
      <c r="CSJ147" s="146"/>
      <c r="CSK147" s="146"/>
      <c r="CSL147" s="146"/>
      <c r="CSM147" s="146"/>
      <c r="CSN147" s="146"/>
      <c r="CSO147" s="146"/>
      <c r="CSP147" s="146"/>
      <c r="CSQ147" s="146"/>
      <c r="CSR147" s="146"/>
      <c r="CSS147" s="146"/>
      <c r="CST147" s="146"/>
      <c r="CSU147" s="146"/>
      <c r="CSV147" s="146"/>
      <c r="CSW147" s="146"/>
      <c r="CSX147" s="146"/>
      <c r="CSY147" s="146"/>
      <c r="CSZ147" s="146"/>
      <c r="CTA147" s="146"/>
      <c r="CTB147" s="146"/>
      <c r="CTC147" s="146"/>
      <c r="CTD147" s="146"/>
      <c r="CTE147" s="146"/>
      <c r="CTF147" s="146"/>
      <c r="CTG147" s="146"/>
      <c r="CTH147" s="146"/>
      <c r="CTI147" s="146"/>
      <c r="CTJ147" s="146"/>
      <c r="CTK147" s="146"/>
      <c r="CTL147" s="146"/>
      <c r="CTM147" s="146"/>
      <c r="CTN147" s="146"/>
      <c r="CTO147" s="146"/>
      <c r="CTP147" s="146"/>
      <c r="CTQ147" s="146"/>
      <c r="CTR147" s="146"/>
      <c r="CTS147" s="146"/>
      <c r="CTT147" s="146"/>
      <c r="CTU147" s="146"/>
      <c r="CTV147" s="146"/>
      <c r="CTW147" s="146"/>
      <c r="CTX147" s="146"/>
      <c r="CTY147" s="146"/>
      <c r="CTZ147" s="146"/>
      <c r="CUA147" s="146"/>
      <c r="CUB147" s="146"/>
      <c r="CUC147" s="146"/>
      <c r="CUD147" s="146"/>
      <c r="CUE147" s="146"/>
      <c r="CUF147" s="146"/>
      <c r="CUG147" s="146"/>
      <c r="CUH147" s="146"/>
      <c r="CUI147" s="146"/>
      <c r="CUJ147" s="146"/>
      <c r="CUK147" s="146"/>
      <c r="CUL147" s="146"/>
      <c r="CUM147" s="146"/>
      <c r="CUN147" s="146"/>
      <c r="CUO147" s="146"/>
      <c r="CUP147" s="146"/>
      <c r="CUQ147" s="146"/>
      <c r="CUR147" s="146"/>
      <c r="CUS147" s="146"/>
      <c r="CUT147" s="146"/>
      <c r="CUU147" s="146"/>
      <c r="CUV147" s="146"/>
      <c r="CUW147" s="146"/>
      <c r="CUX147" s="146"/>
      <c r="CUY147" s="146"/>
      <c r="CUZ147" s="146"/>
      <c r="CVA147" s="146"/>
      <c r="CVB147" s="146"/>
      <c r="CVC147" s="146"/>
      <c r="CVD147" s="146"/>
      <c r="CVE147" s="146"/>
      <c r="CVF147" s="146"/>
      <c r="CVG147" s="146"/>
      <c r="CVH147" s="146"/>
      <c r="CVI147" s="146"/>
      <c r="CVJ147" s="146"/>
      <c r="CVK147" s="146"/>
      <c r="CVL147" s="146"/>
      <c r="CVM147" s="146"/>
      <c r="CVN147" s="146"/>
      <c r="CVO147" s="146"/>
      <c r="CVP147" s="146"/>
      <c r="CVQ147" s="146"/>
      <c r="CVR147" s="146"/>
      <c r="CVS147" s="146"/>
      <c r="CVT147" s="146"/>
      <c r="CVU147" s="146"/>
      <c r="CVV147" s="146"/>
      <c r="CVW147" s="146"/>
      <c r="CVX147" s="146"/>
      <c r="CVY147" s="146"/>
      <c r="CVZ147" s="146"/>
      <c r="CWA147" s="146"/>
      <c r="CWB147" s="146"/>
      <c r="CWC147" s="146"/>
      <c r="CWD147" s="146"/>
      <c r="CWE147" s="146"/>
      <c r="CWF147" s="146"/>
      <c r="CWG147" s="146"/>
      <c r="CWH147" s="146"/>
      <c r="CWI147" s="146"/>
      <c r="CWJ147" s="146"/>
      <c r="CWK147" s="146"/>
      <c r="CWL147" s="146"/>
      <c r="CWM147" s="146"/>
      <c r="CWN147" s="146"/>
      <c r="CWO147" s="146"/>
      <c r="CWP147" s="146"/>
      <c r="CWQ147" s="146"/>
      <c r="CWR147" s="146"/>
      <c r="CWS147" s="146"/>
      <c r="CWT147" s="146"/>
      <c r="CWU147" s="146"/>
      <c r="CWV147" s="146"/>
      <c r="CWW147" s="146"/>
      <c r="CWX147" s="146"/>
      <c r="CWY147" s="146"/>
      <c r="CWZ147" s="146"/>
      <c r="CXA147" s="146"/>
      <c r="CXB147" s="146"/>
      <c r="CXC147" s="146"/>
      <c r="CXD147" s="146"/>
      <c r="CXE147" s="146"/>
      <c r="CXF147" s="146"/>
      <c r="CXG147" s="146"/>
      <c r="CXH147" s="146"/>
      <c r="CXI147" s="146"/>
      <c r="CXJ147" s="146"/>
      <c r="CXK147" s="146"/>
      <c r="CXL147" s="146"/>
      <c r="CXM147" s="146"/>
      <c r="CXN147" s="146"/>
      <c r="CXO147" s="146"/>
      <c r="CXP147" s="146"/>
      <c r="CXQ147" s="146"/>
      <c r="CXR147" s="146"/>
      <c r="CXS147" s="146"/>
      <c r="CXT147" s="146"/>
      <c r="CXU147" s="146"/>
      <c r="CXV147" s="146"/>
      <c r="CXW147" s="146"/>
      <c r="CXX147" s="146"/>
      <c r="CXY147" s="146"/>
      <c r="CXZ147" s="146"/>
      <c r="CYA147" s="146"/>
      <c r="CYB147" s="146"/>
      <c r="CYC147" s="146"/>
      <c r="CYD147" s="146"/>
      <c r="CYE147" s="146"/>
      <c r="CYF147" s="146"/>
      <c r="CYG147" s="146"/>
      <c r="CYH147" s="146"/>
      <c r="CYI147" s="146"/>
      <c r="CYJ147" s="146"/>
      <c r="CYK147" s="146"/>
      <c r="CYL147" s="146"/>
      <c r="CYM147" s="146"/>
      <c r="CYN147" s="146"/>
      <c r="CYO147" s="146"/>
      <c r="CYP147" s="146"/>
      <c r="CYQ147" s="146"/>
      <c r="CYR147" s="146"/>
      <c r="CYS147" s="146"/>
      <c r="CYT147" s="146"/>
      <c r="CYU147" s="146"/>
      <c r="CYV147" s="146"/>
      <c r="CYW147" s="146"/>
      <c r="CYX147" s="146"/>
      <c r="CYY147" s="146"/>
      <c r="CYZ147" s="146"/>
      <c r="CZA147" s="146"/>
      <c r="CZB147" s="146"/>
      <c r="CZC147" s="146"/>
      <c r="CZD147" s="146"/>
      <c r="CZE147" s="146"/>
      <c r="CZF147" s="146"/>
      <c r="CZG147" s="146"/>
      <c r="CZH147" s="146"/>
      <c r="CZI147" s="146"/>
      <c r="CZJ147" s="146"/>
      <c r="CZK147" s="146"/>
      <c r="CZL147" s="146"/>
      <c r="CZM147" s="146"/>
      <c r="CZN147" s="146"/>
      <c r="CZO147" s="146"/>
      <c r="CZP147" s="146"/>
      <c r="CZQ147" s="146"/>
      <c r="CZR147" s="146"/>
      <c r="CZS147" s="146"/>
      <c r="CZT147" s="146"/>
      <c r="CZU147" s="146"/>
      <c r="CZV147" s="146"/>
      <c r="CZW147" s="146"/>
      <c r="CZX147" s="146"/>
      <c r="CZY147" s="146"/>
      <c r="CZZ147" s="146"/>
      <c r="DAA147" s="146"/>
      <c r="DAB147" s="146"/>
      <c r="DAC147" s="146"/>
      <c r="DAD147" s="146"/>
      <c r="DAE147" s="146"/>
      <c r="DAF147" s="146"/>
      <c r="DAG147" s="146"/>
      <c r="DAH147" s="146"/>
      <c r="DAI147" s="146"/>
      <c r="DAJ147" s="146"/>
      <c r="DAK147" s="146"/>
      <c r="DAL147" s="146"/>
      <c r="DAM147" s="146"/>
      <c r="DAN147" s="146"/>
      <c r="DAO147" s="146"/>
      <c r="DAP147" s="146"/>
      <c r="DAQ147" s="146"/>
      <c r="DAR147" s="146"/>
      <c r="DAS147" s="146"/>
      <c r="DAT147" s="146"/>
      <c r="DAU147" s="146"/>
      <c r="DAV147" s="146"/>
      <c r="DAW147" s="146"/>
      <c r="DAX147" s="146"/>
      <c r="DAY147" s="146"/>
      <c r="DAZ147" s="146"/>
      <c r="DBA147" s="146"/>
      <c r="DBB147" s="146"/>
      <c r="DBC147" s="146"/>
      <c r="DBD147" s="146"/>
      <c r="DBE147" s="146"/>
      <c r="DBF147" s="146"/>
      <c r="DBG147" s="146"/>
      <c r="DBH147" s="146"/>
      <c r="DBI147" s="146"/>
      <c r="DBJ147" s="146"/>
      <c r="DBK147" s="146"/>
      <c r="DBL147" s="146"/>
      <c r="DBM147" s="146"/>
      <c r="DBN147" s="146"/>
      <c r="DBO147" s="146"/>
      <c r="DBP147" s="146"/>
      <c r="DBQ147" s="146"/>
      <c r="DBR147" s="146"/>
      <c r="DBS147" s="146"/>
      <c r="DBT147" s="146"/>
      <c r="DBU147" s="146"/>
      <c r="DBV147" s="146"/>
      <c r="DBW147" s="146"/>
      <c r="DBX147" s="146"/>
      <c r="DBY147" s="146"/>
      <c r="DBZ147" s="146"/>
      <c r="DCA147" s="146"/>
      <c r="DCB147" s="146"/>
      <c r="DCC147" s="146"/>
      <c r="DCD147" s="146"/>
      <c r="DCE147" s="146"/>
      <c r="DCF147" s="146"/>
      <c r="DCG147" s="146"/>
      <c r="DCH147" s="146"/>
      <c r="DCI147" s="146"/>
      <c r="DCJ147" s="146"/>
      <c r="DCK147" s="146"/>
      <c r="DCL147" s="146"/>
      <c r="DCM147" s="146"/>
      <c r="DCN147" s="146"/>
      <c r="DCO147" s="146"/>
      <c r="DCP147" s="146"/>
      <c r="DCQ147" s="146"/>
      <c r="DCR147" s="146"/>
      <c r="DCS147" s="146"/>
      <c r="DCT147" s="146"/>
      <c r="DCU147" s="146"/>
      <c r="DCV147" s="146"/>
      <c r="DCW147" s="146"/>
      <c r="DCX147" s="146"/>
      <c r="DCY147" s="146"/>
      <c r="DCZ147" s="146"/>
      <c r="DDA147" s="146"/>
      <c r="DDB147" s="146"/>
      <c r="DDC147" s="146"/>
      <c r="DDD147" s="146"/>
      <c r="DDE147" s="146"/>
      <c r="DDF147" s="146"/>
      <c r="DDG147" s="146"/>
      <c r="DDH147" s="146"/>
      <c r="DDI147" s="146"/>
      <c r="DDJ147" s="146"/>
      <c r="DDK147" s="146"/>
      <c r="DDL147" s="146"/>
      <c r="DDM147" s="146"/>
      <c r="DDN147" s="146"/>
      <c r="DDO147" s="146"/>
      <c r="DDP147" s="146"/>
      <c r="DDQ147" s="146"/>
      <c r="DDR147" s="146"/>
      <c r="DDS147" s="146"/>
      <c r="DDT147" s="146"/>
      <c r="DDU147" s="146"/>
      <c r="DDV147" s="146"/>
      <c r="DDW147" s="146"/>
      <c r="DDX147" s="146"/>
      <c r="DDY147" s="146"/>
      <c r="DDZ147" s="146"/>
      <c r="DEA147" s="146"/>
      <c r="DEB147" s="146"/>
      <c r="DEC147" s="146"/>
      <c r="DED147" s="146"/>
      <c r="DEE147" s="146"/>
      <c r="DEF147" s="146"/>
      <c r="DEG147" s="146"/>
      <c r="DEH147" s="146"/>
      <c r="DEI147" s="146"/>
      <c r="DEJ147" s="146"/>
      <c r="DEK147" s="146"/>
      <c r="DEL147" s="146"/>
      <c r="DEM147" s="146"/>
      <c r="DEN147" s="146"/>
      <c r="DEO147" s="146"/>
      <c r="DEP147" s="146"/>
      <c r="DEQ147" s="146"/>
      <c r="DER147" s="146"/>
      <c r="DES147" s="146"/>
      <c r="DET147" s="146"/>
      <c r="DEU147" s="146"/>
      <c r="DEV147" s="146"/>
      <c r="DEW147" s="146"/>
      <c r="DEX147" s="146"/>
      <c r="DEY147" s="146"/>
      <c r="DEZ147" s="146"/>
      <c r="DFA147" s="146"/>
      <c r="DFB147" s="146"/>
      <c r="DFC147" s="146"/>
      <c r="DFD147" s="146"/>
      <c r="DFE147" s="146"/>
      <c r="DFF147" s="146"/>
      <c r="DFG147" s="146"/>
      <c r="DFH147" s="146"/>
      <c r="DFI147" s="146"/>
      <c r="DFJ147" s="146"/>
      <c r="DFK147" s="146"/>
      <c r="DFL147" s="146"/>
      <c r="DFM147" s="146"/>
      <c r="DFN147" s="146"/>
      <c r="DFO147" s="146"/>
      <c r="DFP147" s="146"/>
      <c r="DFQ147" s="146"/>
      <c r="DFR147" s="146"/>
      <c r="DFS147" s="146"/>
      <c r="DFT147" s="146"/>
      <c r="DFU147" s="146"/>
      <c r="DFV147" s="146"/>
      <c r="DFW147" s="146"/>
      <c r="DFX147" s="146"/>
      <c r="DFY147" s="146"/>
      <c r="DFZ147" s="146"/>
      <c r="DGA147" s="146"/>
      <c r="DGB147" s="146"/>
      <c r="DGC147" s="146"/>
      <c r="DGD147" s="146"/>
      <c r="DGE147" s="146"/>
      <c r="DGF147" s="146"/>
      <c r="DGG147" s="146"/>
      <c r="DGH147" s="146"/>
      <c r="DGI147" s="146"/>
      <c r="DGJ147" s="146"/>
      <c r="DGK147" s="146"/>
      <c r="DGL147" s="146"/>
      <c r="DGM147" s="146"/>
      <c r="DGN147" s="146"/>
      <c r="DGO147" s="146"/>
      <c r="DGP147" s="146"/>
      <c r="DGQ147" s="146"/>
      <c r="DGR147" s="146"/>
      <c r="DGS147" s="146"/>
      <c r="DGT147" s="146"/>
      <c r="DGU147" s="146"/>
      <c r="DGV147" s="146"/>
      <c r="DGW147" s="146"/>
      <c r="DGX147" s="146"/>
      <c r="DGY147" s="146"/>
      <c r="DGZ147" s="146"/>
      <c r="DHA147" s="146"/>
      <c r="DHB147" s="146"/>
      <c r="DHC147" s="146"/>
      <c r="DHD147" s="146"/>
      <c r="DHE147" s="146"/>
      <c r="DHF147" s="146"/>
      <c r="DHG147" s="146"/>
      <c r="DHH147" s="146"/>
      <c r="DHI147" s="146"/>
      <c r="DHJ147" s="146"/>
      <c r="DHK147" s="146"/>
      <c r="DHL147" s="146"/>
      <c r="DHM147" s="146"/>
      <c r="DHN147" s="146"/>
      <c r="DHO147" s="146"/>
      <c r="DHP147" s="146"/>
      <c r="DHQ147" s="146"/>
      <c r="DHR147" s="146"/>
      <c r="DHS147" s="146"/>
      <c r="DHT147" s="146"/>
      <c r="DHU147" s="146"/>
      <c r="DHV147" s="146"/>
      <c r="DHW147" s="146"/>
      <c r="DHX147" s="146"/>
      <c r="DHY147" s="146"/>
      <c r="DHZ147" s="146"/>
      <c r="DIA147" s="146"/>
      <c r="DIB147" s="146"/>
      <c r="DIC147" s="146"/>
      <c r="DID147" s="146"/>
      <c r="DIE147" s="146"/>
      <c r="DIF147" s="146"/>
      <c r="DIG147" s="146"/>
      <c r="DIH147" s="146"/>
      <c r="DII147" s="146"/>
      <c r="DIJ147" s="146"/>
      <c r="DIK147" s="146"/>
      <c r="DIL147" s="146"/>
      <c r="DIM147" s="146"/>
      <c r="DIN147" s="146"/>
      <c r="DIO147" s="146"/>
      <c r="DIP147" s="146"/>
      <c r="DIQ147" s="146"/>
      <c r="DIR147" s="146"/>
      <c r="DIS147" s="146"/>
      <c r="DIT147" s="146"/>
      <c r="DIU147" s="146"/>
      <c r="DIV147" s="146"/>
      <c r="DIW147" s="146"/>
      <c r="DIX147" s="146"/>
      <c r="DIY147" s="146"/>
      <c r="DIZ147" s="146"/>
      <c r="DJA147" s="146"/>
      <c r="DJB147" s="146"/>
      <c r="DJC147" s="146"/>
      <c r="DJD147" s="146"/>
      <c r="DJE147" s="146"/>
      <c r="DJF147" s="146"/>
      <c r="DJG147" s="146"/>
      <c r="DJH147" s="146"/>
      <c r="DJI147" s="146"/>
      <c r="DJJ147" s="146"/>
      <c r="DJK147" s="146"/>
      <c r="DJL147" s="146"/>
      <c r="DJM147" s="146"/>
      <c r="DJN147" s="146"/>
      <c r="DJO147" s="146"/>
      <c r="DJP147" s="146"/>
      <c r="DJQ147" s="146"/>
      <c r="DJR147" s="146"/>
      <c r="DJS147" s="146"/>
      <c r="DJT147" s="146"/>
      <c r="DJU147" s="146"/>
      <c r="DJV147" s="146"/>
      <c r="DJW147" s="146"/>
      <c r="DJX147" s="146"/>
      <c r="DJY147" s="146"/>
      <c r="DJZ147" s="146"/>
      <c r="DKA147" s="146"/>
      <c r="DKB147" s="146"/>
      <c r="DKC147" s="146"/>
      <c r="DKD147" s="146"/>
      <c r="DKE147" s="146"/>
      <c r="DKF147" s="146"/>
      <c r="DKG147" s="146"/>
      <c r="DKH147" s="146"/>
      <c r="DKI147" s="146"/>
      <c r="DKJ147" s="146"/>
      <c r="DKK147" s="146"/>
      <c r="DKL147" s="146"/>
      <c r="DKM147" s="146"/>
      <c r="DKN147" s="146"/>
      <c r="DKO147" s="146"/>
      <c r="DKP147" s="146"/>
      <c r="DKQ147" s="146"/>
      <c r="DKR147" s="146"/>
      <c r="DKS147" s="146"/>
      <c r="DKT147" s="146"/>
      <c r="DKU147" s="146"/>
      <c r="DKV147" s="146"/>
      <c r="DKW147" s="146"/>
      <c r="DKX147" s="146"/>
      <c r="DKY147" s="146"/>
      <c r="DKZ147" s="146"/>
      <c r="DLA147" s="146"/>
      <c r="DLB147" s="146"/>
      <c r="DLC147" s="146"/>
      <c r="DLD147" s="146"/>
      <c r="DLE147" s="146"/>
      <c r="DLF147" s="146"/>
      <c r="DLG147" s="146"/>
      <c r="DLH147" s="146"/>
      <c r="DLI147" s="146"/>
      <c r="DLJ147" s="146"/>
      <c r="DLK147" s="146"/>
      <c r="DLL147" s="146"/>
      <c r="DLM147" s="146"/>
      <c r="DLN147" s="146"/>
      <c r="DLO147" s="146"/>
      <c r="DLP147" s="146"/>
      <c r="DLQ147" s="146"/>
      <c r="DLR147" s="146"/>
      <c r="DLS147" s="146"/>
      <c r="DLT147" s="146"/>
      <c r="DLU147" s="146"/>
      <c r="DLV147" s="146"/>
      <c r="DLW147" s="146"/>
      <c r="DLX147" s="146"/>
      <c r="DLY147" s="146"/>
      <c r="DLZ147" s="146"/>
      <c r="DMA147" s="146"/>
      <c r="DMB147" s="146"/>
      <c r="DMC147" s="146"/>
      <c r="DMD147" s="146"/>
      <c r="DME147" s="146"/>
      <c r="DMF147" s="146"/>
      <c r="DMG147" s="146"/>
      <c r="DMH147" s="146"/>
      <c r="DMI147" s="146"/>
      <c r="DMJ147" s="146"/>
      <c r="DMK147" s="146"/>
      <c r="DML147" s="146"/>
      <c r="DMM147" s="146"/>
      <c r="DMN147" s="146"/>
      <c r="DMO147" s="146"/>
      <c r="DMP147" s="146"/>
      <c r="DMQ147" s="146"/>
      <c r="DMR147" s="146"/>
      <c r="DMS147" s="146"/>
      <c r="DMT147" s="146"/>
      <c r="DMU147" s="146"/>
      <c r="DMV147" s="146"/>
      <c r="DMW147" s="146"/>
      <c r="DMX147" s="146"/>
      <c r="DMY147" s="146"/>
      <c r="DMZ147" s="146"/>
      <c r="DNA147" s="146"/>
      <c r="DNB147" s="146"/>
      <c r="DNC147" s="146"/>
      <c r="DND147" s="146"/>
      <c r="DNE147" s="146"/>
      <c r="DNF147" s="146"/>
      <c r="DNG147" s="146"/>
      <c r="DNH147" s="146"/>
      <c r="DNI147" s="146"/>
      <c r="DNJ147" s="146"/>
      <c r="DNK147" s="146"/>
      <c r="DNL147" s="146"/>
      <c r="DNM147" s="146"/>
      <c r="DNN147" s="146"/>
      <c r="DNO147" s="146"/>
      <c r="DNP147" s="146"/>
      <c r="DNQ147" s="146"/>
      <c r="DNR147" s="146"/>
      <c r="DNS147" s="146"/>
      <c r="DNT147" s="146"/>
      <c r="DNU147" s="146"/>
      <c r="DNV147" s="146"/>
      <c r="DNW147" s="146"/>
      <c r="DNX147" s="146"/>
      <c r="DNY147" s="146"/>
      <c r="DNZ147" s="146"/>
      <c r="DOA147" s="146"/>
      <c r="DOB147" s="146"/>
      <c r="DOC147" s="146"/>
      <c r="DOD147" s="146"/>
      <c r="DOE147" s="146"/>
      <c r="DOF147" s="146"/>
      <c r="DOG147" s="146"/>
      <c r="DOH147" s="146"/>
      <c r="DOI147" s="146"/>
      <c r="DOJ147" s="146"/>
      <c r="DOK147" s="146"/>
      <c r="DOL147" s="146"/>
      <c r="DOM147" s="146"/>
      <c r="DON147" s="146"/>
      <c r="DOO147" s="146"/>
      <c r="DOP147" s="146"/>
      <c r="DOQ147" s="146"/>
      <c r="DOR147" s="146"/>
      <c r="DOS147" s="146"/>
      <c r="DOT147" s="146"/>
      <c r="DOU147" s="146"/>
      <c r="DOV147" s="146"/>
      <c r="DOW147" s="146"/>
      <c r="DOX147" s="146"/>
      <c r="DOY147" s="146"/>
      <c r="DOZ147" s="146"/>
      <c r="DPA147" s="146"/>
      <c r="DPB147" s="146"/>
      <c r="DPC147" s="146"/>
      <c r="DPD147" s="146"/>
      <c r="DPE147" s="146"/>
      <c r="DPF147" s="146"/>
      <c r="DPG147" s="146"/>
      <c r="DPH147" s="146"/>
      <c r="DPI147" s="146"/>
      <c r="DPJ147" s="146"/>
      <c r="DPK147" s="146"/>
      <c r="DPL147" s="146"/>
      <c r="DPM147" s="146"/>
      <c r="DPN147" s="146"/>
      <c r="DPO147" s="146"/>
      <c r="DPP147" s="146"/>
      <c r="DPQ147" s="146"/>
      <c r="DPR147" s="146"/>
      <c r="DPS147" s="146"/>
      <c r="DPT147" s="146"/>
      <c r="DPU147" s="146"/>
      <c r="DPV147" s="146"/>
      <c r="DPW147" s="146"/>
      <c r="DPX147" s="146"/>
      <c r="DPY147" s="146"/>
      <c r="DPZ147" s="146"/>
      <c r="DQA147" s="146"/>
      <c r="DQB147" s="146"/>
      <c r="DQC147" s="146"/>
      <c r="DQD147" s="146"/>
      <c r="DQE147" s="146"/>
      <c r="DQF147" s="146"/>
      <c r="DQG147" s="146"/>
      <c r="DQH147" s="146"/>
      <c r="DQI147" s="146"/>
      <c r="DQJ147" s="146"/>
      <c r="DQK147" s="146"/>
      <c r="DQL147" s="146"/>
      <c r="DQM147" s="146"/>
      <c r="DQN147" s="146"/>
      <c r="DQO147" s="146"/>
      <c r="DQP147" s="146"/>
      <c r="DQQ147" s="146"/>
      <c r="DQR147" s="146"/>
      <c r="DQS147" s="146"/>
      <c r="DQT147" s="146"/>
      <c r="DQU147" s="146"/>
      <c r="DQV147" s="146"/>
      <c r="DQW147" s="146"/>
      <c r="DQX147" s="146"/>
      <c r="DQY147" s="146"/>
      <c r="DQZ147" s="146"/>
      <c r="DRA147" s="146"/>
      <c r="DRB147" s="146"/>
      <c r="DRC147" s="146"/>
      <c r="DRD147" s="146"/>
      <c r="DRE147" s="146"/>
      <c r="DRF147" s="146"/>
      <c r="DRG147" s="146"/>
      <c r="DRH147" s="146"/>
      <c r="DRI147" s="146"/>
      <c r="DRJ147" s="146"/>
      <c r="DRK147" s="146"/>
      <c r="DRL147" s="146"/>
      <c r="DRM147" s="146"/>
      <c r="DRN147" s="146"/>
      <c r="DRO147" s="146"/>
      <c r="DRP147" s="146"/>
      <c r="DRQ147" s="146"/>
      <c r="DRR147" s="146"/>
      <c r="DRS147" s="146"/>
      <c r="DRT147" s="146"/>
      <c r="DRU147" s="146"/>
      <c r="DRV147" s="146"/>
      <c r="DRW147" s="146"/>
      <c r="DRX147" s="146"/>
      <c r="DRY147" s="146"/>
      <c r="DRZ147" s="146"/>
      <c r="DSA147" s="146"/>
      <c r="DSB147" s="146"/>
      <c r="DSC147" s="146"/>
      <c r="DSD147" s="146"/>
      <c r="DSE147" s="146"/>
      <c r="DSF147" s="146"/>
      <c r="DSG147" s="146"/>
      <c r="DSH147" s="146"/>
      <c r="DSI147" s="146"/>
      <c r="DSJ147" s="146"/>
      <c r="DSK147" s="146"/>
      <c r="DSL147" s="146"/>
      <c r="DSM147" s="146"/>
      <c r="DSN147" s="146"/>
      <c r="DSO147" s="146"/>
      <c r="DSP147" s="146"/>
      <c r="DSQ147" s="146"/>
      <c r="DSR147" s="146"/>
      <c r="DSS147" s="146"/>
      <c r="DST147" s="146"/>
      <c r="DSU147" s="146"/>
      <c r="DSV147" s="146"/>
      <c r="DSW147" s="146"/>
      <c r="DSX147" s="146"/>
      <c r="DSY147" s="146"/>
      <c r="DSZ147" s="146"/>
      <c r="DTA147" s="146"/>
      <c r="DTB147" s="146"/>
      <c r="DTC147" s="146"/>
      <c r="DTD147" s="146"/>
      <c r="DTE147" s="146"/>
      <c r="DTF147" s="146"/>
      <c r="DTG147" s="146"/>
      <c r="DTH147" s="146"/>
      <c r="DTI147" s="146"/>
      <c r="DTJ147" s="146"/>
      <c r="DTK147" s="146"/>
      <c r="DTL147" s="146"/>
      <c r="DTM147" s="146"/>
      <c r="DTN147" s="146"/>
      <c r="DTO147" s="146"/>
      <c r="DTP147" s="146"/>
      <c r="DTQ147" s="146"/>
      <c r="DTR147" s="146"/>
      <c r="DTS147" s="146"/>
      <c r="DTT147" s="146"/>
      <c r="DTU147" s="146"/>
      <c r="DTV147" s="146"/>
      <c r="DTW147" s="146"/>
      <c r="DTX147" s="146"/>
      <c r="DTY147" s="146"/>
      <c r="DTZ147" s="146"/>
      <c r="DUA147" s="146"/>
      <c r="DUB147" s="146"/>
      <c r="DUC147" s="146"/>
      <c r="DUD147" s="146"/>
      <c r="DUE147" s="146"/>
      <c r="DUF147" s="146"/>
      <c r="DUG147" s="146"/>
      <c r="DUH147" s="146"/>
      <c r="DUI147" s="146"/>
      <c r="DUJ147" s="146"/>
      <c r="DUK147" s="146"/>
      <c r="DUL147" s="146"/>
      <c r="DUM147" s="146"/>
      <c r="DUN147" s="146"/>
      <c r="DUO147" s="146"/>
      <c r="DUP147" s="146"/>
      <c r="DUQ147" s="146"/>
      <c r="DUR147" s="146"/>
      <c r="DUS147" s="146"/>
      <c r="DUT147" s="146"/>
      <c r="DUU147" s="146"/>
      <c r="DUV147" s="146"/>
      <c r="DUW147" s="146"/>
      <c r="DUX147" s="146"/>
      <c r="DUY147" s="146"/>
      <c r="DUZ147" s="146"/>
      <c r="DVA147" s="146"/>
      <c r="DVB147" s="146"/>
      <c r="DVC147" s="146"/>
      <c r="DVD147" s="146"/>
      <c r="DVE147" s="146"/>
      <c r="DVF147" s="146"/>
      <c r="DVG147" s="146"/>
      <c r="DVH147" s="146"/>
      <c r="DVI147" s="146"/>
      <c r="DVJ147" s="146"/>
      <c r="DVK147" s="146"/>
      <c r="DVL147" s="146"/>
      <c r="DVM147" s="146"/>
      <c r="DVN147" s="146"/>
      <c r="DVO147" s="146"/>
      <c r="DVP147" s="146"/>
      <c r="DVQ147" s="146"/>
      <c r="DVR147" s="146"/>
      <c r="DVS147" s="146"/>
      <c r="DVT147" s="146"/>
      <c r="DVU147" s="146"/>
      <c r="DVV147" s="146"/>
      <c r="DVW147" s="146"/>
      <c r="DVX147" s="146"/>
      <c r="DVY147" s="146"/>
      <c r="DVZ147" s="146"/>
      <c r="DWA147" s="146"/>
      <c r="DWB147" s="146"/>
      <c r="DWC147" s="146"/>
      <c r="DWD147" s="146"/>
      <c r="DWE147" s="146"/>
      <c r="DWF147" s="146"/>
      <c r="DWG147" s="146"/>
      <c r="DWH147" s="146"/>
      <c r="DWI147" s="146"/>
      <c r="DWJ147" s="146"/>
      <c r="DWK147" s="146"/>
      <c r="DWL147" s="146"/>
      <c r="DWM147" s="146"/>
      <c r="DWN147" s="146"/>
      <c r="DWO147" s="146"/>
      <c r="DWP147" s="146"/>
      <c r="DWQ147" s="146"/>
      <c r="DWR147" s="146"/>
      <c r="DWS147" s="146"/>
      <c r="DWT147" s="146"/>
      <c r="DWU147" s="146"/>
      <c r="DWV147" s="146"/>
      <c r="DWW147" s="146"/>
      <c r="DWX147" s="146"/>
      <c r="DWY147" s="146"/>
      <c r="DWZ147" s="146"/>
      <c r="DXA147" s="146"/>
      <c r="DXB147" s="146"/>
      <c r="DXC147" s="146"/>
      <c r="DXD147" s="146"/>
      <c r="DXE147" s="146"/>
      <c r="DXF147" s="146"/>
      <c r="DXG147" s="146"/>
      <c r="DXH147" s="146"/>
      <c r="DXI147" s="146"/>
      <c r="DXJ147" s="146"/>
      <c r="DXK147" s="146"/>
      <c r="DXL147" s="146"/>
      <c r="DXM147" s="146"/>
      <c r="DXN147" s="146"/>
      <c r="DXO147" s="146"/>
      <c r="DXP147" s="146"/>
      <c r="DXQ147" s="146"/>
      <c r="DXR147" s="146"/>
      <c r="DXS147" s="146"/>
      <c r="DXT147" s="146"/>
      <c r="DXU147" s="146"/>
      <c r="DXV147" s="146"/>
      <c r="DXW147" s="146"/>
      <c r="DXX147" s="146"/>
      <c r="DXY147" s="146"/>
      <c r="DXZ147" s="146"/>
      <c r="DYA147" s="146"/>
      <c r="DYB147" s="146"/>
      <c r="DYC147" s="146"/>
      <c r="DYD147" s="146"/>
      <c r="DYE147" s="146"/>
      <c r="DYF147" s="146"/>
      <c r="DYG147" s="146"/>
      <c r="DYH147" s="146"/>
      <c r="DYI147" s="146"/>
      <c r="DYJ147" s="146"/>
      <c r="DYK147" s="146"/>
      <c r="DYL147" s="146"/>
      <c r="DYM147" s="146"/>
      <c r="DYN147" s="146"/>
      <c r="DYO147" s="146"/>
      <c r="DYP147" s="146"/>
      <c r="DYQ147" s="146"/>
      <c r="DYR147" s="146"/>
      <c r="DYS147" s="146"/>
      <c r="DYT147" s="146"/>
      <c r="DYU147" s="146"/>
      <c r="DYV147" s="146"/>
      <c r="DYW147" s="146"/>
      <c r="DYX147" s="146"/>
      <c r="DYY147" s="146"/>
      <c r="DYZ147" s="146"/>
      <c r="DZA147" s="146"/>
      <c r="DZB147" s="146"/>
      <c r="DZC147" s="146"/>
      <c r="DZD147" s="146"/>
      <c r="DZE147" s="146"/>
      <c r="DZF147" s="146"/>
      <c r="DZG147" s="146"/>
      <c r="DZH147" s="146"/>
      <c r="DZI147" s="146"/>
      <c r="DZJ147" s="146"/>
      <c r="DZK147" s="146"/>
      <c r="DZL147" s="146"/>
      <c r="DZM147" s="146"/>
      <c r="DZN147" s="146"/>
      <c r="DZO147" s="146"/>
      <c r="DZP147" s="146"/>
      <c r="DZQ147" s="146"/>
      <c r="DZR147" s="146"/>
      <c r="DZS147" s="146"/>
      <c r="DZT147" s="146"/>
      <c r="DZU147" s="146"/>
      <c r="DZV147" s="146"/>
      <c r="DZW147" s="146"/>
      <c r="DZX147" s="146"/>
      <c r="DZY147" s="146"/>
      <c r="DZZ147" s="146"/>
      <c r="EAA147" s="146"/>
      <c r="EAB147" s="146"/>
      <c r="EAC147" s="146"/>
      <c r="EAD147" s="146"/>
      <c r="EAE147" s="146"/>
      <c r="EAF147" s="146"/>
      <c r="EAG147" s="146"/>
      <c r="EAH147" s="146"/>
      <c r="EAI147" s="146"/>
      <c r="EAJ147" s="146"/>
      <c r="EAK147" s="146"/>
      <c r="EAL147" s="146"/>
      <c r="EAM147" s="146"/>
      <c r="EAN147" s="146"/>
      <c r="EAO147" s="146"/>
      <c r="EAP147" s="146"/>
      <c r="EAQ147" s="146"/>
      <c r="EAR147" s="146"/>
      <c r="EAS147" s="146"/>
      <c r="EAT147" s="146"/>
      <c r="EAU147" s="146"/>
      <c r="EAV147" s="146"/>
      <c r="EAW147" s="146"/>
      <c r="EAX147" s="146"/>
      <c r="EAY147" s="146"/>
      <c r="EAZ147" s="146"/>
      <c r="EBA147" s="146"/>
      <c r="EBB147" s="146"/>
      <c r="EBC147" s="146"/>
      <c r="EBD147" s="146"/>
      <c r="EBE147" s="146"/>
      <c r="EBF147" s="146"/>
      <c r="EBG147" s="146"/>
      <c r="EBH147" s="146"/>
      <c r="EBI147" s="146"/>
      <c r="EBJ147" s="146"/>
      <c r="EBK147" s="146"/>
      <c r="EBL147" s="146"/>
      <c r="EBM147" s="146"/>
      <c r="EBN147" s="146"/>
      <c r="EBO147" s="146"/>
      <c r="EBP147" s="146"/>
      <c r="EBQ147" s="146"/>
      <c r="EBR147" s="146"/>
      <c r="EBS147" s="146"/>
      <c r="EBT147" s="146"/>
      <c r="EBU147" s="146"/>
      <c r="EBV147" s="146"/>
      <c r="EBW147" s="146"/>
      <c r="EBX147" s="146"/>
      <c r="EBY147" s="146"/>
      <c r="EBZ147" s="146"/>
      <c r="ECA147" s="146"/>
      <c r="ECB147" s="146"/>
      <c r="ECC147" s="146"/>
      <c r="ECD147" s="146"/>
      <c r="ECE147" s="146"/>
      <c r="ECF147" s="146"/>
      <c r="ECG147" s="146"/>
      <c r="ECH147" s="146"/>
      <c r="ECI147" s="146"/>
      <c r="ECJ147" s="146"/>
      <c r="ECK147" s="146"/>
      <c r="ECL147" s="146"/>
      <c r="ECM147" s="146"/>
      <c r="ECN147" s="146"/>
      <c r="ECO147" s="146"/>
      <c r="ECP147" s="146"/>
      <c r="ECQ147" s="146"/>
      <c r="ECR147" s="146"/>
      <c r="ECS147" s="146"/>
      <c r="ECT147" s="146"/>
      <c r="ECU147" s="146"/>
      <c r="ECV147" s="146"/>
      <c r="ECW147" s="146"/>
      <c r="ECX147" s="146"/>
      <c r="ECY147" s="146"/>
      <c r="ECZ147" s="146"/>
      <c r="EDA147" s="146"/>
      <c r="EDB147" s="146"/>
      <c r="EDC147" s="146"/>
      <c r="EDD147" s="146"/>
      <c r="EDE147" s="146"/>
      <c r="EDF147" s="146"/>
      <c r="EDG147" s="146"/>
      <c r="EDH147" s="146"/>
      <c r="EDI147" s="146"/>
      <c r="EDJ147" s="146"/>
      <c r="EDK147" s="146"/>
      <c r="EDL147" s="146"/>
      <c r="EDM147" s="146"/>
      <c r="EDN147" s="146"/>
      <c r="EDO147" s="146"/>
      <c r="EDP147" s="146"/>
      <c r="EDQ147" s="146"/>
      <c r="EDR147" s="146"/>
      <c r="EDS147" s="146"/>
      <c r="EDT147" s="146"/>
      <c r="EDU147" s="146"/>
      <c r="EDV147" s="146"/>
      <c r="EDW147" s="146"/>
      <c r="EDX147" s="146"/>
      <c r="EDY147" s="146"/>
      <c r="EDZ147" s="146"/>
      <c r="EEA147" s="146"/>
      <c r="EEB147" s="146"/>
      <c r="EEC147" s="146"/>
      <c r="EED147" s="146"/>
      <c r="EEE147" s="146"/>
      <c r="EEF147" s="146"/>
      <c r="EEG147" s="146"/>
      <c r="EEH147" s="146"/>
      <c r="EEI147" s="146"/>
      <c r="EEJ147" s="146"/>
      <c r="EEK147" s="146"/>
      <c r="EEL147" s="146"/>
      <c r="EEM147" s="146"/>
      <c r="EEN147" s="146"/>
      <c r="EEO147" s="146"/>
      <c r="EEP147" s="146"/>
      <c r="EEQ147" s="146"/>
      <c r="EER147" s="146"/>
      <c r="EES147" s="146"/>
      <c r="EET147" s="146"/>
      <c r="EEU147" s="146"/>
      <c r="EEV147" s="146"/>
      <c r="EEW147" s="146"/>
      <c r="EEX147" s="146"/>
      <c r="EEY147" s="146"/>
      <c r="EEZ147" s="146"/>
      <c r="EFA147" s="146"/>
      <c r="EFB147" s="146"/>
      <c r="EFC147" s="146"/>
      <c r="EFD147" s="146"/>
      <c r="EFE147" s="146"/>
      <c r="EFF147" s="146"/>
      <c r="EFG147" s="146"/>
      <c r="EFH147" s="146"/>
      <c r="EFI147" s="146"/>
      <c r="EFJ147" s="146"/>
      <c r="EFK147" s="146"/>
      <c r="EFL147" s="146"/>
      <c r="EFM147" s="146"/>
      <c r="EFN147" s="146"/>
      <c r="EFO147" s="146"/>
      <c r="EFP147" s="146"/>
      <c r="EFQ147" s="146"/>
      <c r="EFR147" s="146"/>
      <c r="EFS147" s="146"/>
      <c r="EFT147" s="146"/>
      <c r="EFU147" s="146"/>
      <c r="EFV147" s="146"/>
      <c r="EFW147" s="146"/>
      <c r="EFX147" s="146"/>
      <c r="EFY147" s="146"/>
      <c r="EFZ147" s="146"/>
      <c r="EGA147" s="146"/>
      <c r="EGB147" s="146"/>
      <c r="EGC147" s="146"/>
      <c r="EGD147" s="146"/>
      <c r="EGE147" s="146"/>
      <c r="EGF147" s="146"/>
      <c r="EGG147" s="146"/>
      <c r="EGH147" s="146"/>
      <c r="EGI147" s="146"/>
      <c r="EGJ147" s="146"/>
      <c r="EGK147" s="146"/>
      <c r="EGL147" s="146"/>
      <c r="EGM147" s="146"/>
      <c r="EGN147" s="146"/>
      <c r="EGO147" s="146"/>
      <c r="EGP147" s="146"/>
      <c r="EGQ147" s="146"/>
      <c r="EGR147" s="146"/>
      <c r="EGS147" s="146"/>
      <c r="EGT147" s="146"/>
      <c r="EGU147" s="146"/>
      <c r="EGV147" s="146"/>
      <c r="EGW147" s="146"/>
      <c r="EGX147" s="146"/>
      <c r="EGY147" s="146"/>
      <c r="EGZ147" s="146"/>
      <c r="EHA147" s="146"/>
      <c r="EHB147" s="146"/>
      <c r="EHC147" s="146"/>
      <c r="EHD147" s="146"/>
      <c r="EHE147" s="146"/>
      <c r="EHF147" s="146"/>
      <c r="EHG147" s="146"/>
      <c r="EHH147" s="146"/>
      <c r="EHI147" s="146"/>
      <c r="EHJ147" s="146"/>
      <c r="EHK147" s="146"/>
      <c r="EHL147" s="146"/>
      <c r="EHM147" s="146"/>
      <c r="EHN147" s="146"/>
      <c r="EHO147" s="146"/>
      <c r="EHP147" s="146"/>
      <c r="EHQ147" s="146"/>
      <c r="EHR147" s="146"/>
      <c r="EHS147" s="146"/>
      <c r="EHT147" s="146"/>
      <c r="EHU147" s="146"/>
      <c r="EHV147" s="146"/>
      <c r="EHW147" s="146"/>
      <c r="EHX147" s="146"/>
      <c r="EHY147" s="146"/>
      <c r="EHZ147" s="146"/>
      <c r="EIA147" s="146"/>
      <c r="EIB147" s="146"/>
      <c r="EIC147" s="146"/>
      <c r="EID147" s="146"/>
      <c r="EIE147" s="146"/>
      <c r="EIF147" s="146"/>
      <c r="EIG147" s="146"/>
      <c r="EIH147" s="146"/>
      <c r="EII147" s="146"/>
      <c r="EIJ147" s="146"/>
      <c r="EIK147" s="146"/>
      <c r="EIL147" s="146"/>
      <c r="EIM147" s="146"/>
      <c r="EIN147" s="146"/>
      <c r="EIO147" s="146"/>
      <c r="EIP147" s="146"/>
      <c r="EIQ147" s="146"/>
      <c r="EIR147" s="146"/>
      <c r="EIS147" s="146"/>
      <c r="EIT147" s="146"/>
      <c r="EIU147" s="146"/>
      <c r="EIV147" s="146"/>
      <c r="EIW147" s="146"/>
      <c r="EIX147" s="146"/>
      <c r="EIY147" s="146"/>
      <c r="EIZ147" s="146"/>
      <c r="EJA147" s="146"/>
      <c r="EJB147" s="146"/>
      <c r="EJC147" s="146"/>
      <c r="EJD147" s="146"/>
      <c r="EJE147" s="146"/>
      <c r="EJF147" s="146"/>
      <c r="EJG147" s="146"/>
      <c r="EJH147" s="146"/>
      <c r="EJI147" s="146"/>
      <c r="EJJ147" s="146"/>
      <c r="EJK147" s="146"/>
      <c r="EJL147" s="146"/>
      <c r="EJM147" s="146"/>
      <c r="EJN147" s="146"/>
      <c r="EJO147" s="146"/>
      <c r="EJP147" s="146"/>
      <c r="EJQ147" s="146"/>
      <c r="EJR147" s="146"/>
      <c r="EJS147" s="146"/>
      <c r="EJT147" s="146"/>
      <c r="EJU147" s="146"/>
      <c r="EJV147" s="146"/>
      <c r="EJW147" s="146"/>
      <c r="EJX147" s="146"/>
      <c r="EJY147" s="146"/>
      <c r="EJZ147" s="146"/>
      <c r="EKA147" s="146"/>
      <c r="EKB147" s="146"/>
      <c r="EKC147" s="146"/>
      <c r="EKD147" s="146"/>
      <c r="EKE147" s="146"/>
      <c r="EKF147" s="146"/>
      <c r="EKG147" s="146"/>
      <c r="EKH147" s="146"/>
      <c r="EKI147" s="146"/>
      <c r="EKJ147" s="146"/>
      <c r="EKK147" s="146"/>
      <c r="EKL147" s="146"/>
      <c r="EKM147" s="146"/>
      <c r="EKN147" s="146"/>
      <c r="EKO147" s="146"/>
      <c r="EKP147" s="146"/>
      <c r="EKQ147" s="146"/>
      <c r="EKR147" s="146"/>
      <c r="EKS147" s="146"/>
      <c r="EKT147" s="146"/>
      <c r="EKU147" s="146"/>
      <c r="EKV147" s="146"/>
      <c r="EKW147" s="146"/>
      <c r="EKX147" s="146"/>
      <c r="EKY147" s="146"/>
      <c r="EKZ147" s="146"/>
      <c r="ELA147" s="146"/>
      <c r="ELB147" s="146"/>
      <c r="ELC147" s="146"/>
      <c r="ELD147" s="146"/>
      <c r="ELE147" s="146"/>
      <c r="ELF147" s="146"/>
      <c r="ELG147" s="146"/>
      <c r="ELH147" s="146"/>
      <c r="ELI147" s="146"/>
      <c r="ELJ147" s="146"/>
      <c r="ELK147" s="146"/>
      <c r="ELL147" s="146"/>
      <c r="ELM147" s="146"/>
      <c r="ELN147" s="146"/>
      <c r="ELO147" s="146"/>
      <c r="ELP147" s="146"/>
      <c r="ELQ147" s="146"/>
      <c r="ELR147" s="146"/>
      <c r="ELS147" s="146"/>
      <c r="ELT147" s="146"/>
      <c r="ELU147" s="146"/>
      <c r="ELV147" s="146"/>
      <c r="ELW147" s="146"/>
      <c r="ELX147" s="146"/>
      <c r="ELY147" s="146"/>
      <c r="ELZ147" s="146"/>
      <c r="EMA147" s="146"/>
      <c r="EMB147" s="146"/>
      <c r="EMC147" s="146"/>
      <c r="EMD147" s="146"/>
      <c r="EME147" s="146"/>
      <c r="EMF147" s="146"/>
      <c r="EMG147" s="146"/>
      <c r="EMH147" s="146"/>
      <c r="EMI147" s="146"/>
      <c r="EMJ147" s="146"/>
      <c r="EMK147" s="146"/>
      <c r="EML147" s="146"/>
      <c r="EMM147" s="146"/>
      <c r="EMN147" s="146"/>
      <c r="EMO147" s="146"/>
      <c r="EMP147" s="146"/>
      <c r="EMQ147" s="146"/>
      <c r="EMR147" s="146"/>
      <c r="EMS147" s="146"/>
      <c r="EMT147" s="146"/>
      <c r="EMU147" s="146"/>
      <c r="EMV147" s="146"/>
      <c r="EMW147" s="146"/>
      <c r="EMX147" s="146"/>
      <c r="EMY147" s="146"/>
      <c r="EMZ147" s="146"/>
      <c r="ENA147" s="146"/>
      <c r="ENB147" s="146"/>
      <c r="ENC147" s="146"/>
      <c r="END147" s="146"/>
      <c r="ENE147" s="146"/>
      <c r="ENF147" s="146"/>
      <c r="ENG147" s="146"/>
      <c r="ENH147" s="146"/>
      <c r="ENI147" s="146"/>
      <c r="ENJ147" s="146"/>
      <c r="ENK147" s="146"/>
      <c r="ENL147" s="146"/>
      <c r="ENM147" s="146"/>
      <c r="ENN147" s="146"/>
      <c r="ENO147" s="146"/>
      <c r="ENP147" s="146"/>
      <c r="ENQ147" s="146"/>
      <c r="ENR147" s="146"/>
      <c r="ENS147" s="146"/>
      <c r="ENT147" s="146"/>
      <c r="ENU147" s="146"/>
      <c r="ENV147" s="146"/>
      <c r="ENW147" s="146"/>
      <c r="ENX147" s="146"/>
      <c r="ENY147" s="146"/>
      <c r="ENZ147" s="146"/>
      <c r="EOA147" s="146"/>
      <c r="EOB147" s="146"/>
      <c r="EOC147" s="146"/>
      <c r="EOD147" s="146"/>
      <c r="EOE147" s="146"/>
      <c r="EOF147" s="146"/>
      <c r="EOG147" s="146"/>
      <c r="EOH147" s="146"/>
      <c r="EOI147" s="146"/>
      <c r="EOJ147" s="146"/>
      <c r="EOK147" s="146"/>
      <c r="EOL147" s="146"/>
      <c r="EOM147" s="146"/>
      <c r="EON147" s="146"/>
      <c r="EOO147" s="146"/>
      <c r="EOP147" s="146"/>
      <c r="EOQ147" s="146"/>
      <c r="EOR147" s="146"/>
      <c r="EOS147" s="146"/>
      <c r="EOT147" s="146"/>
      <c r="EOU147" s="146"/>
      <c r="EOV147" s="146"/>
      <c r="EOW147" s="146"/>
      <c r="EOX147" s="146"/>
      <c r="EOY147" s="146"/>
      <c r="EOZ147" s="146"/>
      <c r="EPA147" s="146"/>
      <c r="EPB147" s="146"/>
      <c r="EPC147" s="146"/>
      <c r="EPD147" s="146"/>
      <c r="EPE147" s="146"/>
      <c r="EPF147" s="146"/>
      <c r="EPG147" s="146"/>
      <c r="EPH147" s="146"/>
      <c r="EPI147" s="146"/>
      <c r="EPJ147" s="146"/>
      <c r="EPK147" s="146"/>
      <c r="EPL147" s="146"/>
      <c r="EPM147" s="146"/>
      <c r="EPN147" s="146"/>
      <c r="EPO147" s="146"/>
      <c r="EPP147" s="146"/>
      <c r="EPQ147" s="146"/>
      <c r="EPR147" s="146"/>
      <c r="EPS147" s="146"/>
      <c r="EPT147" s="146"/>
      <c r="EPU147" s="146"/>
      <c r="EPV147" s="146"/>
      <c r="EPW147" s="146"/>
      <c r="EPX147" s="146"/>
      <c r="EPY147" s="146"/>
      <c r="EPZ147" s="146"/>
      <c r="EQA147" s="146"/>
      <c r="EQB147" s="146"/>
      <c r="EQC147" s="146"/>
      <c r="EQD147" s="146"/>
      <c r="EQE147" s="146"/>
      <c r="EQF147" s="146"/>
      <c r="EQG147" s="146"/>
      <c r="EQH147" s="146"/>
      <c r="EQI147" s="146"/>
      <c r="EQJ147" s="146"/>
      <c r="EQK147" s="146"/>
      <c r="EQL147" s="146"/>
      <c r="EQM147" s="146"/>
      <c r="EQN147" s="146"/>
      <c r="EQO147" s="146"/>
      <c r="EQP147" s="146"/>
      <c r="EQQ147" s="146"/>
      <c r="EQR147" s="146"/>
      <c r="EQS147" s="146"/>
      <c r="EQT147" s="146"/>
      <c r="EQU147" s="146"/>
      <c r="EQV147" s="146"/>
      <c r="EQW147" s="146"/>
      <c r="EQX147" s="146"/>
      <c r="EQY147" s="146"/>
      <c r="EQZ147" s="146"/>
      <c r="ERA147" s="146"/>
      <c r="ERB147" s="146"/>
      <c r="ERC147" s="146"/>
      <c r="ERD147" s="146"/>
      <c r="ERE147" s="146"/>
      <c r="ERF147" s="146"/>
      <c r="ERG147" s="146"/>
      <c r="ERH147" s="146"/>
      <c r="ERI147" s="146"/>
      <c r="ERJ147" s="146"/>
      <c r="ERK147" s="146"/>
      <c r="ERL147" s="146"/>
      <c r="ERM147" s="146"/>
      <c r="ERN147" s="146"/>
      <c r="ERO147" s="146"/>
      <c r="ERP147" s="146"/>
      <c r="ERQ147" s="146"/>
      <c r="ERR147" s="146"/>
      <c r="ERS147" s="146"/>
      <c r="ERT147" s="146"/>
      <c r="ERU147" s="146"/>
      <c r="ERV147" s="146"/>
      <c r="ERW147" s="146"/>
      <c r="ERX147" s="146"/>
      <c r="ERY147" s="146"/>
      <c r="ERZ147" s="146"/>
      <c r="ESA147" s="146"/>
      <c r="ESB147" s="146"/>
      <c r="ESC147" s="146"/>
      <c r="ESD147" s="146"/>
      <c r="ESE147" s="146"/>
      <c r="ESF147" s="146"/>
      <c r="ESG147" s="146"/>
      <c r="ESH147" s="146"/>
      <c r="ESI147" s="146"/>
      <c r="ESJ147" s="146"/>
      <c r="ESK147" s="146"/>
      <c r="ESL147" s="146"/>
      <c r="ESM147" s="146"/>
      <c r="ESN147" s="146"/>
      <c r="ESO147" s="146"/>
      <c r="ESP147" s="146"/>
      <c r="ESQ147" s="146"/>
      <c r="ESR147" s="146"/>
      <c r="ESS147" s="146"/>
      <c r="EST147" s="146"/>
      <c r="ESU147" s="146"/>
      <c r="ESV147" s="146"/>
      <c r="ESW147" s="146"/>
      <c r="ESX147" s="146"/>
      <c r="ESY147" s="146"/>
      <c r="ESZ147" s="146"/>
      <c r="ETA147" s="146"/>
      <c r="ETB147" s="146"/>
      <c r="ETC147" s="146"/>
      <c r="ETD147" s="146"/>
      <c r="ETE147" s="146"/>
      <c r="ETF147" s="146"/>
      <c r="ETG147" s="146"/>
      <c r="ETH147" s="146"/>
      <c r="ETI147" s="146"/>
      <c r="ETJ147" s="146"/>
      <c r="ETK147" s="146"/>
      <c r="ETL147" s="146"/>
      <c r="ETM147" s="146"/>
      <c r="ETN147" s="146"/>
      <c r="ETO147" s="146"/>
      <c r="ETP147" s="146"/>
      <c r="ETQ147" s="146"/>
      <c r="ETR147" s="146"/>
      <c r="ETS147" s="146"/>
      <c r="ETT147" s="146"/>
      <c r="ETU147" s="146"/>
      <c r="ETV147" s="146"/>
      <c r="ETW147" s="146"/>
      <c r="ETX147" s="146"/>
      <c r="ETY147" s="146"/>
      <c r="ETZ147" s="146"/>
      <c r="EUA147" s="146"/>
      <c r="EUB147" s="146"/>
      <c r="EUC147" s="146"/>
      <c r="EUD147" s="146"/>
      <c r="EUE147" s="146"/>
      <c r="EUF147" s="146"/>
      <c r="EUG147" s="146"/>
      <c r="EUH147" s="146"/>
      <c r="EUI147" s="146"/>
      <c r="EUJ147" s="146"/>
      <c r="EUK147" s="146"/>
      <c r="EUL147" s="146"/>
      <c r="EUM147" s="146"/>
      <c r="EUN147" s="146"/>
      <c r="EUO147" s="146"/>
      <c r="EUP147" s="146"/>
      <c r="EUQ147" s="146"/>
      <c r="EUR147" s="146"/>
      <c r="EUS147" s="146"/>
      <c r="EUT147" s="146"/>
      <c r="EUU147" s="146"/>
      <c r="EUV147" s="146"/>
      <c r="EUW147" s="146"/>
      <c r="EUX147" s="146"/>
      <c r="EUY147" s="146"/>
      <c r="EUZ147" s="146"/>
      <c r="EVA147" s="146"/>
      <c r="EVB147" s="146"/>
      <c r="EVC147" s="146"/>
      <c r="EVD147" s="146"/>
      <c r="EVE147" s="146"/>
      <c r="EVF147" s="146"/>
      <c r="EVG147" s="146"/>
      <c r="EVH147" s="146"/>
      <c r="EVI147" s="146"/>
      <c r="EVJ147" s="146"/>
      <c r="EVK147" s="146"/>
      <c r="EVL147" s="146"/>
      <c r="EVM147" s="146"/>
      <c r="EVN147" s="146"/>
      <c r="EVO147" s="146"/>
      <c r="EVP147" s="146"/>
      <c r="EVQ147" s="146"/>
      <c r="EVR147" s="146"/>
      <c r="EVS147" s="146"/>
      <c r="EVT147" s="146"/>
      <c r="EVU147" s="146"/>
      <c r="EVV147" s="146"/>
      <c r="EVW147" s="146"/>
      <c r="EVX147" s="146"/>
      <c r="EVY147" s="146"/>
      <c r="EVZ147" s="146"/>
      <c r="EWA147" s="146"/>
      <c r="EWB147" s="146"/>
      <c r="EWC147" s="146"/>
      <c r="EWD147" s="146"/>
      <c r="EWE147" s="146"/>
      <c r="EWF147" s="146"/>
      <c r="EWG147" s="146"/>
      <c r="EWH147" s="146"/>
      <c r="EWI147" s="146"/>
      <c r="EWJ147" s="146"/>
      <c r="EWK147" s="146"/>
      <c r="EWL147" s="146"/>
      <c r="EWM147" s="146"/>
      <c r="EWN147" s="146"/>
      <c r="EWO147" s="146"/>
      <c r="EWP147" s="146"/>
      <c r="EWQ147" s="146"/>
      <c r="EWR147" s="146"/>
      <c r="EWS147" s="146"/>
      <c r="EWT147" s="146"/>
      <c r="EWU147" s="146"/>
      <c r="EWV147" s="146"/>
      <c r="EWW147" s="146"/>
      <c r="EWX147" s="146"/>
      <c r="EWY147" s="146"/>
      <c r="EWZ147" s="146"/>
      <c r="EXA147" s="146"/>
      <c r="EXB147" s="146"/>
      <c r="EXC147" s="146"/>
      <c r="EXD147" s="146"/>
      <c r="EXE147" s="146"/>
      <c r="EXF147" s="146"/>
      <c r="EXG147" s="146"/>
      <c r="EXH147" s="146"/>
      <c r="EXI147" s="146"/>
      <c r="EXJ147" s="146"/>
      <c r="EXK147" s="146"/>
      <c r="EXL147" s="146"/>
      <c r="EXM147" s="146"/>
      <c r="EXN147" s="146"/>
      <c r="EXO147" s="146"/>
      <c r="EXP147" s="146"/>
      <c r="EXQ147" s="146"/>
      <c r="EXR147" s="146"/>
      <c r="EXS147" s="146"/>
      <c r="EXT147" s="146"/>
      <c r="EXU147" s="146"/>
      <c r="EXV147" s="146"/>
      <c r="EXW147" s="146"/>
      <c r="EXX147" s="146"/>
      <c r="EXY147" s="146"/>
      <c r="EXZ147" s="146"/>
      <c r="EYA147" s="146"/>
      <c r="EYB147" s="146"/>
      <c r="EYC147" s="146"/>
      <c r="EYD147" s="146"/>
      <c r="EYE147" s="146"/>
      <c r="EYF147" s="146"/>
      <c r="EYG147" s="146"/>
      <c r="EYH147" s="146"/>
      <c r="EYI147" s="146"/>
      <c r="EYJ147" s="146"/>
      <c r="EYK147" s="146"/>
      <c r="EYL147" s="146"/>
      <c r="EYM147" s="146"/>
      <c r="EYN147" s="146"/>
      <c r="EYO147" s="146"/>
      <c r="EYP147" s="146"/>
      <c r="EYQ147" s="146"/>
      <c r="EYR147" s="146"/>
      <c r="EYS147" s="146"/>
      <c r="EYT147" s="146"/>
      <c r="EYU147" s="146"/>
      <c r="EYV147" s="146"/>
      <c r="EYW147" s="146"/>
      <c r="EYX147" s="146"/>
      <c r="EYY147" s="146"/>
      <c r="EYZ147" s="146"/>
      <c r="EZA147" s="146"/>
      <c r="EZB147" s="146"/>
      <c r="EZC147" s="146"/>
      <c r="EZD147" s="146"/>
      <c r="EZE147" s="146"/>
      <c r="EZF147" s="146"/>
      <c r="EZG147" s="146"/>
      <c r="EZH147" s="146"/>
      <c r="EZI147" s="146"/>
      <c r="EZJ147" s="146"/>
      <c r="EZK147" s="146"/>
      <c r="EZL147" s="146"/>
      <c r="EZM147" s="146"/>
      <c r="EZN147" s="146"/>
      <c r="EZO147" s="146"/>
      <c r="EZP147" s="146"/>
      <c r="EZQ147" s="146"/>
      <c r="EZR147" s="146"/>
      <c r="EZS147" s="146"/>
      <c r="EZT147" s="146"/>
      <c r="EZU147" s="146"/>
      <c r="EZV147" s="146"/>
      <c r="EZW147" s="146"/>
      <c r="EZX147" s="146"/>
      <c r="EZY147" s="146"/>
      <c r="EZZ147" s="146"/>
      <c r="FAA147" s="146"/>
      <c r="FAB147" s="146"/>
      <c r="FAC147" s="146"/>
      <c r="FAD147" s="146"/>
      <c r="FAE147" s="146"/>
      <c r="FAF147" s="146"/>
      <c r="FAG147" s="146"/>
      <c r="FAH147" s="146"/>
      <c r="FAI147" s="146"/>
      <c r="FAJ147" s="146"/>
      <c r="FAK147" s="146"/>
      <c r="FAL147" s="146"/>
      <c r="FAM147" s="146"/>
      <c r="FAN147" s="146"/>
      <c r="FAO147" s="146"/>
      <c r="FAP147" s="146"/>
      <c r="FAQ147" s="146"/>
      <c r="FAR147" s="146"/>
      <c r="FAS147" s="146"/>
      <c r="FAT147" s="146"/>
      <c r="FAU147" s="146"/>
      <c r="FAV147" s="146"/>
      <c r="FAW147" s="146"/>
      <c r="FAX147" s="146"/>
      <c r="FAY147" s="146"/>
      <c r="FAZ147" s="146"/>
      <c r="FBA147" s="146"/>
      <c r="FBB147" s="146"/>
      <c r="FBC147" s="146"/>
      <c r="FBD147" s="146"/>
      <c r="FBE147" s="146"/>
      <c r="FBF147" s="146"/>
      <c r="FBG147" s="146"/>
      <c r="FBH147" s="146"/>
      <c r="FBI147" s="146"/>
      <c r="FBJ147" s="146"/>
      <c r="FBK147" s="146"/>
      <c r="FBL147" s="146"/>
      <c r="FBM147" s="146"/>
      <c r="FBN147" s="146"/>
      <c r="FBO147" s="146"/>
      <c r="FBP147" s="146"/>
      <c r="FBQ147" s="146"/>
      <c r="FBR147" s="146"/>
      <c r="FBS147" s="146"/>
      <c r="FBT147" s="146"/>
      <c r="FBU147" s="146"/>
      <c r="FBV147" s="146"/>
      <c r="FBW147" s="146"/>
      <c r="FBX147" s="146"/>
      <c r="FBY147" s="146"/>
      <c r="FBZ147" s="146"/>
      <c r="FCA147" s="146"/>
      <c r="FCB147" s="146"/>
      <c r="FCC147" s="146"/>
      <c r="FCD147" s="146"/>
      <c r="FCE147" s="146"/>
      <c r="FCF147" s="146"/>
      <c r="FCG147" s="146"/>
      <c r="FCH147" s="146"/>
      <c r="FCI147" s="146"/>
      <c r="FCJ147" s="146"/>
      <c r="FCK147" s="146"/>
      <c r="FCL147" s="146"/>
      <c r="FCM147" s="146"/>
      <c r="FCN147" s="146"/>
      <c r="FCO147" s="146"/>
      <c r="FCP147" s="146"/>
      <c r="FCQ147" s="146"/>
      <c r="FCR147" s="146"/>
      <c r="FCS147" s="146"/>
      <c r="FCT147" s="146"/>
      <c r="FCU147" s="146"/>
      <c r="FCV147" s="146"/>
      <c r="FCW147" s="146"/>
      <c r="FCX147" s="146"/>
      <c r="FCY147" s="146"/>
      <c r="FCZ147" s="146"/>
      <c r="FDA147" s="146"/>
      <c r="FDB147" s="146"/>
      <c r="FDC147" s="146"/>
      <c r="FDD147" s="146"/>
      <c r="FDE147" s="146"/>
      <c r="FDF147" s="146"/>
      <c r="FDG147" s="146"/>
      <c r="FDH147" s="146"/>
      <c r="FDI147" s="146"/>
      <c r="FDJ147" s="146"/>
      <c r="FDK147" s="146"/>
      <c r="FDL147" s="146"/>
      <c r="FDM147" s="146"/>
      <c r="FDN147" s="146"/>
      <c r="FDO147" s="146"/>
      <c r="FDP147" s="146"/>
      <c r="FDQ147" s="146"/>
      <c r="FDR147" s="146"/>
      <c r="FDS147" s="146"/>
      <c r="FDT147" s="146"/>
      <c r="FDU147" s="146"/>
      <c r="FDV147" s="146"/>
      <c r="FDW147" s="146"/>
      <c r="FDX147" s="146"/>
      <c r="FDY147" s="146"/>
      <c r="FDZ147" s="146"/>
      <c r="FEA147" s="146"/>
      <c r="FEB147" s="146"/>
      <c r="FEC147" s="146"/>
      <c r="FED147" s="146"/>
      <c r="FEE147" s="146"/>
      <c r="FEF147" s="146"/>
      <c r="FEG147" s="146"/>
      <c r="FEH147" s="146"/>
      <c r="FEI147" s="146"/>
      <c r="FEJ147" s="146"/>
      <c r="FEK147" s="146"/>
      <c r="FEL147" s="146"/>
      <c r="FEM147" s="146"/>
      <c r="FEN147" s="146"/>
      <c r="FEO147" s="146"/>
      <c r="FEP147" s="146"/>
      <c r="FEQ147" s="146"/>
      <c r="FER147" s="146"/>
      <c r="FES147" s="146"/>
      <c r="FET147" s="146"/>
      <c r="FEU147" s="146"/>
      <c r="FEV147" s="146"/>
      <c r="FEW147" s="146"/>
      <c r="FEX147" s="146"/>
      <c r="FEY147" s="146"/>
      <c r="FEZ147" s="146"/>
      <c r="FFA147" s="146"/>
      <c r="FFB147" s="146"/>
      <c r="FFC147" s="146"/>
      <c r="FFD147" s="146"/>
      <c r="FFE147" s="146"/>
      <c r="FFF147" s="146"/>
      <c r="FFG147" s="146"/>
      <c r="FFH147" s="146"/>
      <c r="FFI147" s="146"/>
      <c r="FFJ147" s="146"/>
      <c r="FFK147" s="146"/>
      <c r="FFL147" s="146"/>
      <c r="FFM147" s="146"/>
      <c r="FFN147" s="146"/>
      <c r="FFO147" s="146"/>
      <c r="FFP147" s="146"/>
      <c r="FFQ147" s="146"/>
      <c r="FFR147" s="146"/>
      <c r="FFS147" s="146"/>
      <c r="FFT147" s="146"/>
      <c r="FFU147" s="146"/>
      <c r="FFV147" s="146"/>
      <c r="FFW147" s="146"/>
      <c r="FFX147" s="146"/>
      <c r="FFY147" s="146"/>
      <c r="FFZ147" s="146"/>
      <c r="FGA147" s="146"/>
      <c r="FGB147" s="146"/>
      <c r="FGC147" s="146"/>
      <c r="FGD147" s="146"/>
      <c r="FGE147" s="146"/>
      <c r="FGF147" s="146"/>
      <c r="FGG147" s="146"/>
      <c r="FGH147" s="146"/>
      <c r="FGI147" s="146"/>
      <c r="FGJ147" s="146"/>
      <c r="FGK147" s="146"/>
      <c r="FGL147" s="146"/>
      <c r="FGM147" s="146"/>
      <c r="FGN147" s="146"/>
      <c r="FGO147" s="146"/>
      <c r="FGP147" s="146"/>
      <c r="FGQ147" s="146"/>
      <c r="FGR147" s="146"/>
      <c r="FGS147" s="146"/>
      <c r="FGT147" s="146"/>
      <c r="FGU147" s="146"/>
      <c r="FGV147" s="146"/>
      <c r="FGW147" s="146"/>
      <c r="FGX147" s="146"/>
      <c r="FGY147" s="146"/>
      <c r="FGZ147" s="146"/>
      <c r="FHA147" s="146"/>
      <c r="FHB147" s="146"/>
      <c r="FHC147" s="146"/>
      <c r="FHD147" s="146"/>
      <c r="FHE147" s="146"/>
      <c r="FHF147" s="146"/>
      <c r="FHG147" s="146"/>
      <c r="FHH147" s="146"/>
      <c r="FHI147" s="146"/>
      <c r="FHJ147" s="146"/>
      <c r="FHK147" s="146"/>
      <c r="FHL147" s="146"/>
      <c r="FHM147" s="146"/>
      <c r="FHN147" s="146"/>
      <c r="FHO147" s="146"/>
      <c r="FHP147" s="146"/>
      <c r="FHQ147" s="146"/>
      <c r="FHR147" s="146"/>
      <c r="FHS147" s="146"/>
      <c r="FHT147" s="146"/>
      <c r="FHU147" s="146"/>
      <c r="FHV147" s="146"/>
      <c r="FHW147" s="146"/>
      <c r="FHX147" s="146"/>
      <c r="FHY147" s="146"/>
      <c r="FHZ147" s="146"/>
      <c r="FIA147" s="146"/>
      <c r="FIB147" s="146"/>
      <c r="FIC147" s="146"/>
      <c r="FID147" s="146"/>
      <c r="FIE147" s="146"/>
      <c r="FIF147" s="146"/>
      <c r="FIG147" s="146"/>
      <c r="FIH147" s="146"/>
      <c r="FII147" s="146"/>
      <c r="FIJ147" s="146"/>
      <c r="FIK147" s="146"/>
      <c r="FIL147" s="146"/>
      <c r="FIM147" s="146"/>
      <c r="FIN147" s="146"/>
      <c r="FIO147" s="146"/>
      <c r="FIP147" s="146"/>
      <c r="FIQ147" s="146"/>
      <c r="FIR147" s="146"/>
      <c r="FIS147" s="146"/>
      <c r="FIT147" s="146"/>
      <c r="FIU147" s="146"/>
      <c r="FIV147" s="146"/>
      <c r="FIW147" s="146"/>
      <c r="FIX147" s="146"/>
      <c r="FIY147" s="146"/>
      <c r="FIZ147" s="146"/>
      <c r="FJA147" s="146"/>
      <c r="FJB147" s="146"/>
      <c r="FJC147" s="146"/>
      <c r="FJD147" s="146"/>
      <c r="FJE147" s="146"/>
      <c r="FJF147" s="146"/>
      <c r="FJG147" s="146"/>
      <c r="FJH147" s="146"/>
      <c r="FJI147" s="146"/>
      <c r="FJJ147" s="146"/>
      <c r="FJK147" s="146"/>
      <c r="FJL147" s="146"/>
      <c r="FJM147" s="146"/>
      <c r="FJN147" s="146"/>
      <c r="FJO147" s="146"/>
      <c r="FJP147" s="146"/>
      <c r="FJQ147" s="146"/>
      <c r="FJR147" s="146"/>
      <c r="FJS147" s="146"/>
      <c r="FJT147" s="146"/>
      <c r="FJU147" s="146"/>
      <c r="FJV147" s="146"/>
      <c r="FJW147" s="146"/>
      <c r="FJX147" s="146"/>
      <c r="FJY147" s="146"/>
      <c r="FJZ147" s="146"/>
      <c r="FKA147" s="146"/>
      <c r="FKB147" s="146"/>
      <c r="FKC147" s="146"/>
      <c r="FKD147" s="146"/>
      <c r="FKE147" s="146"/>
      <c r="FKF147" s="146"/>
      <c r="FKG147" s="146"/>
      <c r="FKH147" s="146"/>
      <c r="FKI147" s="146"/>
      <c r="FKJ147" s="146"/>
      <c r="FKK147" s="146"/>
      <c r="FKL147" s="146"/>
      <c r="FKM147" s="146"/>
      <c r="FKN147" s="146"/>
      <c r="FKO147" s="146"/>
      <c r="FKP147" s="146"/>
      <c r="FKQ147" s="146"/>
      <c r="FKR147" s="146"/>
      <c r="FKS147" s="146"/>
      <c r="FKT147" s="146"/>
      <c r="FKU147" s="146"/>
      <c r="FKV147" s="146"/>
      <c r="FKW147" s="146"/>
      <c r="FKX147" s="146"/>
      <c r="FKY147" s="146"/>
      <c r="FKZ147" s="146"/>
      <c r="FLA147" s="146"/>
      <c r="FLB147" s="146"/>
      <c r="FLC147" s="146"/>
      <c r="FLD147" s="146"/>
      <c r="FLE147" s="146"/>
      <c r="FLF147" s="146"/>
      <c r="FLG147" s="146"/>
      <c r="FLH147" s="146"/>
      <c r="FLI147" s="146"/>
      <c r="FLJ147" s="146"/>
      <c r="FLK147" s="146"/>
      <c r="FLL147" s="146"/>
      <c r="FLM147" s="146"/>
      <c r="FLN147" s="146"/>
      <c r="FLO147" s="146"/>
      <c r="FLP147" s="146"/>
      <c r="FLQ147" s="146"/>
      <c r="FLR147" s="146"/>
      <c r="FLS147" s="146"/>
      <c r="FLT147" s="146"/>
      <c r="FLU147" s="146"/>
      <c r="FLV147" s="146"/>
      <c r="FLW147" s="146"/>
      <c r="FLX147" s="146"/>
      <c r="FLY147" s="146"/>
      <c r="FLZ147" s="146"/>
      <c r="FMA147" s="146"/>
      <c r="FMB147" s="146"/>
      <c r="FMC147" s="146"/>
      <c r="FMD147" s="146"/>
      <c r="FME147" s="146"/>
      <c r="FMF147" s="146"/>
      <c r="FMG147" s="146"/>
      <c r="FMH147" s="146"/>
      <c r="FMI147" s="146"/>
      <c r="FMJ147" s="146"/>
      <c r="FMK147" s="146"/>
      <c r="FML147" s="146"/>
      <c r="FMM147" s="146"/>
      <c r="FMN147" s="146"/>
      <c r="FMO147" s="146"/>
      <c r="FMP147" s="146"/>
      <c r="FMQ147" s="146"/>
      <c r="FMR147" s="146"/>
      <c r="FMS147" s="146"/>
      <c r="FMT147" s="146"/>
      <c r="FMU147" s="146"/>
      <c r="FMV147" s="146"/>
      <c r="FMW147" s="146"/>
      <c r="FMX147" s="146"/>
      <c r="FMY147" s="146"/>
      <c r="FMZ147" s="146"/>
      <c r="FNA147" s="146"/>
      <c r="FNB147" s="146"/>
      <c r="FNC147" s="146"/>
      <c r="FND147" s="146"/>
      <c r="FNE147" s="146"/>
      <c r="FNF147" s="146"/>
      <c r="FNG147" s="146"/>
      <c r="FNH147" s="146"/>
      <c r="FNI147" s="146"/>
      <c r="FNJ147" s="146"/>
      <c r="FNK147" s="146"/>
      <c r="FNL147" s="146"/>
      <c r="FNM147" s="146"/>
      <c r="FNN147" s="146"/>
      <c r="FNO147" s="146"/>
      <c r="FNP147" s="146"/>
      <c r="FNQ147" s="146"/>
      <c r="FNR147" s="146"/>
      <c r="FNS147" s="146"/>
      <c r="FNT147" s="146"/>
      <c r="FNU147" s="146"/>
      <c r="FNV147" s="146"/>
      <c r="FNW147" s="146"/>
      <c r="FNX147" s="146"/>
      <c r="FNY147" s="146"/>
      <c r="FNZ147" s="146"/>
      <c r="FOA147" s="146"/>
      <c r="FOB147" s="146"/>
      <c r="FOC147" s="146"/>
      <c r="FOD147" s="146"/>
      <c r="FOE147" s="146"/>
      <c r="FOF147" s="146"/>
      <c r="FOG147" s="146"/>
      <c r="FOH147" s="146"/>
      <c r="FOI147" s="146"/>
      <c r="FOJ147" s="146"/>
      <c r="FOK147" s="146"/>
      <c r="FOL147" s="146"/>
      <c r="FOM147" s="146"/>
      <c r="FON147" s="146"/>
      <c r="FOO147" s="146"/>
      <c r="FOP147" s="146"/>
      <c r="FOQ147" s="146"/>
      <c r="FOR147" s="146"/>
      <c r="FOS147" s="146"/>
      <c r="FOT147" s="146"/>
      <c r="FOU147" s="146"/>
      <c r="FOV147" s="146"/>
      <c r="FOW147" s="146"/>
      <c r="FOX147" s="146"/>
      <c r="FOY147" s="146"/>
      <c r="FOZ147" s="146"/>
      <c r="FPA147" s="146"/>
      <c r="FPB147" s="146"/>
      <c r="FPC147" s="146"/>
      <c r="FPD147" s="146"/>
      <c r="FPE147" s="146"/>
      <c r="FPF147" s="146"/>
      <c r="FPG147" s="146"/>
      <c r="FPH147" s="146"/>
      <c r="FPI147" s="146"/>
      <c r="FPJ147" s="146"/>
      <c r="FPK147" s="146"/>
      <c r="FPL147" s="146"/>
      <c r="FPM147" s="146"/>
      <c r="FPN147" s="146"/>
      <c r="FPO147" s="146"/>
      <c r="FPP147" s="146"/>
      <c r="FPQ147" s="146"/>
      <c r="FPR147" s="146"/>
      <c r="FPS147" s="146"/>
      <c r="FPT147" s="146"/>
      <c r="FPU147" s="146"/>
      <c r="FPV147" s="146"/>
      <c r="FPW147" s="146"/>
      <c r="FPX147" s="146"/>
      <c r="FPY147" s="146"/>
      <c r="FPZ147" s="146"/>
      <c r="FQA147" s="146"/>
      <c r="FQB147" s="146"/>
      <c r="FQC147" s="146"/>
      <c r="FQD147" s="146"/>
      <c r="FQE147" s="146"/>
      <c r="FQF147" s="146"/>
      <c r="FQG147" s="146"/>
      <c r="FQH147" s="146"/>
      <c r="FQI147" s="146"/>
      <c r="FQJ147" s="146"/>
      <c r="FQK147" s="146"/>
      <c r="FQL147" s="146"/>
      <c r="FQM147" s="146"/>
      <c r="FQN147" s="146"/>
      <c r="FQO147" s="146"/>
      <c r="FQP147" s="146"/>
      <c r="FQQ147" s="146"/>
      <c r="FQR147" s="146"/>
      <c r="FQS147" s="146"/>
      <c r="FQT147" s="146"/>
      <c r="FQU147" s="146"/>
      <c r="FQV147" s="146"/>
      <c r="FQW147" s="146"/>
      <c r="FQX147" s="146"/>
      <c r="FQY147" s="146"/>
      <c r="FQZ147" s="146"/>
      <c r="FRA147" s="146"/>
      <c r="FRB147" s="146"/>
      <c r="FRC147" s="146"/>
      <c r="FRD147" s="146"/>
      <c r="FRE147" s="146"/>
      <c r="FRF147" s="146"/>
      <c r="FRG147" s="146"/>
      <c r="FRH147" s="146"/>
      <c r="FRI147" s="146"/>
      <c r="FRJ147" s="146"/>
      <c r="FRK147" s="146"/>
      <c r="FRL147" s="146"/>
      <c r="FRM147" s="146"/>
      <c r="FRN147" s="146"/>
      <c r="FRO147" s="146"/>
      <c r="FRP147" s="146"/>
      <c r="FRQ147" s="146"/>
      <c r="FRR147" s="146"/>
      <c r="FRS147" s="146"/>
      <c r="FRT147" s="146"/>
      <c r="FRU147" s="146"/>
      <c r="FRV147" s="146"/>
      <c r="FRW147" s="146"/>
      <c r="FRX147" s="146"/>
      <c r="FRY147" s="146"/>
      <c r="FRZ147" s="146"/>
      <c r="FSA147" s="146"/>
      <c r="FSB147" s="146"/>
      <c r="FSC147" s="146"/>
      <c r="FSD147" s="146"/>
      <c r="FSE147" s="146"/>
      <c r="FSF147" s="146"/>
      <c r="FSG147" s="146"/>
      <c r="FSH147" s="146"/>
      <c r="FSI147" s="146"/>
      <c r="FSJ147" s="146"/>
      <c r="FSK147" s="146"/>
      <c r="FSL147" s="146"/>
      <c r="FSM147" s="146"/>
      <c r="FSN147" s="146"/>
      <c r="FSO147" s="146"/>
      <c r="FSP147" s="146"/>
      <c r="FSQ147" s="146"/>
      <c r="FSR147" s="146"/>
      <c r="FSS147" s="146"/>
      <c r="FST147" s="146"/>
      <c r="FSU147" s="146"/>
      <c r="FSV147" s="146"/>
      <c r="FSW147" s="146"/>
      <c r="FSX147" s="146"/>
      <c r="FSY147" s="146"/>
      <c r="FSZ147" s="146"/>
      <c r="FTA147" s="146"/>
      <c r="FTB147" s="146"/>
      <c r="FTC147" s="146"/>
      <c r="FTD147" s="146"/>
      <c r="FTE147" s="146"/>
      <c r="FTF147" s="146"/>
      <c r="FTG147" s="146"/>
      <c r="FTH147" s="146"/>
      <c r="FTI147" s="146"/>
      <c r="FTJ147" s="146"/>
      <c r="FTK147" s="146"/>
      <c r="FTL147" s="146"/>
      <c r="FTM147" s="146"/>
      <c r="FTN147" s="146"/>
      <c r="FTO147" s="146"/>
      <c r="FTP147" s="146"/>
      <c r="FTQ147" s="146"/>
      <c r="FTR147" s="146"/>
      <c r="FTS147" s="146"/>
      <c r="FTT147" s="146"/>
      <c r="FTU147" s="146"/>
      <c r="FTV147" s="146"/>
      <c r="FTW147" s="146"/>
      <c r="FTX147" s="146"/>
      <c r="FTY147" s="146"/>
      <c r="FTZ147" s="146"/>
      <c r="FUA147" s="146"/>
      <c r="FUB147" s="146"/>
      <c r="FUC147" s="146"/>
      <c r="FUD147" s="146"/>
      <c r="FUE147" s="146"/>
      <c r="FUF147" s="146"/>
      <c r="FUG147" s="146"/>
      <c r="FUH147" s="146"/>
      <c r="FUI147" s="146"/>
      <c r="FUJ147" s="146"/>
      <c r="FUK147" s="146"/>
      <c r="FUL147" s="146"/>
      <c r="FUM147" s="146"/>
      <c r="FUN147" s="146"/>
      <c r="FUO147" s="146"/>
      <c r="FUP147" s="146"/>
      <c r="FUQ147" s="146"/>
      <c r="FUR147" s="146"/>
      <c r="FUS147" s="146"/>
      <c r="FUT147" s="146"/>
      <c r="FUU147" s="146"/>
      <c r="FUV147" s="146"/>
      <c r="FUW147" s="146"/>
      <c r="FUX147" s="146"/>
      <c r="FUY147" s="146"/>
      <c r="FUZ147" s="146"/>
      <c r="FVA147" s="146"/>
      <c r="FVB147" s="146"/>
      <c r="FVC147" s="146"/>
      <c r="FVD147" s="146"/>
      <c r="FVE147" s="146"/>
      <c r="FVF147" s="146"/>
      <c r="FVG147" s="146"/>
      <c r="FVH147" s="146"/>
      <c r="FVI147" s="146"/>
      <c r="FVJ147" s="146"/>
      <c r="FVK147" s="146"/>
      <c r="FVL147" s="146"/>
      <c r="FVM147" s="146"/>
      <c r="FVN147" s="146"/>
      <c r="FVO147" s="146"/>
      <c r="FVP147" s="146"/>
      <c r="FVQ147" s="146"/>
      <c r="FVR147" s="146"/>
      <c r="FVS147" s="146"/>
      <c r="FVT147" s="146"/>
      <c r="FVU147" s="146"/>
      <c r="FVV147" s="146"/>
      <c r="FVW147" s="146"/>
      <c r="FVX147" s="146"/>
      <c r="FVY147" s="146"/>
      <c r="FVZ147" s="146"/>
      <c r="FWA147" s="146"/>
      <c r="FWB147" s="146"/>
      <c r="FWC147" s="146"/>
      <c r="FWD147" s="146"/>
      <c r="FWE147" s="146"/>
      <c r="FWF147" s="146"/>
      <c r="FWG147" s="146"/>
      <c r="FWH147" s="146"/>
      <c r="FWI147" s="146"/>
      <c r="FWJ147" s="146"/>
      <c r="FWK147" s="146"/>
      <c r="FWL147" s="146"/>
      <c r="FWM147" s="146"/>
      <c r="FWN147" s="146"/>
      <c r="FWO147" s="146"/>
      <c r="FWP147" s="146"/>
      <c r="FWQ147" s="146"/>
      <c r="FWR147" s="146"/>
      <c r="FWS147" s="146"/>
      <c r="FWT147" s="146"/>
      <c r="FWU147" s="146"/>
      <c r="FWV147" s="146"/>
      <c r="FWW147" s="146"/>
      <c r="FWX147" s="146"/>
      <c r="FWY147" s="146"/>
      <c r="FWZ147" s="146"/>
      <c r="FXA147" s="146"/>
      <c r="FXB147" s="146"/>
      <c r="FXC147" s="146"/>
      <c r="FXD147" s="146"/>
      <c r="FXE147" s="146"/>
      <c r="FXF147" s="146"/>
      <c r="FXG147" s="146"/>
      <c r="FXH147" s="146"/>
      <c r="FXI147" s="146"/>
      <c r="FXJ147" s="146"/>
      <c r="FXK147" s="146"/>
      <c r="FXL147" s="146"/>
      <c r="FXM147" s="146"/>
      <c r="FXN147" s="146"/>
      <c r="FXO147" s="146"/>
      <c r="FXP147" s="146"/>
      <c r="FXQ147" s="146"/>
      <c r="FXR147" s="146"/>
      <c r="FXS147" s="146"/>
      <c r="FXT147" s="146"/>
      <c r="FXU147" s="146"/>
      <c r="FXV147" s="146"/>
      <c r="FXW147" s="146"/>
      <c r="FXX147" s="146"/>
      <c r="FXY147" s="146"/>
      <c r="FXZ147" s="146"/>
      <c r="FYA147" s="146"/>
      <c r="FYB147" s="146"/>
      <c r="FYC147" s="146"/>
      <c r="FYD147" s="146"/>
      <c r="FYE147" s="146"/>
      <c r="FYF147" s="146"/>
      <c r="FYG147" s="146"/>
      <c r="FYH147" s="146"/>
      <c r="FYI147" s="146"/>
      <c r="FYJ147" s="146"/>
      <c r="FYK147" s="146"/>
      <c r="FYL147" s="146"/>
      <c r="FYM147" s="146"/>
      <c r="FYN147" s="146"/>
      <c r="FYO147" s="146"/>
      <c r="FYP147" s="146"/>
      <c r="FYQ147" s="146"/>
      <c r="FYR147" s="146"/>
      <c r="FYS147" s="146"/>
      <c r="FYT147" s="146"/>
      <c r="FYU147" s="146"/>
      <c r="FYV147" s="146"/>
      <c r="FYW147" s="146"/>
      <c r="FYX147" s="146"/>
      <c r="FYY147" s="146"/>
      <c r="FYZ147" s="146"/>
      <c r="FZA147" s="146"/>
      <c r="FZB147" s="146"/>
      <c r="FZC147" s="146"/>
      <c r="FZD147" s="146"/>
      <c r="FZE147" s="146"/>
      <c r="FZF147" s="146"/>
      <c r="FZG147" s="146"/>
      <c r="FZH147" s="146"/>
      <c r="FZI147" s="146"/>
      <c r="FZJ147" s="146"/>
      <c r="FZK147" s="146"/>
      <c r="FZL147" s="146"/>
      <c r="FZM147" s="146"/>
      <c r="FZN147" s="146"/>
      <c r="FZO147" s="146"/>
      <c r="FZP147" s="146"/>
      <c r="FZQ147" s="146"/>
      <c r="FZR147" s="146"/>
      <c r="FZS147" s="146"/>
      <c r="FZT147" s="146"/>
      <c r="FZU147" s="146"/>
      <c r="FZV147" s="146"/>
      <c r="FZW147" s="146"/>
      <c r="FZX147" s="146"/>
      <c r="FZY147" s="146"/>
      <c r="FZZ147" s="146"/>
      <c r="GAA147" s="146"/>
      <c r="GAB147" s="146"/>
      <c r="GAC147" s="146"/>
      <c r="GAD147" s="146"/>
      <c r="GAE147" s="146"/>
      <c r="GAF147" s="146"/>
      <c r="GAG147" s="146"/>
      <c r="GAH147" s="146"/>
      <c r="GAI147" s="146"/>
      <c r="GAJ147" s="146"/>
      <c r="GAK147" s="146"/>
      <c r="GAL147" s="146"/>
      <c r="GAM147" s="146"/>
      <c r="GAN147" s="146"/>
      <c r="GAO147" s="146"/>
      <c r="GAP147" s="146"/>
      <c r="GAQ147" s="146"/>
      <c r="GAR147" s="146"/>
      <c r="GAS147" s="146"/>
      <c r="GAT147" s="146"/>
      <c r="GAU147" s="146"/>
      <c r="GAV147" s="146"/>
      <c r="GAW147" s="146"/>
      <c r="GAX147" s="146"/>
      <c r="GAY147" s="146"/>
      <c r="GAZ147" s="146"/>
      <c r="GBA147" s="146"/>
      <c r="GBB147" s="146"/>
      <c r="GBC147" s="146"/>
      <c r="GBD147" s="146"/>
      <c r="GBE147" s="146"/>
      <c r="GBF147" s="146"/>
      <c r="GBG147" s="146"/>
      <c r="GBH147" s="146"/>
      <c r="GBI147" s="146"/>
      <c r="GBJ147" s="146"/>
      <c r="GBK147" s="146"/>
      <c r="GBL147" s="146"/>
      <c r="GBM147" s="146"/>
      <c r="GBN147" s="146"/>
      <c r="GBO147" s="146"/>
      <c r="GBP147" s="146"/>
      <c r="GBQ147" s="146"/>
      <c r="GBR147" s="146"/>
      <c r="GBS147" s="146"/>
      <c r="GBT147" s="146"/>
      <c r="GBU147" s="146"/>
      <c r="GBV147" s="146"/>
      <c r="GBW147" s="146"/>
      <c r="GBX147" s="146"/>
      <c r="GBY147" s="146"/>
      <c r="GBZ147" s="146"/>
      <c r="GCA147" s="146"/>
      <c r="GCB147" s="146"/>
      <c r="GCC147" s="146"/>
      <c r="GCD147" s="146"/>
      <c r="GCE147" s="146"/>
      <c r="GCF147" s="146"/>
      <c r="GCG147" s="146"/>
      <c r="GCH147" s="146"/>
      <c r="GCI147" s="146"/>
      <c r="GCJ147" s="146"/>
      <c r="GCK147" s="146"/>
      <c r="GCL147" s="146"/>
      <c r="GCM147" s="146"/>
      <c r="GCN147" s="146"/>
      <c r="GCO147" s="146"/>
      <c r="GCP147" s="146"/>
      <c r="GCQ147" s="146"/>
      <c r="GCR147" s="146"/>
      <c r="GCS147" s="146"/>
      <c r="GCT147" s="146"/>
      <c r="GCU147" s="146"/>
      <c r="GCV147" s="146"/>
      <c r="GCW147" s="146"/>
      <c r="GCX147" s="146"/>
      <c r="GCY147" s="146"/>
      <c r="GCZ147" s="146"/>
      <c r="GDA147" s="146"/>
      <c r="GDB147" s="146"/>
      <c r="GDC147" s="146"/>
      <c r="GDD147" s="146"/>
      <c r="GDE147" s="146"/>
      <c r="GDF147" s="146"/>
      <c r="GDG147" s="146"/>
      <c r="GDH147" s="146"/>
      <c r="GDI147" s="146"/>
      <c r="GDJ147" s="146"/>
      <c r="GDK147" s="146"/>
      <c r="GDL147" s="146"/>
      <c r="GDM147" s="146"/>
      <c r="GDN147" s="146"/>
      <c r="GDO147" s="146"/>
      <c r="GDP147" s="146"/>
      <c r="GDQ147" s="146"/>
      <c r="GDR147" s="146"/>
      <c r="GDS147" s="146"/>
      <c r="GDT147" s="146"/>
      <c r="GDU147" s="146"/>
      <c r="GDV147" s="146"/>
      <c r="GDW147" s="146"/>
      <c r="GDX147" s="146"/>
      <c r="GDY147" s="146"/>
      <c r="GDZ147" s="146"/>
      <c r="GEA147" s="146"/>
      <c r="GEB147" s="146"/>
      <c r="GEC147" s="146"/>
      <c r="GED147" s="146"/>
      <c r="GEE147" s="146"/>
      <c r="GEF147" s="146"/>
      <c r="GEG147" s="146"/>
      <c r="GEH147" s="146"/>
      <c r="GEI147" s="146"/>
      <c r="GEJ147" s="146"/>
      <c r="GEK147" s="146"/>
      <c r="GEL147" s="146"/>
      <c r="GEM147" s="146"/>
      <c r="GEN147" s="146"/>
      <c r="GEO147" s="146"/>
      <c r="GEP147" s="146"/>
      <c r="GEQ147" s="146"/>
      <c r="GER147" s="146"/>
      <c r="GES147" s="146"/>
      <c r="GET147" s="146"/>
      <c r="GEU147" s="146"/>
      <c r="GEV147" s="146"/>
      <c r="GEW147" s="146"/>
      <c r="GEX147" s="146"/>
      <c r="GEY147" s="146"/>
      <c r="GEZ147" s="146"/>
      <c r="GFA147" s="146"/>
      <c r="GFB147" s="146"/>
      <c r="GFC147" s="146"/>
      <c r="GFD147" s="146"/>
      <c r="GFE147" s="146"/>
      <c r="GFF147" s="146"/>
      <c r="GFG147" s="146"/>
      <c r="GFH147" s="146"/>
      <c r="GFI147" s="146"/>
      <c r="GFJ147" s="146"/>
      <c r="GFK147" s="146"/>
      <c r="GFL147" s="146"/>
      <c r="GFM147" s="146"/>
      <c r="GFN147" s="146"/>
      <c r="GFO147" s="146"/>
      <c r="GFP147" s="146"/>
      <c r="GFQ147" s="146"/>
      <c r="GFR147" s="146"/>
      <c r="GFS147" s="146"/>
      <c r="GFT147" s="146"/>
      <c r="GFU147" s="146"/>
      <c r="GFV147" s="146"/>
      <c r="GFW147" s="146"/>
      <c r="GFX147" s="146"/>
      <c r="GFY147" s="146"/>
      <c r="GFZ147" s="146"/>
      <c r="GGA147" s="146"/>
      <c r="GGB147" s="146"/>
      <c r="GGC147" s="146"/>
      <c r="GGD147" s="146"/>
      <c r="GGE147" s="146"/>
      <c r="GGF147" s="146"/>
      <c r="GGG147" s="146"/>
      <c r="GGH147" s="146"/>
      <c r="GGI147" s="146"/>
      <c r="GGJ147" s="146"/>
      <c r="GGK147" s="146"/>
      <c r="GGL147" s="146"/>
      <c r="GGM147" s="146"/>
      <c r="GGN147" s="146"/>
      <c r="GGO147" s="146"/>
      <c r="GGP147" s="146"/>
      <c r="GGQ147" s="146"/>
      <c r="GGR147" s="146"/>
      <c r="GGS147" s="146"/>
      <c r="GGT147" s="146"/>
      <c r="GGU147" s="146"/>
      <c r="GGV147" s="146"/>
      <c r="GGW147" s="146"/>
      <c r="GGX147" s="146"/>
      <c r="GGY147" s="146"/>
      <c r="GGZ147" s="146"/>
      <c r="GHA147" s="146"/>
      <c r="GHB147" s="146"/>
      <c r="GHC147" s="146"/>
      <c r="GHD147" s="146"/>
      <c r="GHE147" s="146"/>
      <c r="GHF147" s="146"/>
      <c r="GHG147" s="146"/>
      <c r="GHH147" s="146"/>
      <c r="GHI147" s="146"/>
      <c r="GHJ147" s="146"/>
      <c r="GHK147" s="146"/>
      <c r="GHL147" s="146"/>
      <c r="GHM147" s="146"/>
      <c r="GHN147" s="146"/>
      <c r="GHO147" s="146"/>
      <c r="GHP147" s="146"/>
      <c r="GHQ147" s="146"/>
      <c r="GHR147" s="146"/>
      <c r="GHS147" s="146"/>
      <c r="GHT147" s="146"/>
      <c r="GHU147" s="146"/>
      <c r="GHV147" s="146"/>
      <c r="GHW147" s="146"/>
      <c r="GHX147" s="146"/>
      <c r="GHY147" s="146"/>
      <c r="GHZ147" s="146"/>
      <c r="GIA147" s="146"/>
      <c r="GIB147" s="146"/>
      <c r="GIC147" s="146"/>
      <c r="GID147" s="146"/>
      <c r="GIE147" s="146"/>
      <c r="GIF147" s="146"/>
      <c r="GIG147" s="146"/>
      <c r="GIH147" s="146"/>
      <c r="GII147" s="146"/>
      <c r="GIJ147" s="146"/>
      <c r="GIK147" s="146"/>
      <c r="GIL147" s="146"/>
      <c r="GIM147" s="146"/>
      <c r="GIN147" s="146"/>
      <c r="GIO147" s="146"/>
      <c r="GIP147" s="146"/>
      <c r="GIQ147" s="146"/>
      <c r="GIR147" s="146"/>
      <c r="GIS147" s="146"/>
      <c r="GIT147" s="146"/>
      <c r="GIU147" s="146"/>
      <c r="GIV147" s="146"/>
      <c r="GIW147" s="146"/>
      <c r="GIX147" s="146"/>
      <c r="GIY147" s="146"/>
      <c r="GIZ147" s="146"/>
      <c r="GJA147" s="146"/>
      <c r="GJB147" s="146"/>
      <c r="GJC147" s="146"/>
      <c r="GJD147" s="146"/>
      <c r="GJE147" s="146"/>
      <c r="GJF147" s="146"/>
      <c r="GJG147" s="146"/>
      <c r="GJH147" s="146"/>
      <c r="GJI147" s="146"/>
      <c r="GJJ147" s="146"/>
      <c r="GJK147" s="146"/>
      <c r="GJL147" s="146"/>
      <c r="GJM147" s="146"/>
      <c r="GJN147" s="146"/>
      <c r="GJO147" s="146"/>
      <c r="GJP147" s="146"/>
      <c r="GJQ147" s="146"/>
      <c r="GJR147" s="146"/>
      <c r="GJS147" s="146"/>
      <c r="GJT147" s="146"/>
      <c r="GJU147" s="146"/>
      <c r="GJV147" s="146"/>
      <c r="GJW147" s="146"/>
      <c r="GJX147" s="146"/>
      <c r="GJY147" s="146"/>
      <c r="GJZ147" s="146"/>
      <c r="GKA147" s="146"/>
      <c r="GKB147" s="146"/>
      <c r="GKC147" s="146"/>
      <c r="GKD147" s="146"/>
      <c r="GKE147" s="146"/>
      <c r="GKF147" s="146"/>
      <c r="GKG147" s="146"/>
      <c r="GKH147" s="146"/>
      <c r="GKI147" s="146"/>
      <c r="GKJ147" s="146"/>
      <c r="GKK147" s="146"/>
      <c r="GKL147" s="146"/>
      <c r="GKM147" s="146"/>
      <c r="GKN147" s="146"/>
      <c r="GKO147" s="146"/>
      <c r="GKP147" s="146"/>
      <c r="GKQ147" s="146"/>
      <c r="GKR147" s="146"/>
      <c r="GKS147" s="146"/>
      <c r="GKT147" s="146"/>
      <c r="GKU147" s="146"/>
      <c r="GKV147" s="146"/>
      <c r="GKW147" s="146"/>
      <c r="GKX147" s="146"/>
      <c r="GKY147" s="146"/>
      <c r="GKZ147" s="146"/>
      <c r="GLA147" s="146"/>
      <c r="GLB147" s="146"/>
      <c r="GLC147" s="146"/>
      <c r="GLD147" s="146"/>
      <c r="GLE147" s="146"/>
      <c r="GLF147" s="146"/>
      <c r="GLG147" s="146"/>
      <c r="GLH147" s="146"/>
      <c r="GLI147" s="146"/>
      <c r="GLJ147" s="146"/>
      <c r="GLK147" s="146"/>
      <c r="GLL147" s="146"/>
      <c r="GLM147" s="146"/>
      <c r="GLN147" s="146"/>
      <c r="GLO147" s="146"/>
      <c r="GLP147" s="146"/>
      <c r="GLQ147" s="146"/>
      <c r="GLR147" s="146"/>
      <c r="GLS147" s="146"/>
      <c r="GLT147" s="146"/>
      <c r="GLU147" s="146"/>
      <c r="GLV147" s="146"/>
      <c r="GLW147" s="146"/>
      <c r="GLX147" s="146"/>
      <c r="GLY147" s="146"/>
      <c r="GLZ147" s="146"/>
      <c r="GMA147" s="146"/>
      <c r="GMB147" s="146"/>
      <c r="GMC147" s="146"/>
      <c r="GMD147" s="146"/>
      <c r="GME147" s="146"/>
      <c r="GMF147" s="146"/>
      <c r="GMG147" s="146"/>
      <c r="GMH147" s="146"/>
      <c r="GMI147" s="146"/>
      <c r="GMJ147" s="146"/>
      <c r="GMK147" s="146"/>
      <c r="GML147" s="146"/>
      <c r="GMM147" s="146"/>
      <c r="GMN147" s="146"/>
      <c r="GMO147" s="146"/>
      <c r="GMP147" s="146"/>
      <c r="GMQ147" s="146"/>
      <c r="GMR147" s="146"/>
      <c r="GMS147" s="146"/>
      <c r="GMT147" s="146"/>
      <c r="GMU147" s="146"/>
      <c r="GMV147" s="146"/>
      <c r="GMW147" s="146"/>
      <c r="GMX147" s="146"/>
      <c r="GMY147" s="146"/>
      <c r="GMZ147" s="146"/>
      <c r="GNA147" s="146"/>
      <c r="GNB147" s="146"/>
      <c r="GNC147" s="146"/>
      <c r="GND147" s="146"/>
      <c r="GNE147" s="146"/>
      <c r="GNF147" s="146"/>
      <c r="GNG147" s="146"/>
      <c r="GNH147" s="146"/>
      <c r="GNI147" s="146"/>
      <c r="GNJ147" s="146"/>
      <c r="GNK147" s="146"/>
      <c r="GNL147" s="146"/>
      <c r="GNM147" s="146"/>
      <c r="GNN147" s="146"/>
      <c r="GNO147" s="146"/>
      <c r="GNP147" s="146"/>
      <c r="GNQ147" s="146"/>
      <c r="GNR147" s="146"/>
      <c r="GNS147" s="146"/>
      <c r="GNT147" s="146"/>
      <c r="GNU147" s="146"/>
      <c r="GNV147" s="146"/>
      <c r="GNW147" s="146"/>
      <c r="GNX147" s="146"/>
      <c r="GNY147" s="146"/>
      <c r="GNZ147" s="146"/>
      <c r="GOA147" s="146"/>
      <c r="GOB147" s="146"/>
      <c r="GOC147" s="146"/>
      <c r="GOD147" s="146"/>
      <c r="GOE147" s="146"/>
      <c r="GOF147" s="146"/>
      <c r="GOG147" s="146"/>
      <c r="GOH147" s="146"/>
      <c r="GOI147" s="146"/>
      <c r="GOJ147" s="146"/>
      <c r="GOK147" s="146"/>
      <c r="GOL147" s="146"/>
      <c r="GOM147" s="146"/>
      <c r="GON147" s="146"/>
      <c r="GOO147" s="146"/>
      <c r="GOP147" s="146"/>
      <c r="GOQ147" s="146"/>
      <c r="GOR147" s="146"/>
      <c r="GOS147" s="146"/>
      <c r="GOT147" s="146"/>
      <c r="GOU147" s="146"/>
      <c r="GOV147" s="146"/>
      <c r="GOW147" s="146"/>
      <c r="GOX147" s="146"/>
      <c r="GOY147" s="146"/>
      <c r="GOZ147" s="146"/>
      <c r="GPA147" s="146"/>
      <c r="GPB147" s="146"/>
      <c r="GPC147" s="146"/>
      <c r="GPD147" s="146"/>
      <c r="GPE147" s="146"/>
      <c r="GPF147" s="146"/>
      <c r="GPG147" s="146"/>
      <c r="GPH147" s="146"/>
      <c r="GPI147" s="146"/>
      <c r="GPJ147" s="146"/>
      <c r="GPK147" s="146"/>
      <c r="GPL147" s="146"/>
      <c r="GPM147" s="146"/>
      <c r="GPN147" s="146"/>
      <c r="GPO147" s="146"/>
      <c r="GPP147" s="146"/>
      <c r="GPQ147" s="146"/>
      <c r="GPR147" s="146"/>
      <c r="GPS147" s="146"/>
      <c r="GPT147" s="146"/>
      <c r="GPU147" s="146"/>
      <c r="GPV147" s="146"/>
      <c r="GPW147" s="146"/>
      <c r="GPX147" s="146"/>
      <c r="GPY147" s="146"/>
      <c r="GPZ147" s="146"/>
      <c r="GQA147" s="146"/>
      <c r="GQB147" s="146"/>
      <c r="GQC147" s="146"/>
      <c r="GQD147" s="146"/>
      <c r="GQE147" s="146"/>
      <c r="GQF147" s="146"/>
      <c r="GQG147" s="146"/>
      <c r="GQH147" s="146"/>
      <c r="GQI147" s="146"/>
      <c r="GQJ147" s="146"/>
      <c r="GQK147" s="146"/>
      <c r="GQL147" s="146"/>
      <c r="GQM147" s="146"/>
      <c r="GQN147" s="146"/>
      <c r="GQO147" s="146"/>
      <c r="GQP147" s="146"/>
      <c r="GQQ147" s="146"/>
      <c r="GQR147" s="146"/>
      <c r="GQS147" s="146"/>
      <c r="GQT147" s="146"/>
      <c r="GQU147" s="146"/>
      <c r="GQV147" s="146"/>
      <c r="GQW147" s="146"/>
      <c r="GQX147" s="146"/>
      <c r="GQY147" s="146"/>
      <c r="GQZ147" s="146"/>
      <c r="GRA147" s="146"/>
      <c r="GRB147" s="146"/>
      <c r="GRC147" s="146"/>
      <c r="GRD147" s="146"/>
      <c r="GRE147" s="146"/>
      <c r="GRF147" s="146"/>
      <c r="GRG147" s="146"/>
      <c r="GRH147" s="146"/>
      <c r="GRI147" s="146"/>
      <c r="GRJ147" s="146"/>
      <c r="GRK147" s="146"/>
      <c r="GRL147" s="146"/>
      <c r="GRM147" s="146"/>
      <c r="GRN147" s="146"/>
      <c r="GRO147" s="146"/>
      <c r="GRP147" s="146"/>
      <c r="GRQ147" s="146"/>
      <c r="GRR147" s="146"/>
      <c r="GRS147" s="146"/>
      <c r="GRT147" s="146"/>
      <c r="GRU147" s="146"/>
      <c r="GRV147" s="146"/>
      <c r="GRW147" s="146"/>
      <c r="GRX147" s="146"/>
      <c r="GRY147" s="146"/>
      <c r="GRZ147" s="146"/>
      <c r="GSA147" s="146"/>
      <c r="GSB147" s="146"/>
      <c r="GSC147" s="146"/>
      <c r="GSD147" s="146"/>
      <c r="GSE147" s="146"/>
      <c r="GSF147" s="146"/>
      <c r="GSG147" s="146"/>
      <c r="GSH147" s="146"/>
      <c r="GSI147" s="146"/>
      <c r="GSJ147" s="146"/>
      <c r="GSK147" s="146"/>
      <c r="GSL147" s="146"/>
      <c r="GSM147" s="146"/>
      <c r="GSN147" s="146"/>
      <c r="GSO147" s="146"/>
      <c r="GSP147" s="146"/>
      <c r="GSQ147" s="146"/>
      <c r="GSR147" s="146"/>
      <c r="GSS147" s="146"/>
      <c r="GST147" s="146"/>
      <c r="GSU147" s="146"/>
      <c r="GSV147" s="146"/>
      <c r="GSW147" s="146"/>
      <c r="GSX147" s="146"/>
      <c r="GSY147" s="146"/>
      <c r="GSZ147" s="146"/>
      <c r="GTA147" s="146"/>
      <c r="GTB147" s="146"/>
      <c r="GTC147" s="146"/>
      <c r="GTD147" s="146"/>
      <c r="GTE147" s="146"/>
      <c r="GTF147" s="146"/>
      <c r="GTG147" s="146"/>
      <c r="GTH147" s="146"/>
      <c r="GTI147" s="146"/>
      <c r="GTJ147" s="146"/>
      <c r="GTK147" s="146"/>
      <c r="GTL147" s="146"/>
      <c r="GTM147" s="146"/>
      <c r="GTN147" s="146"/>
      <c r="GTO147" s="146"/>
      <c r="GTP147" s="146"/>
      <c r="GTQ147" s="146"/>
      <c r="GTR147" s="146"/>
      <c r="GTS147" s="146"/>
      <c r="GTT147" s="146"/>
      <c r="GTU147" s="146"/>
      <c r="GTV147" s="146"/>
      <c r="GTW147" s="146"/>
      <c r="GTX147" s="146"/>
      <c r="GTY147" s="146"/>
      <c r="GTZ147" s="146"/>
      <c r="GUA147" s="146"/>
      <c r="GUB147" s="146"/>
      <c r="GUC147" s="146"/>
      <c r="GUD147" s="146"/>
      <c r="GUE147" s="146"/>
      <c r="GUF147" s="146"/>
      <c r="GUG147" s="146"/>
      <c r="GUH147" s="146"/>
      <c r="GUI147" s="146"/>
      <c r="GUJ147" s="146"/>
      <c r="GUK147" s="146"/>
      <c r="GUL147" s="146"/>
      <c r="GUM147" s="146"/>
      <c r="GUN147" s="146"/>
      <c r="GUO147" s="146"/>
      <c r="GUP147" s="146"/>
      <c r="GUQ147" s="146"/>
      <c r="GUR147" s="146"/>
      <c r="GUS147" s="146"/>
      <c r="GUT147" s="146"/>
      <c r="GUU147" s="146"/>
      <c r="GUV147" s="146"/>
      <c r="GUW147" s="146"/>
      <c r="GUX147" s="146"/>
      <c r="GUY147" s="146"/>
      <c r="GUZ147" s="146"/>
      <c r="GVA147" s="146"/>
      <c r="GVB147" s="146"/>
      <c r="GVC147" s="146"/>
      <c r="GVD147" s="146"/>
      <c r="GVE147" s="146"/>
      <c r="GVF147" s="146"/>
      <c r="GVG147" s="146"/>
      <c r="GVH147" s="146"/>
      <c r="GVI147" s="146"/>
      <c r="GVJ147" s="146"/>
      <c r="GVK147" s="146"/>
      <c r="GVL147" s="146"/>
      <c r="GVM147" s="146"/>
      <c r="GVN147" s="146"/>
      <c r="GVO147" s="146"/>
      <c r="GVP147" s="146"/>
      <c r="GVQ147" s="146"/>
      <c r="GVR147" s="146"/>
      <c r="GVS147" s="146"/>
      <c r="GVT147" s="146"/>
      <c r="GVU147" s="146"/>
      <c r="GVV147" s="146"/>
      <c r="GVW147" s="146"/>
      <c r="GVX147" s="146"/>
      <c r="GVY147" s="146"/>
      <c r="GVZ147" s="146"/>
      <c r="GWA147" s="146"/>
      <c r="GWB147" s="146"/>
      <c r="GWC147" s="146"/>
      <c r="GWD147" s="146"/>
      <c r="GWE147" s="146"/>
      <c r="GWF147" s="146"/>
      <c r="GWG147" s="146"/>
      <c r="GWH147" s="146"/>
      <c r="GWI147" s="146"/>
      <c r="GWJ147" s="146"/>
      <c r="GWK147" s="146"/>
      <c r="GWL147" s="146"/>
      <c r="GWM147" s="146"/>
      <c r="GWN147" s="146"/>
      <c r="GWO147" s="146"/>
      <c r="GWP147" s="146"/>
      <c r="GWQ147" s="146"/>
      <c r="GWR147" s="146"/>
      <c r="GWS147" s="146"/>
      <c r="GWT147" s="146"/>
      <c r="GWU147" s="146"/>
      <c r="GWV147" s="146"/>
      <c r="GWW147" s="146"/>
      <c r="GWX147" s="146"/>
      <c r="GWY147" s="146"/>
      <c r="GWZ147" s="146"/>
      <c r="GXA147" s="146"/>
      <c r="GXB147" s="146"/>
      <c r="GXC147" s="146"/>
      <c r="GXD147" s="146"/>
      <c r="GXE147" s="146"/>
      <c r="GXF147" s="146"/>
      <c r="GXG147" s="146"/>
      <c r="GXH147" s="146"/>
      <c r="GXI147" s="146"/>
      <c r="GXJ147" s="146"/>
      <c r="GXK147" s="146"/>
      <c r="GXL147" s="146"/>
      <c r="GXM147" s="146"/>
      <c r="GXN147" s="146"/>
      <c r="GXO147" s="146"/>
      <c r="GXP147" s="146"/>
      <c r="GXQ147" s="146"/>
      <c r="GXR147" s="146"/>
      <c r="GXS147" s="146"/>
      <c r="GXT147" s="146"/>
      <c r="GXU147" s="146"/>
      <c r="GXV147" s="146"/>
      <c r="GXW147" s="146"/>
      <c r="GXX147" s="146"/>
      <c r="GXY147" s="146"/>
      <c r="GXZ147" s="146"/>
      <c r="GYA147" s="146"/>
      <c r="GYB147" s="146"/>
      <c r="GYC147" s="146"/>
      <c r="GYD147" s="146"/>
      <c r="GYE147" s="146"/>
      <c r="GYF147" s="146"/>
      <c r="GYG147" s="146"/>
      <c r="GYH147" s="146"/>
      <c r="GYI147" s="146"/>
      <c r="GYJ147" s="146"/>
      <c r="GYK147" s="146"/>
      <c r="GYL147" s="146"/>
      <c r="GYM147" s="146"/>
      <c r="GYN147" s="146"/>
      <c r="GYO147" s="146"/>
      <c r="GYP147" s="146"/>
      <c r="GYQ147" s="146"/>
      <c r="GYR147" s="146"/>
      <c r="GYS147" s="146"/>
      <c r="GYT147" s="146"/>
      <c r="GYU147" s="146"/>
      <c r="GYV147" s="146"/>
      <c r="GYW147" s="146"/>
      <c r="GYX147" s="146"/>
      <c r="GYY147" s="146"/>
      <c r="GYZ147" s="146"/>
      <c r="GZA147" s="146"/>
      <c r="GZB147" s="146"/>
      <c r="GZC147" s="146"/>
      <c r="GZD147" s="146"/>
      <c r="GZE147" s="146"/>
      <c r="GZF147" s="146"/>
      <c r="GZG147" s="146"/>
      <c r="GZH147" s="146"/>
      <c r="GZI147" s="146"/>
      <c r="GZJ147" s="146"/>
      <c r="GZK147" s="146"/>
      <c r="GZL147" s="146"/>
      <c r="GZM147" s="146"/>
      <c r="GZN147" s="146"/>
      <c r="GZO147" s="146"/>
      <c r="GZP147" s="146"/>
      <c r="GZQ147" s="146"/>
      <c r="GZR147" s="146"/>
      <c r="GZS147" s="146"/>
      <c r="GZT147" s="146"/>
      <c r="GZU147" s="146"/>
      <c r="GZV147" s="146"/>
      <c r="GZW147" s="146"/>
      <c r="GZX147" s="146"/>
      <c r="GZY147" s="146"/>
      <c r="GZZ147" s="146"/>
      <c r="HAA147" s="146"/>
      <c r="HAB147" s="146"/>
      <c r="HAC147" s="146"/>
      <c r="HAD147" s="146"/>
      <c r="HAE147" s="146"/>
      <c r="HAF147" s="146"/>
      <c r="HAG147" s="146"/>
      <c r="HAH147" s="146"/>
      <c r="HAI147" s="146"/>
      <c r="HAJ147" s="146"/>
      <c r="HAK147" s="146"/>
      <c r="HAL147" s="146"/>
      <c r="HAM147" s="146"/>
      <c r="HAN147" s="146"/>
      <c r="HAO147" s="146"/>
      <c r="HAP147" s="146"/>
      <c r="HAQ147" s="146"/>
      <c r="HAR147" s="146"/>
      <c r="HAS147" s="146"/>
      <c r="HAT147" s="146"/>
      <c r="HAU147" s="146"/>
      <c r="HAV147" s="146"/>
      <c r="HAW147" s="146"/>
      <c r="HAX147" s="146"/>
      <c r="HAY147" s="146"/>
      <c r="HAZ147" s="146"/>
      <c r="HBA147" s="146"/>
      <c r="HBB147" s="146"/>
      <c r="HBC147" s="146"/>
      <c r="HBD147" s="146"/>
      <c r="HBE147" s="146"/>
      <c r="HBF147" s="146"/>
      <c r="HBG147" s="146"/>
      <c r="HBH147" s="146"/>
      <c r="HBI147" s="146"/>
      <c r="HBJ147" s="146"/>
      <c r="HBK147" s="146"/>
      <c r="HBL147" s="146"/>
      <c r="HBM147" s="146"/>
      <c r="HBN147" s="146"/>
      <c r="HBO147" s="146"/>
      <c r="HBP147" s="146"/>
      <c r="HBQ147" s="146"/>
      <c r="HBR147" s="146"/>
      <c r="HBS147" s="146"/>
      <c r="HBT147" s="146"/>
      <c r="HBU147" s="146"/>
      <c r="HBV147" s="146"/>
      <c r="HBW147" s="146"/>
      <c r="HBX147" s="146"/>
      <c r="HBY147" s="146"/>
      <c r="HBZ147" s="146"/>
      <c r="HCA147" s="146"/>
      <c r="HCB147" s="146"/>
      <c r="HCC147" s="146"/>
      <c r="HCD147" s="146"/>
      <c r="HCE147" s="146"/>
      <c r="HCF147" s="146"/>
      <c r="HCG147" s="146"/>
      <c r="HCH147" s="146"/>
      <c r="HCI147" s="146"/>
      <c r="HCJ147" s="146"/>
      <c r="HCK147" s="146"/>
      <c r="HCL147" s="146"/>
      <c r="HCM147" s="146"/>
      <c r="HCN147" s="146"/>
      <c r="HCO147" s="146"/>
      <c r="HCP147" s="146"/>
      <c r="HCQ147" s="146"/>
      <c r="HCR147" s="146"/>
      <c r="HCS147" s="146"/>
      <c r="HCT147" s="146"/>
      <c r="HCU147" s="146"/>
      <c r="HCV147" s="146"/>
      <c r="HCW147" s="146"/>
      <c r="HCX147" s="146"/>
      <c r="HCY147" s="146"/>
      <c r="HCZ147" s="146"/>
      <c r="HDA147" s="146"/>
      <c r="HDB147" s="146"/>
      <c r="HDC147" s="146"/>
      <c r="HDD147" s="146"/>
      <c r="HDE147" s="146"/>
      <c r="HDF147" s="146"/>
      <c r="HDG147" s="146"/>
      <c r="HDH147" s="146"/>
      <c r="HDI147" s="146"/>
      <c r="HDJ147" s="146"/>
      <c r="HDK147" s="146"/>
      <c r="HDL147" s="146"/>
      <c r="HDM147" s="146"/>
      <c r="HDN147" s="146"/>
      <c r="HDO147" s="146"/>
      <c r="HDP147" s="146"/>
      <c r="HDQ147" s="146"/>
      <c r="HDR147" s="146"/>
      <c r="HDS147" s="146"/>
      <c r="HDT147" s="146"/>
      <c r="HDU147" s="146"/>
      <c r="HDV147" s="146"/>
      <c r="HDW147" s="146"/>
      <c r="HDX147" s="146"/>
      <c r="HDY147" s="146"/>
      <c r="HDZ147" s="146"/>
      <c r="HEA147" s="146"/>
      <c r="HEB147" s="146"/>
      <c r="HEC147" s="146"/>
      <c r="HED147" s="146"/>
      <c r="HEE147" s="146"/>
      <c r="HEF147" s="146"/>
      <c r="HEG147" s="146"/>
      <c r="HEH147" s="146"/>
      <c r="HEI147" s="146"/>
      <c r="HEJ147" s="146"/>
      <c r="HEK147" s="146"/>
      <c r="HEL147" s="146"/>
      <c r="HEM147" s="146"/>
      <c r="HEN147" s="146"/>
      <c r="HEO147" s="146"/>
      <c r="HEP147" s="146"/>
      <c r="HEQ147" s="146"/>
      <c r="HER147" s="146"/>
      <c r="HES147" s="146"/>
      <c r="HET147" s="146"/>
      <c r="HEU147" s="146"/>
      <c r="HEV147" s="146"/>
      <c r="HEW147" s="146"/>
      <c r="HEX147" s="146"/>
      <c r="HEY147" s="146"/>
      <c r="HEZ147" s="146"/>
      <c r="HFA147" s="146"/>
      <c r="HFB147" s="146"/>
      <c r="HFC147" s="146"/>
      <c r="HFD147" s="146"/>
      <c r="HFE147" s="146"/>
      <c r="HFF147" s="146"/>
      <c r="HFG147" s="146"/>
      <c r="HFH147" s="146"/>
      <c r="HFI147" s="146"/>
      <c r="HFJ147" s="146"/>
      <c r="HFK147" s="146"/>
      <c r="HFL147" s="146"/>
      <c r="HFM147" s="146"/>
      <c r="HFN147" s="146"/>
      <c r="HFO147" s="146"/>
      <c r="HFP147" s="146"/>
      <c r="HFQ147" s="146"/>
      <c r="HFR147" s="146"/>
      <c r="HFS147" s="146"/>
      <c r="HFT147" s="146"/>
      <c r="HFU147" s="146"/>
      <c r="HFV147" s="146"/>
      <c r="HFW147" s="146"/>
      <c r="HFX147" s="146"/>
      <c r="HFY147" s="146"/>
      <c r="HFZ147" s="146"/>
      <c r="HGA147" s="146"/>
      <c r="HGB147" s="146"/>
      <c r="HGC147" s="146"/>
      <c r="HGD147" s="146"/>
      <c r="HGE147" s="146"/>
      <c r="HGF147" s="146"/>
      <c r="HGG147" s="146"/>
      <c r="HGH147" s="146"/>
      <c r="HGI147" s="146"/>
      <c r="HGJ147" s="146"/>
      <c r="HGK147" s="146"/>
      <c r="HGL147" s="146"/>
      <c r="HGM147" s="146"/>
      <c r="HGN147" s="146"/>
      <c r="HGO147" s="146"/>
      <c r="HGP147" s="146"/>
      <c r="HGQ147" s="146"/>
      <c r="HGR147" s="146"/>
      <c r="HGS147" s="146"/>
      <c r="HGT147" s="146"/>
      <c r="HGU147" s="146"/>
      <c r="HGV147" s="146"/>
      <c r="HGW147" s="146"/>
      <c r="HGX147" s="146"/>
      <c r="HGY147" s="146"/>
      <c r="HGZ147" s="146"/>
      <c r="HHA147" s="146"/>
      <c r="HHB147" s="146"/>
      <c r="HHC147" s="146"/>
      <c r="HHD147" s="146"/>
      <c r="HHE147" s="146"/>
      <c r="HHF147" s="146"/>
      <c r="HHG147" s="146"/>
      <c r="HHH147" s="146"/>
      <c r="HHI147" s="146"/>
      <c r="HHJ147" s="146"/>
      <c r="HHK147" s="146"/>
      <c r="HHL147" s="146"/>
      <c r="HHM147" s="146"/>
      <c r="HHN147" s="146"/>
      <c r="HHO147" s="146"/>
      <c r="HHP147" s="146"/>
      <c r="HHQ147" s="146"/>
      <c r="HHR147" s="146"/>
      <c r="HHS147" s="146"/>
      <c r="HHT147" s="146"/>
      <c r="HHU147" s="146"/>
      <c r="HHV147" s="146"/>
      <c r="HHW147" s="146"/>
      <c r="HHX147" s="146"/>
      <c r="HHY147" s="146"/>
      <c r="HHZ147" s="146"/>
      <c r="HIA147" s="146"/>
      <c r="HIB147" s="146"/>
      <c r="HIC147" s="146"/>
      <c r="HID147" s="146"/>
      <c r="HIE147" s="146"/>
      <c r="HIF147" s="146"/>
      <c r="HIG147" s="146"/>
      <c r="HIH147" s="146"/>
      <c r="HII147" s="146"/>
      <c r="HIJ147" s="146"/>
      <c r="HIK147" s="146"/>
      <c r="HIL147" s="146"/>
      <c r="HIM147" s="146"/>
      <c r="HIN147" s="146"/>
      <c r="HIO147" s="146"/>
      <c r="HIP147" s="146"/>
      <c r="HIQ147" s="146"/>
      <c r="HIR147" s="146"/>
      <c r="HIS147" s="146"/>
      <c r="HIT147" s="146"/>
      <c r="HIU147" s="146"/>
      <c r="HIV147" s="146"/>
      <c r="HIW147" s="146"/>
      <c r="HIX147" s="146"/>
      <c r="HIY147" s="146"/>
      <c r="HIZ147" s="146"/>
      <c r="HJA147" s="146"/>
      <c r="HJB147" s="146"/>
      <c r="HJC147" s="146"/>
      <c r="HJD147" s="146"/>
      <c r="HJE147" s="146"/>
      <c r="HJF147" s="146"/>
      <c r="HJG147" s="146"/>
      <c r="HJH147" s="146"/>
      <c r="HJI147" s="146"/>
      <c r="HJJ147" s="146"/>
      <c r="HJK147" s="146"/>
      <c r="HJL147" s="146"/>
      <c r="HJM147" s="146"/>
      <c r="HJN147" s="146"/>
      <c r="HJO147" s="146"/>
      <c r="HJP147" s="146"/>
      <c r="HJQ147" s="146"/>
      <c r="HJR147" s="146"/>
      <c r="HJS147" s="146"/>
      <c r="HJT147" s="146"/>
      <c r="HJU147" s="146"/>
      <c r="HJV147" s="146"/>
      <c r="HJW147" s="146"/>
      <c r="HJX147" s="146"/>
      <c r="HJY147" s="146"/>
      <c r="HJZ147" s="146"/>
      <c r="HKA147" s="146"/>
      <c r="HKB147" s="146"/>
      <c r="HKC147" s="146"/>
      <c r="HKD147" s="146"/>
      <c r="HKE147" s="146"/>
      <c r="HKF147" s="146"/>
      <c r="HKG147" s="146"/>
      <c r="HKH147" s="146"/>
      <c r="HKI147" s="146"/>
      <c r="HKJ147" s="146"/>
      <c r="HKK147" s="146"/>
      <c r="HKL147" s="146"/>
      <c r="HKM147" s="146"/>
      <c r="HKN147" s="146"/>
      <c r="HKO147" s="146"/>
      <c r="HKP147" s="146"/>
      <c r="HKQ147" s="146"/>
      <c r="HKR147" s="146"/>
      <c r="HKS147" s="146"/>
      <c r="HKT147" s="146"/>
      <c r="HKU147" s="146"/>
      <c r="HKV147" s="146"/>
      <c r="HKW147" s="146"/>
      <c r="HKX147" s="146"/>
      <c r="HKY147" s="146"/>
      <c r="HKZ147" s="146"/>
      <c r="HLA147" s="146"/>
      <c r="HLB147" s="146"/>
      <c r="HLC147" s="146"/>
      <c r="HLD147" s="146"/>
      <c r="HLE147" s="146"/>
      <c r="HLF147" s="146"/>
      <c r="HLG147" s="146"/>
      <c r="HLH147" s="146"/>
      <c r="HLI147" s="146"/>
      <c r="HLJ147" s="146"/>
      <c r="HLK147" s="146"/>
      <c r="HLL147" s="146"/>
      <c r="HLM147" s="146"/>
      <c r="HLN147" s="146"/>
      <c r="HLO147" s="146"/>
      <c r="HLP147" s="146"/>
      <c r="HLQ147" s="146"/>
      <c r="HLR147" s="146"/>
      <c r="HLS147" s="146"/>
      <c r="HLT147" s="146"/>
      <c r="HLU147" s="146"/>
      <c r="HLV147" s="146"/>
      <c r="HLW147" s="146"/>
      <c r="HLX147" s="146"/>
      <c r="HLY147" s="146"/>
      <c r="HLZ147" s="146"/>
      <c r="HMA147" s="146"/>
      <c r="HMB147" s="146"/>
      <c r="HMC147" s="146"/>
      <c r="HMD147" s="146"/>
      <c r="HME147" s="146"/>
      <c r="HMF147" s="146"/>
      <c r="HMG147" s="146"/>
      <c r="HMH147" s="146"/>
      <c r="HMI147" s="146"/>
      <c r="HMJ147" s="146"/>
      <c r="HMK147" s="146"/>
      <c r="HML147" s="146"/>
      <c r="HMM147" s="146"/>
      <c r="HMN147" s="146"/>
      <c r="HMO147" s="146"/>
      <c r="HMP147" s="146"/>
      <c r="HMQ147" s="146"/>
      <c r="HMR147" s="146"/>
      <c r="HMS147" s="146"/>
      <c r="HMT147" s="146"/>
      <c r="HMU147" s="146"/>
      <c r="HMV147" s="146"/>
      <c r="HMW147" s="146"/>
      <c r="HMX147" s="146"/>
      <c r="HMY147" s="146"/>
      <c r="HMZ147" s="146"/>
      <c r="HNA147" s="146"/>
      <c r="HNB147" s="146"/>
      <c r="HNC147" s="146"/>
      <c r="HND147" s="146"/>
      <c r="HNE147" s="146"/>
      <c r="HNF147" s="146"/>
      <c r="HNG147" s="146"/>
      <c r="HNH147" s="146"/>
      <c r="HNI147" s="146"/>
      <c r="HNJ147" s="146"/>
      <c r="HNK147" s="146"/>
      <c r="HNL147" s="146"/>
      <c r="HNM147" s="146"/>
      <c r="HNN147" s="146"/>
      <c r="HNO147" s="146"/>
      <c r="HNP147" s="146"/>
      <c r="HNQ147" s="146"/>
      <c r="HNR147" s="146"/>
      <c r="HNS147" s="146"/>
      <c r="HNT147" s="146"/>
      <c r="HNU147" s="146"/>
      <c r="HNV147" s="146"/>
      <c r="HNW147" s="146"/>
      <c r="HNX147" s="146"/>
      <c r="HNY147" s="146"/>
      <c r="HNZ147" s="146"/>
      <c r="HOA147" s="146"/>
      <c r="HOB147" s="146"/>
      <c r="HOC147" s="146"/>
      <c r="HOD147" s="146"/>
      <c r="HOE147" s="146"/>
      <c r="HOF147" s="146"/>
      <c r="HOG147" s="146"/>
      <c r="HOH147" s="146"/>
      <c r="HOI147" s="146"/>
      <c r="HOJ147" s="146"/>
      <c r="HOK147" s="146"/>
      <c r="HOL147" s="146"/>
      <c r="HOM147" s="146"/>
      <c r="HON147" s="146"/>
      <c r="HOO147" s="146"/>
      <c r="HOP147" s="146"/>
      <c r="HOQ147" s="146"/>
      <c r="HOR147" s="146"/>
      <c r="HOS147" s="146"/>
      <c r="HOT147" s="146"/>
      <c r="HOU147" s="146"/>
      <c r="HOV147" s="146"/>
      <c r="HOW147" s="146"/>
      <c r="HOX147" s="146"/>
      <c r="HOY147" s="146"/>
      <c r="HOZ147" s="146"/>
      <c r="HPA147" s="146"/>
      <c r="HPB147" s="146"/>
      <c r="HPC147" s="146"/>
      <c r="HPD147" s="146"/>
      <c r="HPE147" s="146"/>
      <c r="HPF147" s="146"/>
      <c r="HPG147" s="146"/>
      <c r="HPH147" s="146"/>
      <c r="HPI147" s="146"/>
      <c r="HPJ147" s="146"/>
      <c r="HPK147" s="146"/>
      <c r="HPL147" s="146"/>
      <c r="HPM147" s="146"/>
      <c r="HPN147" s="146"/>
      <c r="HPO147" s="146"/>
      <c r="HPP147" s="146"/>
      <c r="HPQ147" s="146"/>
      <c r="HPR147" s="146"/>
      <c r="HPS147" s="146"/>
      <c r="HPT147" s="146"/>
      <c r="HPU147" s="146"/>
      <c r="HPV147" s="146"/>
      <c r="HPW147" s="146"/>
      <c r="HPX147" s="146"/>
      <c r="HPY147" s="146"/>
      <c r="HPZ147" s="146"/>
      <c r="HQA147" s="146"/>
      <c r="HQB147" s="146"/>
      <c r="HQC147" s="146"/>
      <c r="HQD147" s="146"/>
      <c r="HQE147" s="146"/>
      <c r="HQF147" s="146"/>
      <c r="HQG147" s="146"/>
      <c r="HQH147" s="146"/>
      <c r="HQI147" s="146"/>
      <c r="HQJ147" s="146"/>
      <c r="HQK147" s="146"/>
      <c r="HQL147" s="146"/>
      <c r="HQM147" s="146"/>
      <c r="HQN147" s="146"/>
      <c r="HQO147" s="146"/>
      <c r="HQP147" s="146"/>
      <c r="HQQ147" s="146"/>
      <c r="HQR147" s="146"/>
      <c r="HQS147" s="146"/>
      <c r="HQT147" s="146"/>
      <c r="HQU147" s="146"/>
      <c r="HQV147" s="146"/>
      <c r="HQW147" s="146"/>
      <c r="HQX147" s="146"/>
      <c r="HQY147" s="146"/>
      <c r="HQZ147" s="146"/>
      <c r="HRA147" s="146"/>
      <c r="HRB147" s="146"/>
      <c r="HRC147" s="146"/>
      <c r="HRD147" s="146"/>
      <c r="HRE147" s="146"/>
      <c r="HRF147" s="146"/>
      <c r="HRG147" s="146"/>
      <c r="HRH147" s="146"/>
      <c r="HRI147" s="146"/>
      <c r="HRJ147" s="146"/>
      <c r="HRK147" s="146"/>
      <c r="HRL147" s="146"/>
      <c r="HRM147" s="146"/>
      <c r="HRN147" s="146"/>
      <c r="HRO147" s="146"/>
      <c r="HRP147" s="146"/>
      <c r="HRQ147" s="146"/>
      <c r="HRR147" s="146"/>
      <c r="HRS147" s="146"/>
      <c r="HRT147" s="146"/>
      <c r="HRU147" s="146"/>
      <c r="HRV147" s="146"/>
      <c r="HRW147" s="146"/>
      <c r="HRX147" s="146"/>
      <c r="HRY147" s="146"/>
      <c r="HRZ147" s="146"/>
      <c r="HSA147" s="146"/>
      <c r="HSB147" s="146"/>
      <c r="HSC147" s="146"/>
      <c r="HSD147" s="146"/>
      <c r="HSE147" s="146"/>
      <c r="HSF147" s="146"/>
      <c r="HSG147" s="146"/>
      <c r="HSH147" s="146"/>
      <c r="HSI147" s="146"/>
      <c r="HSJ147" s="146"/>
      <c r="HSK147" s="146"/>
      <c r="HSL147" s="146"/>
      <c r="HSM147" s="146"/>
      <c r="HSN147" s="146"/>
      <c r="HSO147" s="146"/>
      <c r="HSP147" s="146"/>
      <c r="HSQ147" s="146"/>
      <c r="HSR147" s="146"/>
      <c r="HSS147" s="146"/>
      <c r="HST147" s="146"/>
      <c r="HSU147" s="146"/>
      <c r="HSV147" s="146"/>
      <c r="HSW147" s="146"/>
      <c r="HSX147" s="146"/>
      <c r="HSY147" s="146"/>
      <c r="HSZ147" s="146"/>
      <c r="HTA147" s="146"/>
      <c r="HTB147" s="146"/>
      <c r="HTC147" s="146"/>
      <c r="HTD147" s="146"/>
      <c r="HTE147" s="146"/>
      <c r="HTF147" s="146"/>
      <c r="HTG147" s="146"/>
      <c r="HTH147" s="146"/>
      <c r="HTI147" s="146"/>
      <c r="HTJ147" s="146"/>
      <c r="HTK147" s="146"/>
      <c r="HTL147" s="146"/>
      <c r="HTM147" s="146"/>
      <c r="HTN147" s="146"/>
      <c r="HTO147" s="146"/>
      <c r="HTP147" s="146"/>
      <c r="HTQ147" s="146"/>
      <c r="HTR147" s="146"/>
      <c r="HTS147" s="146"/>
      <c r="HTT147" s="146"/>
      <c r="HTU147" s="146"/>
      <c r="HTV147" s="146"/>
      <c r="HTW147" s="146"/>
      <c r="HTX147" s="146"/>
      <c r="HTY147" s="146"/>
      <c r="HTZ147" s="146"/>
      <c r="HUA147" s="146"/>
      <c r="HUB147" s="146"/>
      <c r="HUC147" s="146"/>
      <c r="HUD147" s="146"/>
      <c r="HUE147" s="146"/>
      <c r="HUF147" s="146"/>
      <c r="HUG147" s="146"/>
      <c r="HUH147" s="146"/>
      <c r="HUI147" s="146"/>
      <c r="HUJ147" s="146"/>
      <c r="HUK147" s="146"/>
      <c r="HUL147" s="146"/>
      <c r="HUM147" s="146"/>
      <c r="HUN147" s="146"/>
      <c r="HUO147" s="146"/>
      <c r="HUP147" s="146"/>
      <c r="HUQ147" s="146"/>
      <c r="HUR147" s="146"/>
      <c r="HUS147" s="146"/>
      <c r="HUT147" s="146"/>
      <c r="HUU147" s="146"/>
      <c r="HUV147" s="146"/>
      <c r="HUW147" s="146"/>
      <c r="HUX147" s="146"/>
      <c r="HUY147" s="146"/>
      <c r="HUZ147" s="146"/>
      <c r="HVA147" s="146"/>
      <c r="HVB147" s="146"/>
      <c r="HVC147" s="146"/>
      <c r="HVD147" s="146"/>
      <c r="HVE147" s="146"/>
      <c r="HVF147" s="146"/>
      <c r="HVG147" s="146"/>
      <c r="HVH147" s="146"/>
      <c r="HVI147" s="146"/>
      <c r="HVJ147" s="146"/>
      <c r="HVK147" s="146"/>
      <c r="HVL147" s="146"/>
      <c r="HVM147" s="146"/>
      <c r="HVN147" s="146"/>
      <c r="HVO147" s="146"/>
      <c r="HVP147" s="146"/>
      <c r="HVQ147" s="146"/>
      <c r="HVR147" s="146"/>
      <c r="HVS147" s="146"/>
      <c r="HVT147" s="146"/>
      <c r="HVU147" s="146"/>
      <c r="HVV147" s="146"/>
      <c r="HVW147" s="146"/>
      <c r="HVX147" s="146"/>
      <c r="HVY147" s="146"/>
      <c r="HVZ147" s="146"/>
      <c r="HWA147" s="146"/>
      <c r="HWB147" s="146"/>
      <c r="HWC147" s="146"/>
      <c r="HWD147" s="146"/>
      <c r="HWE147" s="146"/>
      <c r="HWF147" s="146"/>
      <c r="HWG147" s="146"/>
      <c r="HWH147" s="146"/>
      <c r="HWI147" s="146"/>
      <c r="HWJ147" s="146"/>
      <c r="HWK147" s="146"/>
      <c r="HWL147" s="146"/>
      <c r="HWM147" s="146"/>
      <c r="HWN147" s="146"/>
      <c r="HWO147" s="146"/>
      <c r="HWP147" s="146"/>
      <c r="HWQ147" s="146"/>
      <c r="HWR147" s="146"/>
      <c r="HWS147" s="146"/>
      <c r="HWT147" s="146"/>
      <c r="HWU147" s="146"/>
      <c r="HWV147" s="146"/>
      <c r="HWW147" s="146"/>
      <c r="HWX147" s="146"/>
      <c r="HWY147" s="146"/>
      <c r="HWZ147" s="146"/>
      <c r="HXA147" s="146"/>
      <c r="HXB147" s="146"/>
      <c r="HXC147" s="146"/>
      <c r="HXD147" s="146"/>
      <c r="HXE147" s="146"/>
      <c r="HXF147" s="146"/>
      <c r="HXG147" s="146"/>
      <c r="HXH147" s="146"/>
      <c r="HXI147" s="146"/>
      <c r="HXJ147" s="146"/>
      <c r="HXK147" s="146"/>
      <c r="HXL147" s="146"/>
      <c r="HXM147" s="146"/>
      <c r="HXN147" s="146"/>
      <c r="HXO147" s="146"/>
      <c r="HXP147" s="146"/>
      <c r="HXQ147" s="146"/>
      <c r="HXR147" s="146"/>
      <c r="HXS147" s="146"/>
      <c r="HXT147" s="146"/>
      <c r="HXU147" s="146"/>
      <c r="HXV147" s="146"/>
      <c r="HXW147" s="146"/>
      <c r="HXX147" s="146"/>
      <c r="HXY147" s="146"/>
      <c r="HXZ147" s="146"/>
      <c r="HYA147" s="146"/>
      <c r="HYB147" s="146"/>
      <c r="HYC147" s="146"/>
      <c r="HYD147" s="146"/>
      <c r="HYE147" s="146"/>
      <c r="HYF147" s="146"/>
      <c r="HYG147" s="146"/>
      <c r="HYH147" s="146"/>
      <c r="HYI147" s="146"/>
      <c r="HYJ147" s="146"/>
      <c r="HYK147" s="146"/>
      <c r="HYL147" s="146"/>
      <c r="HYM147" s="146"/>
      <c r="HYN147" s="146"/>
      <c r="HYO147" s="146"/>
      <c r="HYP147" s="146"/>
      <c r="HYQ147" s="146"/>
      <c r="HYR147" s="146"/>
      <c r="HYS147" s="146"/>
      <c r="HYT147" s="146"/>
      <c r="HYU147" s="146"/>
      <c r="HYV147" s="146"/>
      <c r="HYW147" s="146"/>
      <c r="HYX147" s="146"/>
      <c r="HYY147" s="146"/>
      <c r="HYZ147" s="146"/>
      <c r="HZA147" s="146"/>
      <c r="HZB147" s="146"/>
      <c r="HZC147" s="146"/>
      <c r="HZD147" s="146"/>
      <c r="HZE147" s="146"/>
      <c r="HZF147" s="146"/>
      <c r="HZG147" s="146"/>
      <c r="HZH147" s="146"/>
      <c r="HZI147" s="146"/>
      <c r="HZJ147" s="146"/>
      <c r="HZK147" s="146"/>
      <c r="HZL147" s="146"/>
      <c r="HZM147" s="146"/>
      <c r="HZN147" s="146"/>
      <c r="HZO147" s="146"/>
      <c r="HZP147" s="146"/>
      <c r="HZQ147" s="146"/>
      <c r="HZR147" s="146"/>
      <c r="HZS147" s="146"/>
      <c r="HZT147" s="146"/>
      <c r="HZU147" s="146"/>
      <c r="HZV147" s="146"/>
      <c r="HZW147" s="146"/>
      <c r="HZX147" s="146"/>
      <c r="HZY147" s="146"/>
      <c r="HZZ147" s="146"/>
      <c r="IAA147" s="146"/>
      <c r="IAB147" s="146"/>
      <c r="IAC147" s="146"/>
      <c r="IAD147" s="146"/>
      <c r="IAE147" s="146"/>
      <c r="IAF147" s="146"/>
      <c r="IAG147" s="146"/>
      <c r="IAH147" s="146"/>
      <c r="IAI147" s="146"/>
      <c r="IAJ147" s="146"/>
      <c r="IAK147" s="146"/>
      <c r="IAL147" s="146"/>
      <c r="IAM147" s="146"/>
      <c r="IAN147" s="146"/>
      <c r="IAO147" s="146"/>
      <c r="IAP147" s="146"/>
      <c r="IAQ147" s="146"/>
      <c r="IAR147" s="146"/>
      <c r="IAS147" s="146"/>
      <c r="IAT147" s="146"/>
      <c r="IAU147" s="146"/>
      <c r="IAV147" s="146"/>
      <c r="IAW147" s="146"/>
      <c r="IAX147" s="146"/>
      <c r="IAY147" s="146"/>
      <c r="IAZ147" s="146"/>
      <c r="IBA147" s="146"/>
      <c r="IBB147" s="146"/>
      <c r="IBC147" s="146"/>
      <c r="IBD147" s="146"/>
      <c r="IBE147" s="146"/>
      <c r="IBF147" s="146"/>
      <c r="IBG147" s="146"/>
      <c r="IBH147" s="146"/>
      <c r="IBI147" s="146"/>
      <c r="IBJ147" s="146"/>
      <c r="IBK147" s="146"/>
      <c r="IBL147" s="146"/>
      <c r="IBM147" s="146"/>
      <c r="IBN147" s="146"/>
      <c r="IBO147" s="146"/>
      <c r="IBP147" s="146"/>
      <c r="IBQ147" s="146"/>
      <c r="IBR147" s="146"/>
      <c r="IBS147" s="146"/>
      <c r="IBT147" s="146"/>
      <c r="IBU147" s="146"/>
      <c r="IBV147" s="146"/>
      <c r="IBW147" s="146"/>
      <c r="IBX147" s="146"/>
      <c r="IBY147" s="146"/>
      <c r="IBZ147" s="146"/>
      <c r="ICA147" s="146"/>
      <c r="ICB147" s="146"/>
      <c r="ICC147" s="146"/>
      <c r="ICD147" s="146"/>
      <c r="ICE147" s="146"/>
      <c r="ICF147" s="146"/>
      <c r="ICG147" s="146"/>
      <c r="ICH147" s="146"/>
      <c r="ICI147" s="146"/>
      <c r="ICJ147" s="146"/>
      <c r="ICK147" s="146"/>
      <c r="ICL147" s="146"/>
      <c r="ICM147" s="146"/>
      <c r="ICN147" s="146"/>
      <c r="ICO147" s="146"/>
      <c r="ICP147" s="146"/>
      <c r="ICQ147" s="146"/>
      <c r="ICR147" s="146"/>
      <c r="ICS147" s="146"/>
      <c r="ICT147" s="146"/>
      <c r="ICU147" s="146"/>
      <c r="ICV147" s="146"/>
      <c r="ICW147" s="146"/>
      <c r="ICX147" s="146"/>
      <c r="ICY147" s="146"/>
      <c r="ICZ147" s="146"/>
      <c r="IDA147" s="146"/>
      <c r="IDB147" s="146"/>
      <c r="IDC147" s="146"/>
      <c r="IDD147" s="146"/>
      <c r="IDE147" s="146"/>
      <c r="IDF147" s="146"/>
      <c r="IDG147" s="146"/>
      <c r="IDH147" s="146"/>
      <c r="IDI147" s="146"/>
      <c r="IDJ147" s="146"/>
      <c r="IDK147" s="146"/>
      <c r="IDL147" s="146"/>
      <c r="IDM147" s="146"/>
      <c r="IDN147" s="146"/>
      <c r="IDO147" s="146"/>
      <c r="IDP147" s="146"/>
      <c r="IDQ147" s="146"/>
      <c r="IDR147" s="146"/>
      <c r="IDS147" s="146"/>
      <c r="IDT147" s="146"/>
      <c r="IDU147" s="146"/>
      <c r="IDV147" s="146"/>
      <c r="IDW147" s="146"/>
      <c r="IDX147" s="146"/>
      <c r="IDY147" s="146"/>
      <c r="IDZ147" s="146"/>
      <c r="IEA147" s="146"/>
      <c r="IEB147" s="146"/>
      <c r="IEC147" s="146"/>
      <c r="IED147" s="146"/>
      <c r="IEE147" s="146"/>
      <c r="IEF147" s="146"/>
      <c r="IEG147" s="146"/>
      <c r="IEH147" s="146"/>
      <c r="IEI147" s="146"/>
      <c r="IEJ147" s="146"/>
      <c r="IEK147" s="146"/>
      <c r="IEL147" s="146"/>
      <c r="IEM147" s="146"/>
      <c r="IEN147" s="146"/>
      <c r="IEO147" s="146"/>
      <c r="IEP147" s="146"/>
      <c r="IEQ147" s="146"/>
      <c r="IER147" s="146"/>
      <c r="IES147" s="146"/>
      <c r="IET147" s="146"/>
      <c r="IEU147" s="146"/>
      <c r="IEV147" s="146"/>
      <c r="IEW147" s="146"/>
      <c r="IEX147" s="146"/>
      <c r="IEY147" s="146"/>
      <c r="IEZ147" s="146"/>
      <c r="IFA147" s="146"/>
      <c r="IFB147" s="146"/>
      <c r="IFC147" s="146"/>
      <c r="IFD147" s="146"/>
      <c r="IFE147" s="146"/>
      <c r="IFF147" s="146"/>
      <c r="IFG147" s="146"/>
      <c r="IFH147" s="146"/>
      <c r="IFI147" s="146"/>
      <c r="IFJ147" s="146"/>
      <c r="IFK147" s="146"/>
      <c r="IFL147" s="146"/>
      <c r="IFM147" s="146"/>
      <c r="IFN147" s="146"/>
      <c r="IFO147" s="146"/>
      <c r="IFP147" s="146"/>
      <c r="IFQ147" s="146"/>
      <c r="IFR147" s="146"/>
      <c r="IFS147" s="146"/>
      <c r="IFT147" s="146"/>
      <c r="IFU147" s="146"/>
      <c r="IFV147" s="146"/>
      <c r="IFW147" s="146"/>
      <c r="IFX147" s="146"/>
      <c r="IFY147" s="146"/>
      <c r="IFZ147" s="146"/>
      <c r="IGA147" s="146"/>
      <c r="IGB147" s="146"/>
      <c r="IGC147" s="146"/>
      <c r="IGD147" s="146"/>
      <c r="IGE147" s="146"/>
      <c r="IGF147" s="146"/>
      <c r="IGG147" s="146"/>
      <c r="IGH147" s="146"/>
      <c r="IGI147" s="146"/>
      <c r="IGJ147" s="146"/>
      <c r="IGK147" s="146"/>
      <c r="IGL147" s="146"/>
      <c r="IGM147" s="146"/>
      <c r="IGN147" s="146"/>
      <c r="IGO147" s="146"/>
      <c r="IGP147" s="146"/>
      <c r="IGQ147" s="146"/>
      <c r="IGR147" s="146"/>
      <c r="IGS147" s="146"/>
      <c r="IGT147" s="146"/>
      <c r="IGU147" s="146"/>
      <c r="IGV147" s="146"/>
      <c r="IGW147" s="146"/>
      <c r="IGX147" s="146"/>
      <c r="IGY147" s="146"/>
      <c r="IGZ147" s="146"/>
      <c r="IHA147" s="146"/>
      <c r="IHB147" s="146"/>
      <c r="IHC147" s="146"/>
      <c r="IHD147" s="146"/>
      <c r="IHE147" s="146"/>
      <c r="IHF147" s="146"/>
      <c r="IHG147" s="146"/>
      <c r="IHH147" s="146"/>
      <c r="IHI147" s="146"/>
      <c r="IHJ147" s="146"/>
      <c r="IHK147" s="146"/>
      <c r="IHL147" s="146"/>
      <c r="IHM147" s="146"/>
      <c r="IHN147" s="146"/>
      <c r="IHO147" s="146"/>
      <c r="IHP147" s="146"/>
      <c r="IHQ147" s="146"/>
      <c r="IHR147" s="146"/>
      <c r="IHS147" s="146"/>
      <c r="IHT147" s="146"/>
      <c r="IHU147" s="146"/>
      <c r="IHV147" s="146"/>
      <c r="IHW147" s="146"/>
      <c r="IHX147" s="146"/>
      <c r="IHY147" s="146"/>
      <c r="IHZ147" s="146"/>
      <c r="IIA147" s="146"/>
      <c r="IIB147" s="146"/>
      <c r="IIC147" s="146"/>
      <c r="IID147" s="146"/>
      <c r="IIE147" s="146"/>
      <c r="IIF147" s="146"/>
      <c r="IIG147" s="146"/>
      <c r="IIH147" s="146"/>
      <c r="III147" s="146"/>
      <c r="IIJ147" s="146"/>
      <c r="IIK147" s="146"/>
      <c r="IIL147" s="146"/>
      <c r="IIM147" s="146"/>
      <c r="IIN147" s="146"/>
      <c r="IIO147" s="146"/>
      <c r="IIP147" s="146"/>
      <c r="IIQ147" s="146"/>
      <c r="IIR147" s="146"/>
      <c r="IIS147" s="146"/>
      <c r="IIT147" s="146"/>
      <c r="IIU147" s="146"/>
      <c r="IIV147" s="146"/>
      <c r="IIW147" s="146"/>
      <c r="IIX147" s="146"/>
      <c r="IIY147" s="146"/>
      <c r="IIZ147" s="146"/>
      <c r="IJA147" s="146"/>
      <c r="IJB147" s="146"/>
      <c r="IJC147" s="146"/>
      <c r="IJD147" s="146"/>
      <c r="IJE147" s="146"/>
      <c r="IJF147" s="146"/>
      <c r="IJG147" s="146"/>
      <c r="IJH147" s="146"/>
      <c r="IJI147" s="146"/>
      <c r="IJJ147" s="146"/>
      <c r="IJK147" s="146"/>
      <c r="IJL147" s="146"/>
      <c r="IJM147" s="146"/>
      <c r="IJN147" s="146"/>
      <c r="IJO147" s="146"/>
      <c r="IJP147" s="146"/>
      <c r="IJQ147" s="146"/>
      <c r="IJR147" s="146"/>
      <c r="IJS147" s="146"/>
      <c r="IJT147" s="146"/>
      <c r="IJU147" s="146"/>
      <c r="IJV147" s="146"/>
      <c r="IJW147" s="146"/>
      <c r="IJX147" s="146"/>
      <c r="IJY147" s="146"/>
      <c r="IJZ147" s="146"/>
      <c r="IKA147" s="146"/>
      <c r="IKB147" s="146"/>
      <c r="IKC147" s="146"/>
      <c r="IKD147" s="146"/>
      <c r="IKE147" s="146"/>
      <c r="IKF147" s="146"/>
      <c r="IKG147" s="146"/>
      <c r="IKH147" s="146"/>
      <c r="IKI147" s="146"/>
      <c r="IKJ147" s="146"/>
      <c r="IKK147" s="146"/>
      <c r="IKL147" s="146"/>
      <c r="IKM147" s="146"/>
      <c r="IKN147" s="146"/>
      <c r="IKO147" s="146"/>
      <c r="IKP147" s="146"/>
      <c r="IKQ147" s="146"/>
      <c r="IKR147" s="146"/>
      <c r="IKS147" s="146"/>
      <c r="IKT147" s="146"/>
      <c r="IKU147" s="146"/>
      <c r="IKV147" s="146"/>
      <c r="IKW147" s="146"/>
      <c r="IKX147" s="146"/>
      <c r="IKY147" s="146"/>
      <c r="IKZ147" s="146"/>
      <c r="ILA147" s="146"/>
      <c r="ILB147" s="146"/>
      <c r="ILC147" s="146"/>
      <c r="ILD147" s="146"/>
      <c r="ILE147" s="146"/>
      <c r="ILF147" s="146"/>
      <c r="ILG147" s="146"/>
      <c r="ILH147" s="146"/>
      <c r="ILI147" s="146"/>
      <c r="ILJ147" s="146"/>
      <c r="ILK147" s="146"/>
      <c r="ILL147" s="146"/>
      <c r="ILM147" s="146"/>
      <c r="ILN147" s="146"/>
      <c r="ILO147" s="146"/>
      <c r="ILP147" s="146"/>
      <c r="ILQ147" s="146"/>
      <c r="ILR147" s="146"/>
      <c r="ILS147" s="146"/>
      <c r="ILT147" s="146"/>
      <c r="ILU147" s="146"/>
      <c r="ILV147" s="146"/>
      <c r="ILW147" s="146"/>
      <c r="ILX147" s="146"/>
      <c r="ILY147" s="146"/>
      <c r="ILZ147" s="146"/>
      <c r="IMA147" s="146"/>
      <c r="IMB147" s="146"/>
      <c r="IMC147" s="146"/>
      <c r="IMD147" s="146"/>
      <c r="IME147" s="146"/>
      <c r="IMF147" s="146"/>
      <c r="IMG147" s="146"/>
      <c r="IMH147" s="146"/>
      <c r="IMI147" s="146"/>
      <c r="IMJ147" s="146"/>
      <c r="IMK147" s="146"/>
      <c r="IML147" s="146"/>
      <c r="IMM147" s="146"/>
      <c r="IMN147" s="146"/>
      <c r="IMO147" s="146"/>
      <c r="IMP147" s="146"/>
      <c r="IMQ147" s="146"/>
      <c r="IMR147" s="146"/>
      <c r="IMS147" s="146"/>
      <c r="IMT147" s="146"/>
      <c r="IMU147" s="146"/>
      <c r="IMV147" s="146"/>
      <c r="IMW147" s="146"/>
      <c r="IMX147" s="146"/>
      <c r="IMY147" s="146"/>
      <c r="IMZ147" s="146"/>
      <c r="INA147" s="146"/>
      <c r="INB147" s="146"/>
      <c r="INC147" s="146"/>
      <c r="IND147" s="146"/>
      <c r="INE147" s="146"/>
      <c r="INF147" s="146"/>
      <c r="ING147" s="146"/>
      <c r="INH147" s="146"/>
      <c r="INI147" s="146"/>
      <c r="INJ147" s="146"/>
      <c r="INK147" s="146"/>
      <c r="INL147" s="146"/>
      <c r="INM147" s="146"/>
      <c r="INN147" s="146"/>
      <c r="INO147" s="146"/>
      <c r="INP147" s="146"/>
      <c r="INQ147" s="146"/>
      <c r="INR147" s="146"/>
      <c r="INS147" s="146"/>
      <c r="INT147" s="146"/>
      <c r="INU147" s="146"/>
      <c r="INV147" s="146"/>
      <c r="INW147" s="146"/>
      <c r="INX147" s="146"/>
      <c r="INY147" s="146"/>
      <c r="INZ147" s="146"/>
      <c r="IOA147" s="146"/>
      <c r="IOB147" s="146"/>
      <c r="IOC147" s="146"/>
      <c r="IOD147" s="146"/>
      <c r="IOE147" s="146"/>
      <c r="IOF147" s="146"/>
      <c r="IOG147" s="146"/>
      <c r="IOH147" s="146"/>
      <c r="IOI147" s="146"/>
      <c r="IOJ147" s="146"/>
      <c r="IOK147" s="146"/>
      <c r="IOL147" s="146"/>
      <c r="IOM147" s="146"/>
      <c r="ION147" s="146"/>
      <c r="IOO147" s="146"/>
      <c r="IOP147" s="146"/>
      <c r="IOQ147" s="146"/>
      <c r="IOR147" s="146"/>
      <c r="IOS147" s="146"/>
      <c r="IOT147" s="146"/>
      <c r="IOU147" s="146"/>
      <c r="IOV147" s="146"/>
      <c r="IOW147" s="146"/>
      <c r="IOX147" s="146"/>
      <c r="IOY147" s="146"/>
      <c r="IOZ147" s="146"/>
      <c r="IPA147" s="146"/>
      <c r="IPB147" s="146"/>
      <c r="IPC147" s="146"/>
      <c r="IPD147" s="146"/>
      <c r="IPE147" s="146"/>
      <c r="IPF147" s="146"/>
      <c r="IPG147" s="146"/>
      <c r="IPH147" s="146"/>
      <c r="IPI147" s="146"/>
      <c r="IPJ147" s="146"/>
      <c r="IPK147" s="146"/>
      <c r="IPL147" s="146"/>
      <c r="IPM147" s="146"/>
      <c r="IPN147" s="146"/>
      <c r="IPO147" s="146"/>
      <c r="IPP147" s="146"/>
      <c r="IPQ147" s="146"/>
      <c r="IPR147" s="146"/>
      <c r="IPS147" s="146"/>
      <c r="IPT147" s="146"/>
      <c r="IPU147" s="146"/>
      <c r="IPV147" s="146"/>
      <c r="IPW147" s="146"/>
      <c r="IPX147" s="146"/>
      <c r="IPY147" s="146"/>
      <c r="IPZ147" s="146"/>
      <c r="IQA147" s="146"/>
      <c r="IQB147" s="146"/>
      <c r="IQC147" s="146"/>
      <c r="IQD147" s="146"/>
      <c r="IQE147" s="146"/>
      <c r="IQF147" s="146"/>
      <c r="IQG147" s="146"/>
      <c r="IQH147" s="146"/>
      <c r="IQI147" s="146"/>
      <c r="IQJ147" s="146"/>
      <c r="IQK147" s="146"/>
      <c r="IQL147" s="146"/>
      <c r="IQM147" s="146"/>
      <c r="IQN147" s="146"/>
      <c r="IQO147" s="146"/>
      <c r="IQP147" s="146"/>
      <c r="IQQ147" s="146"/>
      <c r="IQR147" s="146"/>
      <c r="IQS147" s="146"/>
      <c r="IQT147" s="146"/>
      <c r="IQU147" s="146"/>
      <c r="IQV147" s="146"/>
      <c r="IQW147" s="146"/>
      <c r="IQX147" s="146"/>
      <c r="IQY147" s="146"/>
      <c r="IQZ147" s="146"/>
      <c r="IRA147" s="146"/>
      <c r="IRB147" s="146"/>
      <c r="IRC147" s="146"/>
      <c r="IRD147" s="146"/>
      <c r="IRE147" s="146"/>
      <c r="IRF147" s="146"/>
      <c r="IRG147" s="146"/>
      <c r="IRH147" s="146"/>
      <c r="IRI147" s="146"/>
      <c r="IRJ147" s="146"/>
      <c r="IRK147" s="146"/>
      <c r="IRL147" s="146"/>
      <c r="IRM147" s="146"/>
      <c r="IRN147" s="146"/>
      <c r="IRO147" s="146"/>
      <c r="IRP147" s="146"/>
      <c r="IRQ147" s="146"/>
      <c r="IRR147" s="146"/>
      <c r="IRS147" s="146"/>
      <c r="IRT147" s="146"/>
      <c r="IRU147" s="146"/>
      <c r="IRV147" s="146"/>
      <c r="IRW147" s="146"/>
      <c r="IRX147" s="146"/>
      <c r="IRY147" s="146"/>
      <c r="IRZ147" s="146"/>
      <c r="ISA147" s="146"/>
      <c r="ISB147" s="146"/>
      <c r="ISC147" s="146"/>
      <c r="ISD147" s="146"/>
      <c r="ISE147" s="146"/>
      <c r="ISF147" s="146"/>
      <c r="ISG147" s="146"/>
      <c r="ISH147" s="146"/>
      <c r="ISI147" s="146"/>
      <c r="ISJ147" s="146"/>
      <c r="ISK147" s="146"/>
      <c r="ISL147" s="146"/>
      <c r="ISM147" s="146"/>
      <c r="ISN147" s="146"/>
      <c r="ISO147" s="146"/>
      <c r="ISP147" s="146"/>
      <c r="ISQ147" s="146"/>
      <c r="ISR147" s="146"/>
      <c r="ISS147" s="146"/>
      <c r="IST147" s="146"/>
      <c r="ISU147" s="146"/>
      <c r="ISV147" s="146"/>
      <c r="ISW147" s="146"/>
      <c r="ISX147" s="146"/>
      <c r="ISY147" s="146"/>
      <c r="ISZ147" s="146"/>
      <c r="ITA147" s="146"/>
      <c r="ITB147" s="146"/>
      <c r="ITC147" s="146"/>
      <c r="ITD147" s="146"/>
      <c r="ITE147" s="146"/>
      <c r="ITF147" s="146"/>
      <c r="ITG147" s="146"/>
      <c r="ITH147" s="146"/>
      <c r="ITI147" s="146"/>
      <c r="ITJ147" s="146"/>
      <c r="ITK147" s="146"/>
      <c r="ITL147" s="146"/>
      <c r="ITM147" s="146"/>
      <c r="ITN147" s="146"/>
      <c r="ITO147" s="146"/>
      <c r="ITP147" s="146"/>
      <c r="ITQ147" s="146"/>
      <c r="ITR147" s="146"/>
      <c r="ITS147" s="146"/>
      <c r="ITT147" s="146"/>
      <c r="ITU147" s="146"/>
      <c r="ITV147" s="146"/>
      <c r="ITW147" s="146"/>
      <c r="ITX147" s="146"/>
      <c r="ITY147" s="146"/>
      <c r="ITZ147" s="146"/>
      <c r="IUA147" s="146"/>
      <c r="IUB147" s="146"/>
      <c r="IUC147" s="146"/>
      <c r="IUD147" s="146"/>
      <c r="IUE147" s="146"/>
      <c r="IUF147" s="146"/>
      <c r="IUG147" s="146"/>
      <c r="IUH147" s="146"/>
      <c r="IUI147" s="146"/>
      <c r="IUJ147" s="146"/>
      <c r="IUK147" s="146"/>
      <c r="IUL147" s="146"/>
      <c r="IUM147" s="146"/>
      <c r="IUN147" s="146"/>
      <c r="IUO147" s="146"/>
      <c r="IUP147" s="146"/>
      <c r="IUQ147" s="146"/>
      <c r="IUR147" s="146"/>
      <c r="IUS147" s="146"/>
      <c r="IUT147" s="146"/>
      <c r="IUU147" s="146"/>
      <c r="IUV147" s="146"/>
      <c r="IUW147" s="146"/>
      <c r="IUX147" s="146"/>
      <c r="IUY147" s="146"/>
      <c r="IUZ147" s="146"/>
      <c r="IVA147" s="146"/>
      <c r="IVB147" s="146"/>
      <c r="IVC147" s="146"/>
      <c r="IVD147" s="146"/>
      <c r="IVE147" s="146"/>
      <c r="IVF147" s="146"/>
      <c r="IVG147" s="146"/>
      <c r="IVH147" s="146"/>
      <c r="IVI147" s="146"/>
      <c r="IVJ147" s="146"/>
      <c r="IVK147" s="146"/>
      <c r="IVL147" s="146"/>
      <c r="IVM147" s="146"/>
      <c r="IVN147" s="146"/>
      <c r="IVO147" s="146"/>
      <c r="IVP147" s="146"/>
      <c r="IVQ147" s="146"/>
      <c r="IVR147" s="146"/>
      <c r="IVS147" s="146"/>
      <c r="IVT147" s="146"/>
      <c r="IVU147" s="146"/>
      <c r="IVV147" s="146"/>
      <c r="IVW147" s="146"/>
      <c r="IVX147" s="146"/>
      <c r="IVY147" s="146"/>
      <c r="IVZ147" s="146"/>
      <c r="IWA147" s="146"/>
      <c r="IWB147" s="146"/>
      <c r="IWC147" s="146"/>
      <c r="IWD147" s="146"/>
      <c r="IWE147" s="146"/>
      <c r="IWF147" s="146"/>
      <c r="IWG147" s="146"/>
      <c r="IWH147" s="146"/>
      <c r="IWI147" s="146"/>
      <c r="IWJ147" s="146"/>
      <c r="IWK147" s="146"/>
      <c r="IWL147" s="146"/>
      <c r="IWM147" s="146"/>
      <c r="IWN147" s="146"/>
      <c r="IWO147" s="146"/>
      <c r="IWP147" s="146"/>
      <c r="IWQ147" s="146"/>
      <c r="IWR147" s="146"/>
      <c r="IWS147" s="146"/>
      <c r="IWT147" s="146"/>
      <c r="IWU147" s="146"/>
      <c r="IWV147" s="146"/>
      <c r="IWW147" s="146"/>
      <c r="IWX147" s="146"/>
      <c r="IWY147" s="146"/>
      <c r="IWZ147" s="146"/>
      <c r="IXA147" s="146"/>
      <c r="IXB147" s="146"/>
      <c r="IXC147" s="146"/>
      <c r="IXD147" s="146"/>
      <c r="IXE147" s="146"/>
      <c r="IXF147" s="146"/>
      <c r="IXG147" s="146"/>
      <c r="IXH147" s="146"/>
      <c r="IXI147" s="146"/>
      <c r="IXJ147" s="146"/>
      <c r="IXK147" s="146"/>
      <c r="IXL147" s="146"/>
      <c r="IXM147" s="146"/>
      <c r="IXN147" s="146"/>
      <c r="IXO147" s="146"/>
      <c r="IXP147" s="146"/>
      <c r="IXQ147" s="146"/>
      <c r="IXR147" s="146"/>
      <c r="IXS147" s="146"/>
      <c r="IXT147" s="146"/>
      <c r="IXU147" s="146"/>
      <c r="IXV147" s="146"/>
      <c r="IXW147" s="146"/>
      <c r="IXX147" s="146"/>
      <c r="IXY147" s="146"/>
      <c r="IXZ147" s="146"/>
      <c r="IYA147" s="146"/>
      <c r="IYB147" s="146"/>
      <c r="IYC147" s="146"/>
      <c r="IYD147" s="146"/>
      <c r="IYE147" s="146"/>
      <c r="IYF147" s="146"/>
      <c r="IYG147" s="146"/>
      <c r="IYH147" s="146"/>
      <c r="IYI147" s="146"/>
      <c r="IYJ147" s="146"/>
      <c r="IYK147" s="146"/>
      <c r="IYL147" s="146"/>
      <c r="IYM147" s="146"/>
      <c r="IYN147" s="146"/>
      <c r="IYO147" s="146"/>
      <c r="IYP147" s="146"/>
      <c r="IYQ147" s="146"/>
      <c r="IYR147" s="146"/>
      <c r="IYS147" s="146"/>
      <c r="IYT147" s="146"/>
      <c r="IYU147" s="146"/>
      <c r="IYV147" s="146"/>
      <c r="IYW147" s="146"/>
      <c r="IYX147" s="146"/>
      <c r="IYY147" s="146"/>
      <c r="IYZ147" s="146"/>
      <c r="IZA147" s="146"/>
      <c r="IZB147" s="146"/>
      <c r="IZC147" s="146"/>
      <c r="IZD147" s="146"/>
      <c r="IZE147" s="146"/>
      <c r="IZF147" s="146"/>
      <c r="IZG147" s="146"/>
      <c r="IZH147" s="146"/>
      <c r="IZI147" s="146"/>
      <c r="IZJ147" s="146"/>
      <c r="IZK147" s="146"/>
      <c r="IZL147" s="146"/>
      <c r="IZM147" s="146"/>
      <c r="IZN147" s="146"/>
      <c r="IZO147" s="146"/>
      <c r="IZP147" s="146"/>
      <c r="IZQ147" s="146"/>
      <c r="IZR147" s="146"/>
      <c r="IZS147" s="146"/>
      <c r="IZT147" s="146"/>
      <c r="IZU147" s="146"/>
      <c r="IZV147" s="146"/>
      <c r="IZW147" s="146"/>
      <c r="IZX147" s="146"/>
      <c r="IZY147" s="146"/>
      <c r="IZZ147" s="146"/>
      <c r="JAA147" s="146"/>
      <c r="JAB147" s="146"/>
      <c r="JAC147" s="146"/>
      <c r="JAD147" s="146"/>
      <c r="JAE147" s="146"/>
      <c r="JAF147" s="146"/>
      <c r="JAG147" s="146"/>
      <c r="JAH147" s="146"/>
      <c r="JAI147" s="146"/>
      <c r="JAJ147" s="146"/>
      <c r="JAK147" s="146"/>
      <c r="JAL147" s="146"/>
      <c r="JAM147" s="146"/>
      <c r="JAN147" s="146"/>
      <c r="JAO147" s="146"/>
      <c r="JAP147" s="146"/>
      <c r="JAQ147" s="146"/>
      <c r="JAR147" s="146"/>
      <c r="JAS147" s="146"/>
      <c r="JAT147" s="146"/>
      <c r="JAU147" s="146"/>
      <c r="JAV147" s="146"/>
      <c r="JAW147" s="146"/>
      <c r="JAX147" s="146"/>
      <c r="JAY147" s="146"/>
      <c r="JAZ147" s="146"/>
      <c r="JBA147" s="146"/>
      <c r="JBB147" s="146"/>
      <c r="JBC147" s="146"/>
      <c r="JBD147" s="146"/>
      <c r="JBE147" s="146"/>
      <c r="JBF147" s="146"/>
      <c r="JBG147" s="146"/>
      <c r="JBH147" s="146"/>
      <c r="JBI147" s="146"/>
      <c r="JBJ147" s="146"/>
      <c r="JBK147" s="146"/>
      <c r="JBL147" s="146"/>
      <c r="JBM147" s="146"/>
      <c r="JBN147" s="146"/>
      <c r="JBO147" s="146"/>
      <c r="JBP147" s="146"/>
      <c r="JBQ147" s="146"/>
      <c r="JBR147" s="146"/>
      <c r="JBS147" s="146"/>
      <c r="JBT147" s="146"/>
      <c r="JBU147" s="146"/>
      <c r="JBV147" s="146"/>
      <c r="JBW147" s="146"/>
      <c r="JBX147" s="146"/>
      <c r="JBY147" s="146"/>
      <c r="JBZ147" s="146"/>
      <c r="JCA147" s="146"/>
      <c r="JCB147" s="146"/>
      <c r="JCC147" s="146"/>
      <c r="JCD147" s="146"/>
      <c r="JCE147" s="146"/>
      <c r="JCF147" s="146"/>
      <c r="JCG147" s="146"/>
      <c r="JCH147" s="146"/>
      <c r="JCI147" s="146"/>
      <c r="JCJ147" s="146"/>
      <c r="JCK147" s="146"/>
      <c r="JCL147" s="146"/>
      <c r="JCM147" s="146"/>
      <c r="JCN147" s="146"/>
      <c r="JCO147" s="146"/>
      <c r="JCP147" s="146"/>
      <c r="JCQ147" s="146"/>
      <c r="JCR147" s="146"/>
      <c r="JCS147" s="146"/>
      <c r="JCT147" s="146"/>
      <c r="JCU147" s="146"/>
      <c r="JCV147" s="146"/>
      <c r="JCW147" s="146"/>
      <c r="JCX147" s="146"/>
      <c r="JCY147" s="146"/>
      <c r="JCZ147" s="146"/>
      <c r="JDA147" s="146"/>
      <c r="JDB147" s="146"/>
      <c r="JDC147" s="146"/>
      <c r="JDD147" s="146"/>
      <c r="JDE147" s="146"/>
      <c r="JDF147" s="146"/>
      <c r="JDG147" s="146"/>
      <c r="JDH147" s="146"/>
      <c r="JDI147" s="146"/>
      <c r="JDJ147" s="146"/>
      <c r="JDK147" s="146"/>
      <c r="JDL147" s="146"/>
      <c r="JDM147" s="146"/>
      <c r="JDN147" s="146"/>
      <c r="JDO147" s="146"/>
      <c r="JDP147" s="146"/>
      <c r="JDQ147" s="146"/>
      <c r="JDR147" s="146"/>
      <c r="JDS147" s="146"/>
      <c r="JDT147" s="146"/>
      <c r="JDU147" s="146"/>
      <c r="JDV147" s="146"/>
      <c r="JDW147" s="146"/>
      <c r="JDX147" s="146"/>
      <c r="JDY147" s="146"/>
      <c r="JDZ147" s="146"/>
      <c r="JEA147" s="146"/>
      <c r="JEB147" s="146"/>
      <c r="JEC147" s="146"/>
      <c r="JED147" s="146"/>
      <c r="JEE147" s="146"/>
      <c r="JEF147" s="146"/>
      <c r="JEG147" s="146"/>
      <c r="JEH147" s="146"/>
      <c r="JEI147" s="146"/>
      <c r="JEJ147" s="146"/>
      <c r="JEK147" s="146"/>
      <c r="JEL147" s="146"/>
      <c r="JEM147" s="146"/>
      <c r="JEN147" s="146"/>
      <c r="JEO147" s="146"/>
      <c r="JEP147" s="146"/>
      <c r="JEQ147" s="146"/>
      <c r="JER147" s="146"/>
      <c r="JES147" s="146"/>
      <c r="JET147" s="146"/>
      <c r="JEU147" s="146"/>
      <c r="JEV147" s="146"/>
      <c r="JEW147" s="146"/>
      <c r="JEX147" s="146"/>
      <c r="JEY147" s="146"/>
      <c r="JEZ147" s="146"/>
      <c r="JFA147" s="146"/>
      <c r="JFB147" s="146"/>
      <c r="JFC147" s="146"/>
      <c r="JFD147" s="146"/>
      <c r="JFE147" s="146"/>
      <c r="JFF147" s="146"/>
      <c r="JFG147" s="146"/>
      <c r="JFH147" s="146"/>
      <c r="JFI147" s="146"/>
      <c r="JFJ147" s="146"/>
      <c r="JFK147" s="146"/>
      <c r="JFL147" s="146"/>
      <c r="JFM147" s="146"/>
      <c r="JFN147" s="146"/>
      <c r="JFO147" s="146"/>
      <c r="JFP147" s="146"/>
      <c r="JFQ147" s="146"/>
      <c r="JFR147" s="146"/>
      <c r="JFS147" s="146"/>
      <c r="JFT147" s="146"/>
      <c r="JFU147" s="146"/>
      <c r="JFV147" s="146"/>
      <c r="JFW147" s="146"/>
      <c r="JFX147" s="146"/>
      <c r="JFY147" s="146"/>
      <c r="JFZ147" s="146"/>
      <c r="JGA147" s="146"/>
      <c r="JGB147" s="146"/>
      <c r="JGC147" s="146"/>
      <c r="JGD147" s="146"/>
      <c r="JGE147" s="146"/>
      <c r="JGF147" s="146"/>
      <c r="JGG147" s="146"/>
      <c r="JGH147" s="146"/>
      <c r="JGI147" s="146"/>
      <c r="JGJ147" s="146"/>
      <c r="JGK147" s="146"/>
      <c r="JGL147" s="146"/>
      <c r="JGM147" s="146"/>
      <c r="JGN147" s="146"/>
      <c r="JGO147" s="146"/>
      <c r="JGP147" s="146"/>
      <c r="JGQ147" s="146"/>
      <c r="JGR147" s="146"/>
      <c r="JGS147" s="146"/>
      <c r="JGT147" s="146"/>
      <c r="JGU147" s="146"/>
      <c r="JGV147" s="146"/>
      <c r="JGW147" s="146"/>
      <c r="JGX147" s="146"/>
      <c r="JGY147" s="146"/>
      <c r="JGZ147" s="146"/>
      <c r="JHA147" s="146"/>
      <c r="JHB147" s="146"/>
      <c r="JHC147" s="146"/>
      <c r="JHD147" s="146"/>
      <c r="JHE147" s="146"/>
      <c r="JHF147" s="146"/>
      <c r="JHG147" s="146"/>
      <c r="JHH147" s="146"/>
      <c r="JHI147" s="146"/>
      <c r="JHJ147" s="146"/>
      <c r="JHK147" s="146"/>
      <c r="JHL147" s="146"/>
      <c r="JHM147" s="146"/>
      <c r="JHN147" s="146"/>
      <c r="JHO147" s="146"/>
      <c r="JHP147" s="146"/>
      <c r="JHQ147" s="146"/>
      <c r="JHR147" s="146"/>
      <c r="JHS147" s="146"/>
      <c r="JHT147" s="146"/>
      <c r="JHU147" s="146"/>
      <c r="JHV147" s="146"/>
      <c r="JHW147" s="146"/>
      <c r="JHX147" s="146"/>
      <c r="JHY147" s="146"/>
      <c r="JHZ147" s="146"/>
      <c r="JIA147" s="146"/>
      <c r="JIB147" s="146"/>
      <c r="JIC147" s="146"/>
      <c r="JID147" s="146"/>
      <c r="JIE147" s="146"/>
      <c r="JIF147" s="146"/>
      <c r="JIG147" s="146"/>
      <c r="JIH147" s="146"/>
      <c r="JII147" s="146"/>
      <c r="JIJ147" s="146"/>
      <c r="JIK147" s="146"/>
      <c r="JIL147" s="146"/>
      <c r="JIM147" s="146"/>
      <c r="JIN147" s="146"/>
      <c r="JIO147" s="146"/>
      <c r="JIP147" s="146"/>
      <c r="JIQ147" s="146"/>
      <c r="JIR147" s="146"/>
      <c r="JIS147" s="146"/>
      <c r="JIT147" s="146"/>
      <c r="JIU147" s="146"/>
      <c r="JIV147" s="146"/>
      <c r="JIW147" s="146"/>
      <c r="JIX147" s="146"/>
      <c r="JIY147" s="146"/>
      <c r="JIZ147" s="146"/>
      <c r="JJA147" s="146"/>
      <c r="JJB147" s="146"/>
      <c r="JJC147" s="146"/>
      <c r="JJD147" s="146"/>
      <c r="JJE147" s="146"/>
      <c r="JJF147" s="146"/>
      <c r="JJG147" s="146"/>
      <c r="JJH147" s="146"/>
      <c r="JJI147" s="146"/>
      <c r="JJJ147" s="146"/>
      <c r="JJK147" s="146"/>
      <c r="JJL147" s="146"/>
      <c r="JJM147" s="146"/>
      <c r="JJN147" s="146"/>
      <c r="JJO147" s="146"/>
      <c r="JJP147" s="146"/>
      <c r="JJQ147" s="146"/>
      <c r="JJR147" s="146"/>
      <c r="JJS147" s="146"/>
      <c r="JJT147" s="146"/>
      <c r="JJU147" s="146"/>
      <c r="JJV147" s="146"/>
      <c r="JJW147" s="146"/>
      <c r="JJX147" s="146"/>
      <c r="JJY147" s="146"/>
      <c r="JJZ147" s="146"/>
      <c r="JKA147" s="146"/>
      <c r="JKB147" s="146"/>
      <c r="JKC147" s="146"/>
      <c r="JKD147" s="146"/>
      <c r="JKE147" s="146"/>
      <c r="JKF147" s="146"/>
      <c r="JKG147" s="146"/>
      <c r="JKH147" s="146"/>
      <c r="JKI147" s="146"/>
      <c r="JKJ147" s="146"/>
      <c r="JKK147" s="146"/>
      <c r="JKL147" s="146"/>
      <c r="JKM147" s="146"/>
      <c r="JKN147" s="146"/>
      <c r="JKO147" s="146"/>
      <c r="JKP147" s="146"/>
      <c r="JKQ147" s="146"/>
      <c r="JKR147" s="146"/>
      <c r="JKS147" s="146"/>
      <c r="JKT147" s="146"/>
      <c r="JKU147" s="146"/>
      <c r="JKV147" s="146"/>
      <c r="JKW147" s="146"/>
      <c r="JKX147" s="146"/>
      <c r="JKY147" s="146"/>
      <c r="JKZ147" s="146"/>
      <c r="JLA147" s="146"/>
      <c r="JLB147" s="146"/>
      <c r="JLC147" s="146"/>
      <c r="JLD147" s="146"/>
      <c r="JLE147" s="146"/>
      <c r="JLF147" s="146"/>
      <c r="JLG147" s="146"/>
      <c r="JLH147" s="146"/>
      <c r="JLI147" s="146"/>
      <c r="JLJ147" s="146"/>
      <c r="JLK147" s="146"/>
      <c r="JLL147" s="146"/>
      <c r="JLM147" s="146"/>
      <c r="JLN147" s="146"/>
      <c r="JLO147" s="146"/>
      <c r="JLP147" s="146"/>
      <c r="JLQ147" s="146"/>
      <c r="JLR147" s="146"/>
      <c r="JLS147" s="146"/>
      <c r="JLT147" s="146"/>
      <c r="JLU147" s="146"/>
      <c r="JLV147" s="146"/>
      <c r="JLW147" s="146"/>
      <c r="JLX147" s="146"/>
      <c r="JLY147" s="146"/>
      <c r="JLZ147" s="146"/>
      <c r="JMA147" s="146"/>
      <c r="JMB147" s="146"/>
      <c r="JMC147" s="146"/>
      <c r="JMD147" s="146"/>
      <c r="JME147" s="146"/>
      <c r="JMF147" s="146"/>
      <c r="JMG147" s="146"/>
      <c r="JMH147" s="146"/>
      <c r="JMI147" s="146"/>
      <c r="JMJ147" s="146"/>
      <c r="JMK147" s="146"/>
      <c r="JML147" s="146"/>
      <c r="JMM147" s="146"/>
      <c r="JMN147" s="146"/>
      <c r="JMO147" s="146"/>
      <c r="JMP147" s="146"/>
      <c r="JMQ147" s="146"/>
      <c r="JMR147" s="146"/>
      <c r="JMS147" s="146"/>
      <c r="JMT147" s="146"/>
      <c r="JMU147" s="146"/>
      <c r="JMV147" s="146"/>
      <c r="JMW147" s="146"/>
      <c r="JMX147" s="146"/>
      <c r="JMY147" s="146"/>
      <c r="JMZ147" s="146"/>
      <c r="JNA147" s="146"/>
      <c r="JNB147" s="146"/>
      <c r="JNC147" s="146"/>
      <c r="JND147" s="146"/>
      <c r="JNE147" s="146"/>
      <c r="JNF147" s="146"/>
      <c r="JNG147" s="146"/>
      <c r="JNH147" s="146"/>
      <c r="JNI147" s="146"/>
      <c r="JNJ147" s="146"/>
      <c r="JNK147" s="146"/>
      <c r="JNL147" s="146"/>
      <c r="JNM147" s="146"/>
      <c r="JNN147" s="146"/>
      <c r="JNO147" s="146"/>
      <c r="JNP147" s="146"/>
      <c r="JNQ147" s="146"/>
      <c r="JNR147" s="146"/>
      <c r="JNS147" s="146"/>
      <c r="JNT147" s="146"/>
      <c r="JNU147" s="146"/>
      <c r="JNV147" s="146"/>
      <c r="JNW147" s="146"/>
      <c r="JNX147" s="146"/>
      <c r="JNY147" s="146"/>
      <c r="JNZ147" s="146"/>
      <c r="JOA147" s="146"/>
      <c r="JOB147" s="146"/>
      <c r="JOC147" s="146"/>
      <c r="JOD147" s="146"/>
      <c r="JOE147" s="146"/>
      <c r="JOF147" s="146"/>
      <c r="JOG147" s="146"/>
      <c r="JOH147" s="146"/>
      <c r="JOI147" s="146"/>
      <c r="JOJ147" s="146"/>
      <c r="JOK147" s="146"/>
      <c r="JOL147" s="146"/>
      <c r="JOM147" s="146"/>
      <c r="JON147" s="146"/>
      <c r="JOO147" s="146"/>
      <c r="JOP147" s="146"/>
      <c r="JOQ147" s="146"/>
      <c r="JOR147" s="146"/>
      <c r="JOS147" s="146"/>
      <c r="JOT147" s="146"/>
      <c r="JOU147" s="146"/>
      <c r="JOV147" s="146"/>
      <c r="JOW147" s="146"/>
      <c r="JOX147" s="146"/>
      <c r="JOY147" s="146"/>
      <c r="JOZ147" s="146"/>
      <c r="JPA147" s="146"/>
      <c r="JPB147" s="146"/>
      <c r="JPC147" s="146"/>
      <c r="JPD147" s="146"/>
      <c r="JPE147" s="146"/>
      <c r="JPF147" s="146"/>
      <c r="JPG147" s="146"/>
      <c r="JPH147" s="146"/>
      <c r="JPI147" s="146"/>
      <c r="JPJ147" s="146"/>
      <c r="JPK147" s="146"/>
      <c r="JPL147" s="146"/>
      <c r="JPM147" s="146"/>
      <c r="JPN147" s="146"/>
      <c r="JPO147" s="146"/>
      <c r="JPP147" s="146"/>
      <c r="JPQ147" s="146"/>
      <c r="JPR147" s="146"/>
      <c r="JPS147" s="146"/>
      <c r="JPT147" s="146"/>
      <c r="JPU147" s="146"/>
      <c r="JPV147" s="146"/>
      <c r="JPW147" s="146"/>
      <c r="JPX147" s="146"/>
      <c r="JPY147" s="146"/>
      <c r="JPZ147" s="146"/>
      <c r="JQA147" s="146"/>
      <c r="JQB147" s="146"/>
      <c r="JQC147" s="146"/>
      <c r="JQD147" s="146"/>
      <c r="JQE147" s="146"/>
      <c r="JQF147" s="146"/>
      <c r="JQG147" s="146"/>
      <c r="JQH147" s="146"/>
      <c r="JQI147" s="146"/>
      <c r="JQJ147" s="146"/>
      <c r="JQK147" s="146"/>
      <c r="JQL147" s="146"/>
      <c r="JQM147" s="146"/>
      <c r="JQN147" s="146"/>
      <c r="JQO147" s="146"/>
      <c r="JQP147" s="146"/>
      <c r="JQQ147" s="146"/>
      <c r="JQR147" s="146"/>
      <c r="JQS147" s="146"/>
      <c r="JQT147" s="146"/>
      <c r="JQU147" s="146"/>
      <c r="JQV147" s="146"/>
      <c r="JQW147" s="146"/>
      <c r="JQX147" s="146"/>
      <c r="JQY147" s="146"/>
      <c r="JQZ147" s="146"/>
      <c r="JRA147" s="146"/>
      <c r="JRB147" s="146"/>
      <c r="JRC147" s="146"/>
      <c r="JRD147" s="146"/>
      <c r="JRE147" s="146"/>
      <c r="JRF147" s="146"/>
      <c r="JRG147" s="146"/>
      <c r="JRH147" s="146"/>
      <c r="JRI147" s="146"/>
      <c r="JRJ147" s="146"/>
      <c r="JRK147" s="146"/>
      <c r="JRL147" s="146"/>
      <c r="JRM147" s="146"/>
      <c r="JRN147" s="146"/>
      <c r="JRO147" s="146"/>
      <c r="JRP147" s="146"/>
      <c r="JRQ147" s="146"/>
      <c r="JRR147" s="146"/>
      <c r="JRS147" s="146"/>
      <c r="JRT147" s="146"/>
      <c r="JRU147" s="146"/>
      <c r="JRV147" s="146"/>
      <c r="JRW147" s="146"/>
      <c r="JRX147" s="146"/>
      <c r="JRY147" s="146"/>
      <c r="JRZ147" s="146"/>
      <c r="JSA147" s="146"/>
      <c r="JSB147" s="146"/>
      <c r="JSC147" s="146"/>
      <c r="JSD147" s="146"/>
      <c r="JSE147" s="146"/>
      <c r="JSF147" s="146"/>
      <c r="JSG147" s="146"/>
      <c r="JSH147" s="146"/>
      <c r="JSI147" s="146"/>
      <c r="JSJ147" s="146"/>
      <c r="JSK147" s="146"/>
      <c r="JSL147" s="146"/>
      <c r="JSM147" s="146"/>
      <c r="JSN147" s="146"/>
      <c r="JSO147" s="146"/>
      <c r="JSP147" s="146"/>
      <c r="JSQ147" s="146"/>
      <c r="JSR147" s="146"/>
      <c r="JSS147" s="146"/>
      <c r="JST147" s="146"/>
      <c r="JSU147" s="146"/>
      <c r="JSV147" s="146"/>
      <c r="JSW147" s="146"/>
      <c r="JSX147" s="146"/>
      <c r="JSY147" s="146"/>
      <c r="JSZ147" s="146"/>
      <c r="JTA147" s="146"/>
      <c r="JTB147" s="146"/>
      <c r="JTC147" s="146"/>
      <c r="JTD147" s="146"/>
      <c r="JTE147" s="146"/>
      <c r="JTF147" s="146"/>
      <c r="JTG147" s="146"/>
      <c r="JTH147" s="146"/>
      <c r="JTI147" s="146"/>
      <c r="JTJ147" s="146"/>
      <c r="JTK147" s="146"/>
      <c r="JTL147" s="146"/>
      <c r="JTM147" s="146"/>
      <c r="JTN147" s="146"/>
      <c r="JTO147" s="146"/>
      <c r="JTP147" s="146"/>
      <c r="JTQ147" s="146"/>
      <c r="JTR147" s="146"/>
      <c r="JTS147" s="146"/>
      <c r="JTT147" s="146"/>
      <c r="JTU147" s="146"/>
      <c r="JTV147" s="146"/>
      <c r="JTW147" s="146"/>
      <c r="JTX147" s="146"/>
      <c r="JTY147" s="146"/>
      <c r="JTZ147" s="146"/>
      <c r="JUA147" s="146"/>
      <c r="JUB147" s="146"/>
      <c r="JUC147" s="146"/>
      <c r="JUD147" s="146"/>
      <c r="JUE147" s="146"/>
      <c r="JUF147" s="146"/>
      <c r="JUG147" s="146"/>
      <c r="JUH147" s="146"/>
      <c r="JUI147" s="146"/>
      <c r="JUJ147" s="146"/>
      <c r="JUK147" s="146"/>
      <c r="JUL147" s="146"/>
      <c r="JUM147" s="146"/>
      <c r="JUN147" s="146"/>
      <c r="JUO147" s="146"/>
      <c r="JUP147" s="146"/>
      <c r="JUQ147" s="146"/>
      <c r="JUR147" s="146"/>
      <c r="JUS147" s="146"/>
      <c r="JUT147" s="146"/>
      <c r="JUU147" s="146"/>
      <c r="JUV147" s="146"/>
      <c r="JUW147" s="146"/>
      <c r="JUX147" s="146"/>
      <c r="JUY147" s="146"/>
      <c r="JUZ147" s="146"/>
      <c r="JVA147" s="146"/>
      <c r="JVB147" s="146"/>
      <c r="JVC147" s="146"/>
      <c r="JVD147" s="146"/>
      <c r="JVE147" s="146"/>
      <c r="JVF147" s="146"/>
      <c r="JVG147" s="146"/>
      <c r="JVH147" s="146"/>
      <c r="JVI147" s="146"/>
      <c r="JVJ147" s="146"/>
      <c r="JVK147" s="146"/>
      <c r="JVL147" s="146"/>
      <c r="JVM147" s="146"/>
      <c r="JVN147" s="146"/>
      <c r="JVO147" s="146"/>
      <c r="JVP147" s="146"/>
      <c r="JVQ147" s="146"/>
      <c r="JVR147" s="146"/>
      <c r="JVS147" s="146"/>
      <c r="JVT147" s="146"/>
      <c r="JVU147" s="146"/>
      <c r="JVV147" s="146"/>
      <c r="JVW147" s="146"/>
      <c r="JVX147" s="146"/>
      <c r="JVY147" s="146"/>
      <c r="JVZ147" s="146"/>
      <c r="JWA147" s="146"/>
      <c r="JWB147" s="146"/>
      <c r="JWC147" s="146"/>
      <c r="JWD147" s="146"/>
      <c r="JWE147" s="146"/>
      <c r="JWF147" s="146"/>
      <c r="JWG147" s="146"/>
      <c r="JWH147" s="146"/>
      <c r="JWI147" s="146"/>
      <c r="JWJ147" s="146"/>
      <c r="JWK147" s="146"/>
      <c r="JWL147" s="146"/>
      <c r="JWM147" s="146"/>
      <c r="JWN147" s="146"/>
      <c r="JWO147" s="146"/>
      <c r="JWP147" s="146"/>
      <c r="JWQ147" s="146"/>
      <c r="JWR147" s="146"/>
      <c r="JWS147" s="146"/>
      <c r="JWT147" s="146"/>
      <c r="JWU147" s="146"/>
      <c r="JWV147" s="146"/>
      <c r="JWW147" s="146"/>
      <c r="JWX147" s="146"/>
      <c r="JWY147" s="146"/>
      <c r="JWZ147" s="146"/>
      <c r="JXA147" s="146"/>
      <c r="JXB147" s="146"/>
      <c r="JXC147" s="146"/>
      <c r="JXD147" s="146"/>
      <c r="JXE147" s="146"/>
      <c r="JXF147" s="146"/>
      <c r="JXG147" s="146"/>
      <c r="JXH147" s="146"/>
      <c r="JXI147" s="146"/>
      <c r="JXJ147" s="146"/>
      <c r="JXK147" s="146"/>
      <c r="JXL147" s="146"/>
      <c r="JXM147" s="146"/>
      <c r="JXN147" s="146"/>
      <c r="JXO147" s="146"/>
      <c r="JXP147" s="146"/>
      <c r="JXQ147" s="146"/>
      <c r="JXR147" s="146"/>
      <c r="JXS147" s="146"/>
      <c r="JXT147" s="146"/>
      <c r="JXU147" s="146"/>
      <c r="JXV147" s="146"/>
      <c r="JXW147" s="146"/>
      <c r="JXX147" s="146"/>
      <c r="JXY147" s="146"/>
      <c r="JXZ147" s="146"/>
      <c r="JYA147" s="146"/>
      <c r="JYB147" s="146"/>
      <c r="JYC147" s="146"/>
      <c r="JYD147" s="146"/>
      <c r="JYE147" s="146"/>
      <c r="JYF147" s="146"/>
      <c r="JYG147" s="146"/>
      <c r="JYH147" s="146"/>
      <c r="JYI147" s="146"/>
      <c r="JYJ147" s="146"/>
      <c r="JYK147" s="146"/>
      <c r="JYL147" s="146"/>
      <c r="JYM147" s="146"/>
      <c r="JYN147" s="146"/>
      <c r="JYO147" s="146"/>
      <c r="JYP147" s="146"/>
      <c r="JYQ147" s="146"/>
      <c r="JYR147" s="146"/>
      <c r="JYS147" s="146"/>
      <c r="JYT147" s="146"/>
      <c r="JYU147" s="146"/>
      <c r="JYV147" s="146"/>
      <c r="JYW147" s="146"/>
      <c r="JYX147" s="146"/>
      <c r="JYY147" s="146"/>
      <c r="JYZ147" s="146"/>
      <c r="JZA147" s="146"/>
      <c r="JZB147" s="146"/>
      <c r="JZC147" s="146"/>
      <c r="JZD147" s="146"/>
      <c r="JZE147" s="146"/>
      <c r="JZF147" s="146"/>
      <c r="JZG147" s="146"/>
      <c r="JZH147" s="146"/>
      <c r="JZI147" s="146"/>
      <c r="JZJ147" s="146"/>
      <c r="JZK147" s="146"/>
      <c r="JZL147" s="146"/>
      <c r="JZM147" s="146"/>
      <c r="JZN147" s="146"/>
      <c r="JZO147" s="146"/>
      <c r="JZP147" s="146"/>
      <c r="JZQ147" s="146"/>
      <c r="JZR147" s="146"/>
      <c r="JZS147" s="146"/>
      <c r="JZT147" s="146"/>
      <c r="JZU147" s="146"/>
      <c r="JZV147" s="146"/>
      <c r="JZW147" s="146"/>
      <c r="JZX147" s="146"/>
      <c r="JZY147" s="146"/>
      <c r="JZZ147" s="146"/>
      <c r="KAA147" s="146"/>
      <c r="KAB147" s="146"/>
      <c r="KAC147" s="146"/>
      <c r="KAD147" s="146"/>
      <c r="KAE147" s="146"/>
      <c r="KAF147" s="146"/>
      <c r="KAG147" s="146"/>
      <c r="KAH147" s="146"/>
      <c r="KAI147" s="146"/>
      <c r="KAJ147" s="146"/>
      <c r="KAK147" s="146"/>
      <c r="KAL147" s="146"/>
      <c r="KAM147" s="146"/>
      <c r="KAN147" s="146"/>
      <c r="KAO147" s="146"/>
      <c r="KAP147" s="146"/>
      <c r="KAQ147" s="146"/>
      <c r="KAR147" s="146"/>
      <c r="KAS147" s="146"/>
      <c r="KAT147" s="146"/>
      <c r="KAU147" s="146"/>
      <c r="KAV147" s="146"/>
      <c r="KAW147" s="146"/>
      <c r="KAX147" s="146"/>
      <c r="KAY147" s="146"/>
      <c r="KAZ147" s="146"/>
      <c r="KBA147" s="146"/>
      <c r="KBB147" s="146"/>
      <c r="KBC147" s="146"/>
      <c r="KBD147" s="146"/>
      <c r="KBE147" s="146"/>
      <c r="KBF147" s="146"/>
      <c r="KBG147" s="146"/>
      <c r="KBH147" s="146"/>
      <c r="KBI147" s="146"/>
      <c r="KBJ147" s="146"/>
      <c r="KBK147" s="146"/>
      <c r="KBL147" s="146"/>
      <c r="KBM147" s="146"/>
      <c r="KBN147" s="146"/>
      <c r="KBO147" s="146"/>
      <c r="KBP147" s="146"/>
      <c r="KBQ147" s="146"/>
      <c r="KBR147" s="146"/>
      <c r="KBS147" s="146"/>
      <c r="KBT147" s="146"/>
      <c r="KBU147" s="146"/>
      <c r="KBV147" s="146"/>
      <c r="KBW147" s="146"/>
      <c r="KBX147" s="146"/>
      <c r="KBY147" s="146"/>
      <c r="KBZ147" s="146"/>
      <c r="KCA147" s="146"/>
      <c r="KCB147" s="146"/>
      <c r="KCC147" s="146"/>
      <c r="KCD147" s="146"/>
      <c r="KCE147" s="146"/>
      <c r="KCF147" s="146"/>
      <c r="KCG147" s="146"/>
      <c r="KCH147" s="146"/>
      <c r="KCI147" s="146"/>
      <c r="KCJ147" s="146"/>
      <c r="KCK147" s="146"/>
      <c r="KCL147" s="146"/>
      <c r="KCM147" s="146"/>
      <c r="KCN147" s="146"/>
      <c r="KCO147" s="146"/>
      <c r="KCP147" s="146"/>
      <c r="KCQ147" s="146"/>
      <c r="KCR147" s="146"/>
      <c r="KCS147" s="146"/>
      <c r="KCT147" s="146"/>
      <c r="KCU147" s="146"/>
      <c r="KCV147" s="146"/>
      <c r="KCW147" s="146"/>
      <c r="KCX147" s="146"/>
      <c r="KCY147" s="146"/>
      <c r="KCZ147" s="146"/>
      <c r="KDA147" s="146"/>
      <c r="KDB147" s="146"/>
      <c r="KDC147" s="146"/>
      <c r="KDD147" s="146"/>
      <c r="KDE147" s="146"/>
      <c r="KDF147" s="146"/>
      <c r="KDG147" s="146"/>
      <c r="KDH147" s="146"/>
      <c r="KDI147" s="146"/>
      <c r="KDJ147" s="146"/>
      <c r="KDK147" s="146"/>
      <c r="KDL147" s="146"/>
      <c r="KDM147" s="146"/>
      <c r="KDN147" s="146"/>
      <c r="KDO147" s="146"/>
      <c r="KDP147" s="146"/>
      <c r="KDQ147" s="146"/>
      <c r="KDR147" s="146"/>
      <c r="KDS147" s="146"/>
      <c r="KDT147" s="146"/>
      <c r="KDU147" s="146"/>
      <c r="KDV147" s="146"/>
      <c r="KDW147" s="146"/>
      <c r="KDX147" s="146"/>
      <c r="KDY147" s="146"/>
      <c r="KDZ147" s="146"/>
      <c r="KEA147" s="146"/>
      <c r="KEB147" s="146"/>
      <c r="KEC147" s="146"/>
      <c r="KED147" s="146"/>
      <c r="KEE147" s="146"/>
      <c r="KEF147" s="146"/>
      <c r="KEG147" s="146"/>
      <c r="KEH147" s="146"/>
      <c r="KEI147" s="146"/>
      <c r="KEJ147" s="146"/>
      <c r="KEK147" s="146"/>
      <c r="KEL147" s="146"/>
      <c r="KEM147" s="146"/>
      <c r="KEN147" s="146"/>
      <c r="KEO147" s="146"/>
      <c r="KEP147" s="146"/>
      <c r="KEQ147" s="146"/>
      <c r="KER147" s="146"/>
      <c r="KES147" s="146"/>
      <c r="KET147" s="146"/>
      <c r="KEU147" s="146"/>
      <c r="KEV147" s="146"/>
      <c r="KEW147" s="146"/>
      <c r="KEX147" s="146"/>
      <c r="KEY147" s="146"/>
      <c r="KEZ147" s="146"/>
      <c r="KFA147" s="146"/>
      <c r="KFB147" s="146"/>
      <c r="KFC147" s="146"/>
      <c r="KFD147" s="146"/>
      <c r="KFE147" s="146"/>
      <c r="KFF147" s="146"/>
      <c r="KFG147" s="146"/>
      <c r="KFH147" s="146"/>
      <c r="KFI147" s="146"/>
      <c r="KFJ147" s="146"/>
      <c r="KFK147" s="146"/>
      <c r="KFL147" s="146"/>
      <c r="KFM147" s="146"/>
      <c r="KFN147" s="146"/>
      <c r="KFO147" s="146"/>
      <c r="KFP147" s="146"/>
      <c r="KFQ147" s="146"/>
      <c r="KFR147" s="146"/>
      <c r="KFS147" s="146"/>
      <c r="KFT147" s="146"/>
      <c r="KFU147" s="146"/>
      <c r="KFV147" s="146"/>
      <c r="KFW147" s="146"/>
      <c r="KFX147" s="146"/>
      <c r="KFY147" s="146"/>
      <c r="KFZ147" s="146"/>
      <c r="KGA147" s="146"/>
      <c r="KGB147" s="146"/>
      <c r="KGC147" s="146"/>
      <c r="KGD147" s="146"/>
      <c r="KGE147" s="146"/>
      <c r="KGF147" s="146"/>
      <c r="KGG147" s="146"/>
      <c r="KGH147" s="146"/>
      <c r="KGI147" s="146"/>
      <c r="KGJ147" s="146"/>
      <c r="KGK147" s="146"/>
      <c r="KGL147" s="146"/>
      <c r="KGM147" s="146"/>
      <c r="KGN147" s="146"/>
      <c r="KGO147" s="146"/>
      <c r="KGP147" s="146"/>
      <c r="KGQ147" s="146"/>
      <c r="KGR147" s="146"/>
      <c r="KGS147" s="146"/>
      <c r="KGT147" s="146"/>
      <c r="KGU147" s="146"/>
      <c r="KGV147" s="146"/>
      <c r="KGW147" s="146"/>
      <c r="KGX147" s="146"/>
      <c r="KGY147" s="146"/>
      <c r="KGZ147" s="146"/>
      <c r="KHA147" s="146"/>
      <c r="KHB147" s="146"/>
      <c r="KHC147" s="146"/>
      <c r="KHD147" s="146"/>
      <c r="KHE147" s="146"/>
      <c r="KHF147" s="146"/>
      <c r="KHG147" s="146"/>
      <c r="KHH147" s="146"/>
      <c r="KHI147" s="146"/>
      <c r="KHJ147" s="146"/>
      <c r="KHK147" s="146"/>
      <c r="KHL147" s="146"/>
      <c r="KHM147" s="146"/>
      <c r="KHN147" s="146"/>
      <c r="KHO147" s="146"/>
      <c r="KHP147" s="146"/>
      <c r="KHQ147" s="146"/>
      <c r="KHR147" s="146"/>
      <c r="KHS147" s="146"/>
      <c r="KHT147" s="146"/>
      <c r="KHU147" s="146"/>
      <c r="KHV147" s="146"/>
      <c r="KHW147" s="146"/>
      <c r="KHX147" s="146"/>
      <c r="KHY147" s="146"/>
      <c r="KHZ147" s="146"/>
      <c r="KIA147" s="146"/>
      <c r="KIB147" s="146"/>
      <c r="KIC147" s="146"/>
      <c r="KID147" s="146"/>
      <c r="KIE147" s="146"/>
      <c r="KIF147" s="146"/>
      <c r="KIG147" s="146"/>
      <c r="KIH147" s="146"/>
      <c r="KII147" s="146"/>
      <c r="KIJ147" s="146"/>
      <c r="KIK147" s="146"/>
      <c r="KIL147" s="146"/>
      <c r="KIM147" s="146"/>
      <c r="KIN147" s="146"/>
      <c r="KIO147" s="146"/>
      <c r="KIP147" s="146"/>
      <c r="KIQ147" s="146"/>
      <c r="KIR147" s="146"/>
      <c r="KIS147" s="146"/>
      <c r="KIT147" s="146"/>
      <c r="KIU147" s="146"/>
      <c r="KIV147" s="146"/>
      <c r="KIW147" s="146"/>
      <c r="KIX147" s="146"/>
      <c r="KIY147" s="146"/>
      <c r="KIZ147" s="146"/>
      <c r="KJA147" s="146"/>
      <c r="KJB147" s="146"/>
      <c r="KJC147" s="146"/>
      <c r="KJD147" s="146"/>
      <c r="KJE147" s="146"/>
      <c r="KJF147" s="146"/>
      <c r="KJG147" s="146"/>
      <c r="KJH147" s="146"/>
      <c r="KJI147" s="146"/>
      <c r="KJJ147" s="146"/>
      <c r="KJK147" s="146"/>
      <c r="KJL147" s="146"/>
      <c r="KJM147" s="146"/>
      <c r="KJN147" s="146"/>
      <c r="KJO147" s="146"/>
      <c r="KJP147" s="146"/>
      <c r="KJQ147" s="146"/>
      <c r="KJR147" s="146"/>
      <c r="KJS147" s="146"/>
      <c r="KJT147" s="146"/>
      <c r="KJU147" s="146"/>
      <c r="KJV147" s="146"/>
      <c r="KJW147" s="146"/>
      <c r="KJX147" s="146"/>
      <c r="KJY147" s="146"/>
      <c r="KJZ147" s="146"/>
      <c r="KKA147" s="146"/>
      <c r="KKB147" s="146"/>
      <c r="KKC147" s="146"/>
      <c r="KKD147" s="146"/>
      <c r="KKE147" s="146"/>
      <c r="KKF147" s="146"/>
      <c r="KKG147" s="146"/>
      <c r="KKH147" s="146"/>
      <c r="KKI147" s="146"/>
      <c r="KKJ147" s="146"/>
      <c r="KKK147" s="146"/>
      <c r="KKL147" s="146"/>
      <c r="KKM147" s="146"/>
      <c r="KKN147" s="146"/>
      <c r="KKO147" s="146"/>
      <c r="KKP147" s="146"/>
      <c r="KKQ147" s="146"/>
      <c r="KKR147" s="146"/>
      <c r="KKS147" s="146"/>
      <c r="KKT147" s="146"/>
      <c r="KKU147" s="146"/>
      <c r="KKV147" s="146"/>
      <c r="KKW147" s="146"/>
      <c r="KKX147" s="146"/>
      <c r="KKY147" s="146"/>
      <c r="KKZ147" s="146"/>
      <c r="KLA147" s="146"/>
      <c r="KLB147" s="146"/>
      <c r="KLC147" s="146"/>
      <c r="KLD147" s="146"/>
      <c r="KLE147" s="146"/>
      <c r="KLF147" s="146"/>
      <c r="KLG147" s="146"/>
      <c r="KLH147" s="146"/>
      <c r="KLI147" s="146"/>
      <c r="KLJ147" s="146"/>
      <c r="KLK147" s="146"/>
      <c r="KLL147" s="146"/>
      <c r="KLM147" s="146"/>
      <c r="KLN147" s="146"/>
      <c r="KLO147" s="146"/>
      <c r="KLP147" s="146"/>
      <c r="KLQ147" s="146"/>
      <c r="KLR147" s="146"/>
      <c r="KLS147" s="146"/>
      <c r="KLT147" s="146"/>
      <c r="KLU147" s="146"/>
      <c r="KLV147" s="146"/>
      <c r="KLW147" s="146"/>
      <c r="KLX147" s="146"/>
      <c r="KLY147" s="146"/>
      <c r="KLZ147" s="146"/>
      <c r="KMA147" s="146"/>
      <c r="KMB147" s="146"/>
      <c r="KMC147" s="146"/>
      <c r="KMD147" s="146"/>
      <c r="KME147" s="146"/>
      <c r="KMF147" s="146"/>
      <c r="KMG147" s="146"/>
      <c r="KMH147" s="146"/>
      <c r="KMI147" s="146"/>
      <c r="KMJ147" s="146"/>
      <c r="KMK147" s="146"/>
      <c r="KML147" s="146"/>
      <c r="KMM147" s="146"/>
      <c r="KMN147" s="146"/>
      <c r="KMO147" s="146"/>
      <c r="KMP147" s="146"/>
      <c r="KMQ147" s="146"/>
      <c r="KMR147" s="146"/>
      <c r="KMS147" s="146"/>
      <c r="KMT147" s="146"/>
      <c r="KMU147" s="146"/>
      <c r="KMV147" s="146"/>
      <c r="KMW147" s="146"/>
      <c r="KMX147" s="146"/>
      <c r="KMY147" s="146"/>
      <c r="KMZ147" s="146"/>
      <c r="KNA147" s="146"/>
      <c r="KNB147" s="146"/>
      <c r="KNC147" s="146"/>
      <c r="KND147" s="146"/>
      <c r="KNE147" s="146"/>
      <c r="KNF147" s="146"/>
      <c r="KNG147" s="146"/>
      <c r="KNH147" s="146"/>
      <c r="KNI147" s="146"/>
      <c r="KNJ147" s="146"/>
      <c r="KNK147" s="146"/>
      <c r="KNL147" s="146"/>
      <c r="KNM147" s="146"/>
      <c r="KNN147" s="146"/>
      <c r="KNO147" s="146"/>
      <c r="KNP147" s="146"/>
      <c r="KNQ147" s="146"/>
      <c r="KNR147" s="146"/>
      <c r="KNS147" s="146"/>
      <c r="KNT147" s="146"/>
      <c r="KNU147" s="146"/>
      <c r="KNV147" s="146"/>
      <c r="KNW147" s="146"/>
      <c r="KNX147" s="146"/>
      <c r="KNY147" s="146"/>
      <c r="KNZ147" s="146"/>
      <c r="KOA147" s="146"/>
      <c r="KOB147" s="146"/>
      <c r="KOC147" s="146"/>
      <c r="KOD147" s="146"/>
      <c r="KOE147" s="146"/>
      <c r="KOF147" s="146"/>
      <c r="KOG147" s="146"/>
      <c r="KOH147" s="146"/>
      <c r="KOI147" s="146"/>
      <c r="KOJ147" s="146"/>
      <c r="KOK147" s="146"/>
      <c r="KOL147" s="146"/>
      <c r="KOM147" s="146"/>
      <c r="KON147" s="146"/>
      <c r="KOO147" s="146"/>
      <c r="KOP147" s="146"/>
      <c r="KOQ147" s="146"/>
      <c r="KOR147" s="146"/>
      <c r="KOS147" s="146"/>
      <c r="KOT147" s="146"/>
      <c r="KOU147" s="146"/>
      <c r="KOV147" s="146"/>
      <c r="KOW147" s="146"/>
      <c r="KOX147" s="146"/>
      <c r="KOY147" s="146"/>
      <c r="KOZ147" s="146"/>
      <c r="KPA147" s="146"/>
      <c r="KPB147" s="146"/>
      <c r="KPC147" s="146"/>
      <c r="KPD147" s="146"/>
      <c r="KPE147" s="146"/>
      <c r="KPF147" s="146"/>
      <c r="KPG147" s="146"/>
      <c r="KPH147" s="146"/>
      <c r="KPI147" s="146"/>
      <c r="KPJ147" s="146"/>
      <c r="KPK147" s="146"/>
      <c r="KPL147" s="146"/>
      <c r="KPM147" s="146"/>
      <c r="KPN147" s="146"/>
      <c r="KPO147" s="146"/>
      <c r="KPP147" s="146"/>
      <c r="KPQ147" s="146"/>
      <c r="KPR147" s="146"/>
      <c r="KPS147" s="146"/>
      <c r="KPT147" s="146"/>
      <c r="KPU147" s="146"/>
      <c r="KPV147" s="146"/>
      <c r="KPW147" s="146"/>
      <c r="KPX147" s="146"/>
      <c r="KPY147" s="146"/>
      <c r="KPZ147" s="146"/>
      <c r="KQA147" s="146"/>
      <c r="KQB147" s="146"/>
      <c r="KQC147" s="146"/>
      <c r="KQD147" s="146"/>
      <c r="KQE147" s="146"/>
      <c r="KQF147" s="146"/>
      <c r="KQG147" s="146"/>
      <c r="KQH147" s="146"/>
      <c r="KQI147" s="146"/>
      <c r="KQJ147" s="146"/>
      <c r="KQK147" s="146"/>
      <c r="KQL147" s="146"/>
      <c r="KQM147" s="146"/>
      <c r="KQN147" s="146"/>
      <c r="KQO147" s="146"/>
      <c r="KQP147" s="146"/>
      <c r="KQQ147" s="146"/>
      <c r="KQR147" s="146"/>
      <c r="KQS147" s="146"/>
      <c r="KQT147" s="146"/>
      <c r="KQU147" s="146"/>
      <c r="KQV147" s="146"/>
      <c r="KQW147" s="146"/>
      <c r="KQX147" s="146"/>
      <c r="KQY147" s="146"/>
      <c r="KQZ147" s="146"/>
      <c r="KRA147" s="146"/>
      <c r="KRB147" s="146"/>
      <c r="KRC147" s="146"/>
      <c r="KRD147" s="146"/>
      <c r="KRE147" s="146"/>
      <c r="KRF147" s="146"/>
      <c r="KRG147" s="146"/>
      <c r="KRH147" s="146"/>
      <c r="KRI147" s="146"/>
      <c r="KRJ147" s="146"/>
      <c r="KRK147" s="146"/>
      <c r="KRL147" s="146"/>
      <c r="KRM147" s="146"/>
      <c r="KRN147" s="146"/>
      <c r="KRO147" s="146"/>
      <c r="KRP147" s="146"/>
      <c r="KRQ147" s="146"/>
      <c r="KRR147" s="146"/>
      <c r="KRS147" s="146"/>
      <c r="KRT147" s="146"/>
      <c r="KRU147" s="146"/>
      <c r="KRV147" s="146"/>
      <c r="KRW147" s="146"/>
      <c r="KRX147" s="146"/>
      <c r="KRY147" s="146"/>
      <c r="KRZ147" s="146"/>
      <c r="KSA147" s="146"/>
      <c r="KSB147" s="146"/>
      <c r="KSC147" s="146"/>
      <c r="KSD147" s="146"/>
      <c r="KSE147" s="146"/>
      <c r="KSF147" s="146"/>
      <c r="KSG147" s="146"/>
      <c r="KSH147" s="146"/>
      <c r="KSI147" s="146"/>
      <c r="KSJ147" s="146"/>
      <c r="KSK147" s="146"/>
      <c r="KSL147" s="146"/>
      <c r="KSM147" s="146"/>
      <c r="KSN147" s="146"/>
      <c r="KSO147" s="146"/>
      <c r="KSP147" s="146"/>
      <c r="KSQ147" s="146"/>
      <c r="KSR147" s="146"/>
      <c r="KSS147" s="146"/>
      <c r="KST147" s="146"/>
      <c r="KSU147" s="146"/>
      <c r="KSV147" s="146"/>
      <c r="KSW147" s="146"/>
      <c r="KSX147" s="146"/>
      <c r="KSY147" s="146"/>
      <c r="KSZ147" s="146"/>
      <c r="KTA147" s="146"/>
      <c r="KTB147" s="146"/>
      <c r="KTC147" s="146"/>
      <c r="KTD147" s="146"/>
      <c r="KTE147" s="146"/>
      <c r="KTF147" s="146"/>
      <c r="KTG147" s="146"/>
      <c r="KTH147" s="146"/>
      <c r="KTI147" s="146"/>
      <c r="KTJ147" s="146"/>
      <c r="KTK147" s="146"/>
      <c r="KTL147" s="146"/>
      <c r="KTM147" s="146"/>
      <c r="KTN147" s="146"/>
      <c r="KTO147" s="146"/>
      <c r="KTP147" s="146"/>
      <c r="KTQ147" s="146"/>
      <c r="KTR147" s="146"/>
      <c r="KTS147" s="146"/>
      <c r="KTT147" s="146"/>
      <c r="KTU147" s="146"/>
      <c r="KTV147" s="146"/>
      <c r="KTW147" s="146"/>
      <c r="KTX147" s="146"/>
      <c r="KTY147" s="146"/>
      <c r="KTZ147" s="146"/>
      <c r="KUA147" s="146"/>
      <c r="KUB147" s="146"/>
      <c r="KUC147" s="146"/>
      <c r="KUD147" s="146"/>
      <c r="KUE147" s="146"/>
      <c r="KUF147" s="146"/>
      <c r="KUG147" s="146"/>
      <c r="KUH147" s="146"/>
      <c r="KUI147" s="146"/>
      <c r="KUJ147" s="146"/>
      <c r="KUK147" s="146"/>
      <c r="KUL147" s="146"/>
      <c r="KUM147" s="146"/>
      <c r="KUN147" s="146"/>
      <c r="KUO147" s="146"/>
      <c r="KUP147" s="146"/>
      <c r="KUQ147" s="146"/>
      <c r="KUR147" s="146"/>
      <c r="KUS147" s="146"/>
      <c r="KUT147" s="146"/>
      <c r="KUU147" s="146"/>
      <c r="KUV147" s="146"/>
      <c r="KUW147" s="146"/>
      <c r="KUX147" s="146"/>
      <c r="KUY147" s="146"/>
      <c r="KUZ147" s="146"/>
      <c r="KVA147" s="146"/>
      <c r="KVB147" s="146"/>
      <c r="KVC147" s="146"/>
      <c r="KVD147" s="146"/>
      <c r="KVE147" s="146"/>
      <c r="KVF147" s="146"/>
      <c r="KVG147" s="146"/>
      <c r="KVH147" s="146"/>
      <c r="KVI147" s="146"/>
      <c r="KVJ147" s="146"/>
      <c r="KVK147" s="146"/>
      <c r="KVL147" s="146"/>
      <c r="KVM147" s="146"/>
      <c r="KVN147" s="146"/>
      <c r="KVO147" s="146"/>
      <c r="KVP147" s="146"/>
      <c r="KVQ147" s="146"/>
      <c r="KVR147" s="146"/>
      <c r="KVS147" s="146"/>
      <c r="KVT147" s="146"/>
      <c r="KVU147" s="146"/>
      <c r="KVV147" s="146"/>
      <c r="KVW147" s="146"/>
      <c r="KVX147" s="146"/>
      <c r="KVY147" s="146"/>
      <c r="KVZ147" s="146"/>
      <c r="KWA147" s="146"/>
      <c r="KWB147" s="146"/>
      <c r="KWC147" s="146"/>
      <c r="KWD147" s="146"/>
      <c r="KWE147" s="146"/>
      <c r="KWF147" s="146"/>
      <c r="KWG147" s="146"/>
      <c r="KWH147" s="146"/>
      <c r="KWI147" s="146"/>
      <c r="KWJ147" s="146"/>
      <c r="KWK147" s="146"/>
      <c r="KWL147" s="146"/>
      <c r="KWM147" s="146"/>
      <c r="KWN147" s="146"/>
      <c r="KWO147" s="146"/>
      <c r="KWP147" s="146"/>
      <c r="KWQ147" s="146"/>
      <c r="KWR147" s="146"/>
      <c r="KWS147" s="146"/>
      <c r="KWT147" s="146"/>
      <c r="KWU147" s="146"/>
      <c r="KWV147" s="146"/>
      <c r="KWW147" s="146"/>
      <c r="KWX147" s="146"/>
      <c r="KWY147" s="146"/>
      <c r="KWZ147" s="146"/>
      <c r="KXA147" s="146"/>
      <c r="KXB147" s="146"/>
      <c r="KXC147" s="146"/>
      <c r="KXD147" s="146"/>
      <c r="KXE147" s="146"/>
      <c r="KXF147" s="146"/>
      <c r="KXG147" s="146"/>
      <c r="KXH147" s="146"/>
      <c r="KXI147" s="146"/>
      <c r="KXJ147" s="146"/>
      <c r="KXK147" s="146"/>
      <c r="KXL147" s="146"/>
      <c r="KXM147" s="146"/>
      <c r="KXN147" s="146"/>
      <c r="KXO147" s="146"/>
      <c r="KXP147" s="146"/>
      <c r="KXQ147" s="146"/>
      <c r="KXR147" s="146"/>
      <c r="KXS147" s="146"/>
      <c r="KXT147" s="146"/>
      <c r="KXU147" s="146"/>
      <c r="KXV147" s="146"/>
      <c r="KXW147" s="146"/>
      <c r="KXX147" s="146"/>
      <c r="KXY147" s="146"/>
      <c r="KXZ147" s="146"/>
      <c r="KYA147" s="146"/>
      <c r="KYB147" s="146"/>
      <c r="KYC147" s="146"/>
      <c r="KYD147" s="146"/>
      <c r="KYE147" s="146"/>
      <c r="KYF147" s="146"/>
      <c r="KYG147" s="146"/>
      <c r="KYH147" s="146"/>
      <c r="KYI147" s="146"/>
      <c r="KYJ147" s="146"/>
      <c r="KYK147" s="146"/>
      <c r="KYL147" s="146"/>
      <c r="KYM147" s="146"/>
      <c r="KYN147" s="146"/>
      <c r="KYO147" s="146"/>
      <c r="KYP147" s="146"/>
      <c r="KYQ147" s="146"/>
      <c r="KYR147" s="146"/>
      <c r="KYS147" s="146"/>
      <c r="KYT147" s="146"/>
      <c r="KYU147" s="146"/>
      <c r="KYV147" s="146"/>
      <c r="KYW147" s="146"/>
      <c r="KYX147" s="146"/>
      <c r="KYY147" s="146"/>
      <c r="KYZ147" s="146"/>
      <c r="KZA147" s="146"/>
      <c r="KZB147" s="146"/>
      <c r="KZC147" s="146"/>
      <c r="KZD147" s="146"/>
      <c r="KZE147" s="146"/>
      <c r="KZF147" s="146"/>
      <c r="KZG147" s="146"/>
      <c r="KZH147" s="146"/>
      <c r="KZI147" s="146"/>
      <c r="KZJ147" s="146"/>
      <c r="KZK147" s="146"/>
      <c r="KZL147" s="146"/>
      <c r="KZM147" s="146"/>
      <c r="KZN147" s="146"/>
      <c r="KZO147" s="146"/>
      <c r="KZP147" s="146"/>
      <c r="KZQ147" s="146"/>
      <c r="KZR147" s="146"/>
      <c r="KZS147" s="146"/>
      <c r="KZT147" s="146"/>
      <c r="KZU147" s="146"/>
      <c r="KZV147" s="146"/>
      <c r="KZW147" s="146"/>
      <c r="KZX147" s="146"/>
      <c r="KZY147" s="146"/>
      <c r="KZZ147" s="146"/>
      <c r="LAA147" s="146"/>
      <c r="LAB147" s="146"/>
      <c r="LAC147" s="146"/>
      <c r="LAD147" s="146"/>
      <c r="LAE147" s="146"/>
      <c r="LAF147" s="146"/>
      <c r="LAG147" s="146"/>
      <c r="LAH147" s="146"/>
      <c r="LAI147" s="146"/>
      <c r="LAJ147" s="146"/>
      <c r="LAK147" s="146"/>
      <c r="LAL147" s="146"/>
      <c r="LAM147" s="146"/>
      <c r="LAN147" s="146"/>
      <c r="LAO147" s="146"/>
      <c r="LAP147" s="146"/>
      <c r="LAQ147" s="146"/>
      <c r="LAR147" s="146"/>
      <c r="LAS147" s="146"/>
      <c r="LAT147" s="146"/>
      <c r="LAU147" s="146"/>
      <c r="LAV147" s="146"/>
      <c r="LAW147" s="146"/>
      <c r="LAX147" s="146"/>
      <c r="LAY147" s="146"/>
      <c r="LAZ147" s="146"/>
      <c r="LBA147" s="146"/>
      <c r="LBB147" s="146"/>
      <c r="LBC147" s="146"/>
      <c r="LBD147" s="146"/>
      <c r="LBE147" s="146"/>
      <c r="LBF147" s="146"/>
      <c r="LBG147" s="146"/>
      <c r="LBH147" s="146"/>
      <c r="LBI147" s="146"/>
      <c r="LBJ147" s="146"/>
      <c r="LBK147" s="146"/>
      <c r="LBL147" s="146"/>
      <c r="LBM147" s="146"/>
      <c r="LBN147" s="146"/>
      <c r="LBO147" s="146"/>
      <c r="LBP147" s="146"/>
      <c r="LBQ147" s="146"/>
      <c r="LBR147" s="146"/>
      <c r="LBS147" s="146"/>
      <c r="LBT147" s="146"/>
      <c r="LBU147" s="146"/>
      <c r="LBV147" s="146"/>
      <c r="LBW147" s="146"/>
      <c r="LBX147" s="146"/>
      <c r="LBY147" s="146"/>
      <c r="LBZ147" s="146"/>
      <c r="LCA147" s="146"/>
      <c r="LCB147" s="146"/>
      <c r="LCC147" s="146"/>
      <c r="LCD147" s="146"/>
      <c r="LCE147" s="146"/>
      <c r="LCF147" s="146"/>
      <c r="LCG147" s="146"/>
      <c r="LCH147" s="146"/>
      <c r="LCI147" s="146"/>
      <c r="LCJ147" s="146"/>
      <c r="LCK147" s="146"/>
      <c r="LCL147" s="146"/>
      <c r="LCM147" s="146"/>
      <c r="LCN147" s="146"/>
      <c r="LCO147" s="146"/>
      <c r="LCP147" s="146"/>
      <c r="LCQ147" s="146"/>
      <c r="LCR147" s="146"/>
      <c r="LCS147" s="146"/>
      <c r="LCT147" s="146"/>
      <c r="LCU147" s="146"/>
      <c r="LCV147" s="146"/>
      <c r="LCW147" s="146"/>
      <c r="LCX147" s="146"/>
      <c r="LCY147" s="146"/>
      <c r="LCZ147" s="146"/>
      <c r="LDA147" s="146"/>
      <c r="LDB147" s="146"/>
      <c r="LDC147" s="146"/>
      <c r="LDD147" s="146"/>
      <c r="LDE147" s="146"/>
      <c r="LDF147" s="146"/>
      <c r="LDG147" s="146"/>
      <c r="LDH147" s="146"/>
      <c r="LDI147" s="146"/>
      <c r="LDJ147" s="146"/>
      <c r="LDK147" s="146"/>
      <c r="LDL147" s="146"/>
      <c r="LDM147" s="146"/>
      <c r="LDN147" s="146"/>
      <c r="LDO147" s="146"/>
      <c r="LDP147" s="146"/>
      <c r="LDQ147" s="146"/>
      <c r="LDR147" s="146"/>
      <c r="LDS147" s="146"/>
      <c r="LDT147" s="146"/>
      <c r="LDU147" s="146"/>
      <c r="LDV147" s="146"/>
      <c r="LDW147" s="146"/>
      <c r="LDX147" s="146"/>
      <c r="LDY147" s="146"/>
      <c r="LDZ147" s="146"/>
      <c r="LEA147" s="146"/>
      <c r="LEB147" s="146"/>
      <c r="LEC147" s="146"/>
      <c r="LED147" s="146"/>
      <c r="LEE147" s="146"/>
      <c r="LEF147" s="146"/>
      <c r="LEG147" s="146"/>
      <c r="LEH147" s="146"/>
      <c r="LEI147" s="146"/>
      <c r="LEJ147" s="146"/>
      <c r="LEK147" s="146"/>
      <c r="LEL147" s="146"/>
      <c r="LEM147" s="146"/>
      <c r="LEN147" s="146"/>
      <c r="LEO147" s="146"/>
      <c r="LEP147" s="146"/>
      <c r="LEQ147" s="146"/>
      <c r="LER147" s="146"/>
      <c r="LES147" s="146"/>
      <c r="LET147" s="146"/>
      <c r="LEU147" s="146"/>
      <c r="LEV147" s="146"/>
      <c r="LEW147" s="146"/>
      <c r="LEX147" s="146"/>
      <c r="LEY147" s="146"/>
      <c r="LEZ147" s="146"/>
      <c r="LFA147" s="146"/>
      <c r="LFB147" s="146"/>
      <c r="LFC147" s="146"/>
      <c r="LFD147" s="146"/>
      <c r="LFE147" s="146"/>
      <c r="LFF147" s="146"/>
      <c r="LFG147" s="146"/>
      <c r="LFH147" s="146"/>
      <c r="LFI147" s="146"/>
      <c r="LFJ147" s="146"/>
      <c r="LFK147" s="146"/>
      <c r="LFL147" s="146"/>
      <c r="LFM147" s="146"/>
      <c r="LFN147" s="146"/>
      <c r="LFO147" s="146"/>
      <c r="LFP147" s="146"/>
      <c r="LFQ147" s="146"/>
      <c r="LFR147" s="146"/>
      <c r="LFS147" s="146"/>
      <c r="LFT147" s="146"/>
      <c r="LFU147" s="146"/>
      <c r="LFV147" s="146"/>
      <c r="LFW147" s="146"/>
      <c r="LFX147" s="146"/>
      <c r="LFY147" s="146"/>
      <c r="LFZ147" s="146"/>
      <c r="LGA147" s="146"/>
      <c r="LGB147" s="146"/>
      <c r="LGC147" s="146"/>
      <c r="LGD147" s="146"/>
      <c r="LGE147" s="146"/>
      <c r="LGF147" s="146"/>
      <c r="LGG147" s="146"/>
      <c r="LGH147" s="146"/>
      <c r="LGI147" s="146"/>
      <c r="LGJ147" s="146"/>
      <c r="LGK147" s="146"/>
      <c r="LGL147" s="146"/>
      <c r="LGM147" s="146"/>
      <c r="LGN147" s="146"/>
      <c r="LGO147" s="146"/>
      <c r="LGP147" s="146"/>
      <c r="LGQ147" s="146"/>
      <c r="LGR147" s="146"/>
      <c r="LGS147" s="146"/>
      <c r="LGT147" s="146"/>
      <c r="LGU147" s="146"/>
      <c r="LGV147" s="146"/>
      <c r="LGW147" s="146"/>
      <c r="LGX147" s="146"/>
      <c r="LGY147" s="146"/>
      <c r="LGZ147" s="146"/>
      <c r="LHA147" s="146"/>
      <c r="LHB147" s="146"/>
      <c r="LHC147" s="146"/>
      <c r="LHD147" s="146"/>
      <c r="LHE147" s="146"/>
      <c r="LHF147" s="146"/>
      <c r="LHG147" s="146"/>
      <c r="LHH147" s="146"/>
      <c r="LHI147" s="146"/>
      <c r="LHJ147" s="146"/>
      <c r="LHK147" s="146"/>
      <c r="LHL147" s="146"/>
      <c r="LHM147" s="146"/>
      <c r="LHN147" s="146"/>
      <c r="LHO147" s="146"/>
      <c r="LHP147" s="146"/>
      <c r="LHQ147" s="146"/>
      <c r="LHR147" s="146"/>
      <c r="LHS147" s="146"/>
      <c r="LHT147" s="146"/>
      <c r="LHU147" s="146"/>
      <c r="LHV147" s="146"/>
      <c r="LHW147" s="146"/>
      <c r="LHX147" s="146"/>
      <c r="LHY147" s="146"/>
      <c r="LHZ147" s="146"/>
      <c r="LIA147" s="146"/>
      <c r="LIB147" s="146"/>
      <c r="LIC147" s="146"/>
      <c r="LID147" s="146"/>
      <c r="LIE147" s="146"/>
      <c r="LIF147" s="146"/>
      <c r="LIG147" s="146"/>
      <c r="LIH147" s="146"/>
      <c r="LII147" s="146"/>
      <c r="LIJ147" s="146"/>
      <c r="LIK147" s="146"/>
      <c r="LIL147" s="146"/>
      <c r="LIM147" s="146"/>
      <c r="LIN147" s="146"/>
      <c r="LIO147" s="146"/>
      <c r="LIP147" s="146"/>
      <c r="LIQ147" s="146"/>
      <c r="LIR147" s="146"/>
      <c r="LIS147" s="146"/>
      <c r="LIT147" s="146"/>
      <c r="LIU147" s="146"/>
      <c r="LIV147" s="146"/>
      <c r="LIW147" s="146"/>
      <c r="LIX147" s="146"/>
      <c r="LIY147" s="146"/>
      <c r="LIZ147" s="146"/>
      <c r="LJA147" s="146"/>
      <c r="LJB147" s="146"/>
      <c r="LJC147" s="146"/>
      <c r="LJD147" s="146"/>
      <c r="LJE147" s="146"/>
      <c r="LJF147" s="146"/>
      <c r="LJG147" s="146"/>
      <c r="LJH147" s="146"/>
      <c r="LJI147" s="146"/>
      <c r="LJJ147" s="146"/>
      <c r="LJK147" s="146"/>
      <c r="LJL147" s="146"/>
      <c r="LJM147" s="146"/>
      <c r="LJN147" s="146"/>
      <c r="LJO147" s="146"/>
      <c r="LJP147" s="146"/>
      <c r="LJQ147" s="146"/>
      <c r="LJR147" s="146"/>
      <c r="LJS147" s="146"/>
      <c r="LJT147" s="146"/>
      <c r="LJU147" s="146"/>
      <c r="LJV147" s="146"/>
      <c r="LJW147" s="146"/>
      <c r="LJX147" s="146"/>
      <c r="LJY147" s="146"/>
      <c r="LJZ147" s="146"/>
      <c r="LKA147" s="146"/>
      <c r="LKB147" s="146"/>
      <c r="LKC147" s="146"/>
      <c r="LKD147" s="146"/>
      <c r="LKE147" s="146"/>
      <c r="LKF147" s="146"/>
      <c r="LKG147" s="146"/>
      <c r="LKH147" s="146"/>
      <c r="LKI147" s="146"/>
      <c r="LKJ147" s="146"/>
      <c r="LKK147" s="146"/>
      <c r="LKL147" s="146"/>
      <c r="LKM147" s="146"/>
      <c r="LKN147" s="146"/>
      <c r="LKO147" s="146"/>
      <c r="LKP147" s="146"/>
      <c r="LKQ147" s="146"/>
      <c r="LKR147" s="146"/>
      <c r="LKS147" s="146"/>
      <c r="LKT147" s="146"/>
      <c r="LKU147" s="146"/>
      <c r="LKV147" s="146"/>
      <c r="LKW147" s="146"/>
      <c r="LKX147" s="146"/>
      <c r="LKY147" s="146"/>
      <c r="LKZ147" s="146"/>
      <c r="LLA147" s="146"/>
      <c r="LLB147" s="146"/>
      <c r="LLC147" s="146"/>
      <c r="LLD147" s="146"/>
      <c r="LLE147" s="146"/>
      <c r="LLF147" s="146"/>
      <c r="LLG147" s="146"/>
      <c r="LLH147" s="146"/>
      <c r="LLI147" s="146"/>
      <c r="LLJ147" s="146"/>
      <c r="LLK147" s="146"/>
      <c r="LLL147" s="146"/>
      <c r="LLM147" s="146"/>
      <c r="LLN147" s="146"/>
      <c r="LLO147" s="146"/>
      <c r="LLP147" s="146"/>
      <c r="LLQ147" s="146"/>
      <c r="LLR147" s="146"/>
      <c r="LLS147" s="146"/>
      <c r="LLT147" s="146"/>
      <c r="LLU147" s="146"/>
      <c r="LLV147" s="146"/>
      <c r="LLW147" s="146"/>
      <c r="LLX147" s="146"/>
      <c r="LLY147" s="146"/>
      <c r="LLZ147" s="146"/>
      <c r="LMA147" s="146"/>
      <c r="LMB147" s="146"/>
      <c r="LMC147" s="146"/>
      <c r="LMD147" s="146"/>
      <c r="LME147" s="146"/>
      <c r="LMF147" s="146"/>
      <c r="LMG147" s="146"/>
      <c r="LMH147" s="146"/>
      <c r="LMI147" s="146"/>
      <c r="LMJ147" s="146"/>
      <c r="LMK147" s="146"/>
      <c r="LML147" s="146"/>
      <c r="LMM147" s="146"/>
      <c r="LMN147" s="146"/>
      <c r="LMO147" s="146"/>
      <c r="LMP147" s="146"/>
      <c r="LMQ147" s="146"/>
      <c r="LMR147" s="146"/>
      <c r="LMS147" s="146"/>
      <c r="LMT147" s="146"/>
      <c r="LMU147" s="146"/>
      <c r="LMV147" s="146"/>
      <c r="LMW147" s="146"/>
      <c r="LMX147" s="146"/>
      <c r="LMY147" s="146"/>
      <c r="LMZ147" s="146"/>
      <c r="LNA147" s="146"/>
      <c r="LNB147" s="146"/>
      <c r="LNC147" s="146"/>
      <c r="LND147" s="146"/>
      <c r="LNE147" s="146"/>
      <c r="LNF147" s="146"/>
      <c r="LNG147" s="146"/>
      <c r="LNH147" s="146"/>
      <c r="LNI147" s="146"/>
      <c r="LNJ147" s="146"/>
      <c r="LNK147" s="146"/>
      <c r="LNL147" s="146"/>
      <c r="LNM147" s="146"/>
      <c r="LNN147" s="146"/>
      <c r="LNO147" s="146"/>
      <c r="LNP147" s="146"/>
      <c r="LNQ147" s="146"/>
      <c r="LNR147" s="146"/>
      <c r="LNS147" s="146"/>
      <c r="LNT147" s="146"/>
      <c r="LNU147" s="146"/>
      <c r="LNV147" s="146"/>
      <c r="LNW147" s="146"/>
      <c r="LNX147" s="146"/>
      <c r="LNY147" s="146"/>
      <c r="LNZ147" s="146"/>
      <c r="LOA147" s="146"/>
      <c r="LOB147" s="146"/>
      <c r="LOC147" s="146"/>
      <c r="LOD147" s="146"/>
      <c r="LOE147" s="146"/>
      <c r="LOF147" s="146"/>
      <c r="LOG147" s="146"/>
      <c r="LOH147" s="146"/>
      <c r="LOI147" s="146"/>
      <c r="LOJ147" s="146"/>
      <c r="LOK147" s="146"/>
      <c r="LOL147" s="146"/>
      <c r="LOM147" s="146"/>
      <c r="LON147" s="146"/>
      <c r="LOO147" s="146"/>
      <c r="LOP147" s="146"/>
      <c r="LOQ147" s="146"/>
      <c r="LOR147" s="146"/>
      <c r="LOS147" s="146"/>
      <c r="LOT147" s="146"/>
      <c r="LOU147" s="146"/>
      <c r="LOV147" s="146"/>
      <c r="LOW147" s="146"/>
      <c r="LOX147" s="146"/>
      <c r="LOY147" s="146"/>
      <c r="LOZ147" s="146"/>
      <c r="LPA147" s="146"/>
      <c r="LPB147" s="146"/>
      <c r="LPC147" s="146"/>
      <c r="LPD147" s="146"/>
      <c r="LPE147" s="146"/>
      <c r="LPF147" s="146"/>
      <c r="LPG147" s="146"/>
      <c r="LPH147" s="146"/>
      <c r="LPI147" s="146"/>
      <c r="LPJ147" s="146"/>
      <c r="LPK147" s="146"/>
      <c r="LPL147" s="146"/>
      <c r="LPM147" s="146"/>
      <c r="LPN147" s="146"/>
      <c r="LPO147" s="146"/>
      <c r="LPP147" s="146"/>
      <c r="LPQ147" s="146"/>
      <c r="LPR147" s="146"/>
      <c r="LPS147" s="146"/>
      <c r="LPT147" s="146"/>
      <c r="LPU147" s="146"/>
      <c r="LPV147" s="146"/>
      <c r="LPW147" s="146"/>
      <c r="LPX147" s="146"/>
      <c r="LPY147" s="146"/>
      <c r="LPZ147" s="146"/>
      <c r="LQA147" s="146"/>
      <c r="LQB147" s="146"/>
      <c r="LQC147" s="146"/>
      <c r="LQD147" s="146"/>
      <c r="LQE147" s="146"/>
      <c r="LQF147" s="146"/>
      <c r="LQG147" s="146"/>
      <c r="LQH147" s="146"/>
      <c r="LQI147" s="146"/>
      <c r="LQJ147" s="146"/>
      <c r="LQK147" s="146"/>
      <c r="LQL147" s="146"/>
      <c r="LQM147" s="146"/>
      <c r="LQN147" s="146"/>
      <c r="LQO147" s="146"/>
      <c r="LQP147" s="146"/>
      <c r="LQQ147" s="146"/>
      <c r="LQR147" s="146"/>
      <c r="LQS147" s="146"/>
      <c r="LQT147" s="146"/>
      <c r="LQU147" s="146"/>
      <c r="LQV147" s="146"/>
      <c r="LQW147" s="146"/>
      <c r="LQX147" s="146"/>
      <c r="LQY147" s="146"/>
      <c r="LQZ147" s="146"/>
      <c r="LRA147" s="146"/>
      <c r="LRB147" s="146"/>
      <c r="LRC147" s="146"/>
      <c r="LRD147" s="146"/>
      <c r="LRE147" s="146"/>
      <c r="LRF147" s="146"/>
      <c r="LRG147" s="146"/>
      <c r="LRH147" s="146"/>
      <c r="LRI147" s="146"/>
      <c r="LRJ147" s="146"/>
      <c r="LRK147" s="146"/>
      <c r="LRL147" s="146"/>
      <c r="LRM147" s="146"/>
      <c r="LRN147" s="146"/>
      <c r="LRO147" s="146"/>
      <c r="LRP147" s="146"/>
      <c r="LRQ147" s="146"/>
      <c r="LRR147" s="146"/>
      <c r="LRS147" s="146"/>
      <c r="LRT147" s="146"/>
      <c r="LRU147" s="146"/>
      <c r="LRV147" s="146"/>
      <c r="LRW147" s="146"/>
      <c r="LRX147" s="146"/>
      <c r="LRY147" s="146"/>
      <c r="LRZ147" s="146"/>
      <c r="LSA147" s="146"/>
      <c r="LSB147" s="146"/>
      <c r="LSC147" s="146"/>
      <c r="LSD147" s="146"/>
      <c r="LSE147" s="146"/>
      <c r="LSF147" s="146"/>
      <c r="LSG147" s="146"/>
      <c r="LSH147" s="146"/>
      <c r="LSI147" s="146"/>
      <c r="LSJ147" s="146"/>
      <c r="LSK147" s="146"/>
      <c r="LSL147" s="146"/>
      <c r="LSM147" s="146"/>
      <c r="LSN147" s="146"/>
      <c r="LSO147" s="146"/>
      <c r="LSP147" s="146"/>
      <c r="LSQ147" s="146"/>
      <c r="LSR147" s="146"/>
      <c r="LSS147" s="146"/>
      <c r="LST147" s="146"/>
      <c r="LSU147" s="146"/>
      <c r="LSV147" s="146"/>
      <c r="LSW147" s="146"/>
      <c r="LSX147" s="146"/>
      <c r="LSY147" s="146"/>
      <c r="LSZ147" s="146"/>
      <c r="LTA147" s="146"/>
      <c r="LTB147" s="146"/>
      <c r="LTC147" s="146"/>
      <c r="LTD147" s="146"/>
      <c r="LTE147" s="146"/>
      <c r="LTF147" s="146"/>
      <c r="LTG147" s="146"/>
      <c r="LTH147" s="146"/>
      <c r="LTI147" s="146"/>
      <c r="LTJ147" s="146"/>
      <c r="LTK147" s="146"/>
      <c r="LTL147" s="146"/>
      <c r="LTM147" s="146"/>
      <c r="LTN147" s="146"/>
      <c r="LTO147" s="146"/>
      <c r="LTP147" s="146"/>
      <c r="LTQ147" s="146"/>
      <c r="LTR147" s="146"/>
      <c r="LTS147" s="146"/>
      <c r="LTT147" s="146"/>
      <c r="LTU147" s="146"/>
      <c r="LTV147" s="146"/>
      <c r="LTW147" s="146"/>
      <c r="LTX147" s="146"/>
      <c r="LTY147" s="146"/>
      <c r="LTZ147" s="146"/>
      <c r="LUA147" s="146"/>
      <c r="LUB147" s="146"/>
      <c r="LUC147" s="146"/>
      <c r="LUD147" s="146"/>
      <c r="LUE147" s="146"/>
      <c r="LUF147" s="146"/>
      <c r="LUG147" s="146"/>
      <c r="LUH147" s="146"/>
      <c r="LUI147" s="146"/>
      <c r="LUJ147" s="146"/>
      <c r="LUK147" s="146"/>
      <c r="LUL147" s="146"/>
      <c r="LUM147" s="146"/>
      <c r="LUN147" s="146"/>
      <c r="LUO147" s="146"/>
      <c r="LUP147" s="146"/>
      <c r="LUQ147" s="146"/>
      <c r="LUR147" s="146"/>
      <c r="LUS147" s="146"/>
      <c r="LUT147" s="146"/>
      <c r="LUU147" s="146"/>
      <c r="LUV147" s="146"/>
      <c r="LUW147" s="146"/>
      <c r="LUX147" s="146"/>
      <c r="LUY147" s="146"/>
      <c r="LUZ147" s="146"/>
      <c r="LVA147" s="146"/>
      <c r="LVB147" s="146"/>
      <c r="LVC147" s="146"/>
      <c r="LVD147" s="146"/>
      <c r="LVE147" s="146"/>
      <c r="LVF147" s="146"/>
      <c r="LVG147" s="146"/>
      <c r="LVH147" s="146"/>
      <c r="LVI147" s="146"/>
      <c r="LVJ147" s="146"/>
      <c r="LVK147" s="146"/>
      <c r="LVL147" s="146"/>
      <c r="LVM147" s="146"/>
      <c r="LVN147" s="146"/>
      <c r="LVO147" s="146"/>
      <c r="LVP147" s="146"/>
      <c r="LVQ147" s="146"/>
      <c r="LVR147" s="146"/>
      <c r="LVS147" s="146"/>
      <c r="LVT147" s="146"/>
      <c r="LVU147" s="146"/>
      <c r="LVV147" s="146"/>
      <c r="LVW147" s="146"/>
      <c r="LVX147" s="146"/>
      <c r="LVY147" s="146"/>
      <c r="LVZ147" s="146"/>
      <c r="LWA147" s="146"/>
      <c r="LWB147" s="146"/>
      <c r="LWC147" s="146"/>
      <c r="LWD147" s="146"/>
      <c r="LWE147" s="146"/>
      <c r="LWF147" s="146"/>
      <c r="LWG147" s="146"/>
      <c r="LWH147" s="146"/>
      <c r="LWI147" s="146"/>
      <c r="LWJ147" s="146"/>
      <c r="LWK147" s="146"/>
      <c r="LWL147" s="146"/>
      <c r="LWM147" s="146"/>
      <c r="LWN147" s="146"/>
      <c r="LWO147" s="146"/>
      <c r="LWP147" s="146"/>
      <c r="LWQ147" s="146"/>
      <c r="LWR147" s="146"/>
      <c r="LWS147" s="146"/>
      <c r="LWT147" s="146"/>
      <c r="LWU147" s="146"/>
      <c r="LWV147" s="146"/>
      <c r="LWW147" s="146"/>
      <c r="LWX147" s="146"/>
      <c r="LWY147" s="146"/>
      <c r="LWZ147" s="146"/>
      <c r="LXA147" s="146"/>
      <c r="LXB147" s="146"/>
      <c r="LXC147" s="146"/>
      <c r="LXD147" s="146"/>
      <c r="LXE147" s="146"/>
      <c r="LXF147" s="146"/>
      <c r="LXG147" s="146"/>
      <c r="LXH147" s="146"/>
      <c r="LXI147" s="146"/>
      <c r="LXJ147" s="146"/>
      <c r="LXK147" s="146"/>
      <c r="LXL147" s="146"/>
      <c r="LXM147" s="146"/>
      <c r="LXN147" s="146"/>
      <c r="LXO147" s="146"/>
      <c r="LXP147" s="146"/>
      <c r="LXQ147" s="146"/>
      <c r="LXR147" s="146"/>
      <c r="LXS147" s="146"/>
      <c r="LXT147" s="146"/>
      <c r="LXU147" s="146"/>
      <c r="LXV147" s="146"/>
      <c r="LXW147" s="146"/>
      <c r="LXX147" s="146"/>
      <c r="LXY147" s="146"/>
      <c r="LXZ147" s="146"/>
      <c r="LYA147" s="146"/>
      <c r="LYB147" s="146"/>
      <c r="LYC147" s="146"/>
      <c r="LYD147" s="146"/>
      <c r="LYE147" s="146"/>
      <c r="LYF147" s="146"/>
      <c r="LYG147" s="146"/>
      <c r="LYH147" s="146"/>
      <c r="LYI147" s="146"/>
      <c r="LYJ147" s="146"/>
      <c r="LYK147" s="146"/>
      <c r="LYL147" s="146"/>
      <c r="LYM147" s="146"/>
      <c r="LYN147" s="146"/>
      <c r="LYO147" s="146"/>
      <c r="LYP147" s="146"/>
      <c r="LYQ147" s="146"/>
      <c r="LYR147" s="146"/>
      <c r="LYS147" s="146"/>
      <c r="LYT147" s="146"/>
      <c r="LYU147" s="146"/>
      <c r="LYV147" s="146"/>
      <c r="LYW147" s="146"/>
      <c r="LYX147" s="146"/>
      <c r="LYY147" s="146"/>
      <c r="LYZ147" s="146"/>
      <c r="LZA147" s="146"/>
      <c r="LZB147" s="146"/>
      <c r="LZC147" s="146"/>
      <c r="LZD147" s="146"/>
      <c r="LZE147" s="146"/>
      <c r="LZF147" s="146"/>
      <c r="LZG147" s="146"/>
      <c r="LZH147" s="146"/>
      <c r="LZI147" s="146"/>
      <c r="LZJ147" s="146"/>
      <c r="LZK147" s="146"/>
      <c r="LZL147" s="146"/>
      <c r="LZM147" s="146"/>
      <c r="LZN147" s="146"/>
      <c r="LZO147" s="146"/>
      <c r="LZP147" s="146"/>
      <c r="LZQ147" s="146"/>
      <c r="LZR147" s="146"/>
      <c r="LZS147" s="146"/>
      <c r="LZT147" s="146"/>
      <c r="LZU147" s="146"/>
      <c r="LZV147" s="146"/>
      <c r="LZW147" s="146"/>
      <c r="LZX147" s="146"/>
      <c r="LZY147" s="146"/>
      <c r="LZZ147" s="146"/>
      <c r="MAA147" s="146"/>
      <c r="MAB147" s="146"/>
      <c r="MAC147" s="146"/>
      <c r="MAD147" s="146"/>
      <c r="MAE147" s="146"/>
      <c r="MAF147" s="146"/>
      <c r="MAG147" s="146"/>
      <c r="MAH147" s="146"/>
      <c r="MAI147" s="146"/>
      <c r="MAJ147" s="146"/>
      <c r="MAK147" s="146"/>
      <c r="MAL147" s="146"/>
      <c r="MAM147" s="146"/>
      <c r="MAN147" s="146"/>
      <c r="MAO147" s="146"/>
      <c r="MAP147" s="146"/>
      <c r="MAQ147" s="146"/>
      <c r="MAR147" s="146"/>
      <c r="MAS147" s="146"/>
      <c r="MAT147" s="146"/>
      <c r="MAU147" s="146"/>
      <c r="MAV147" s="146"/>
      <c r="MAW147" s="146"/>
      <c r="MAX147" s="146"/>
      <c r="MAY147" s="146"/>
      <c r="MAZ147" s="146"/>
      <c r="MBA147" s="146"/>
      <c r="MBB147" s="146"/>
      <c r="MBC147" s="146"/>
      <c r="MBD147" s="146"/>
      <c r="MBE147" s="146"/>
      <c r="MBF147" s="146"/>
      <c r="MBG147" s="146"/>
      <c r="MBH147" s="146"/>
      <c r="MBI147" s="146"/>
      <c r="MBJ147" s="146"/>
      <c r="MBK147" s="146"/>
      <c r="MBL147" s="146"/>
      <c r="MBM147" s="146"/>
      <c r="MBN147" s="146"/>
      <c r="MBO147" s="146"/>
      <c r="MBP147" s="146"/>
      <c r="MBQ147" s="146"/>
      <c r="MBR147" s="146"/>
      <c r="MBS147" s="146"/>
      <c r="MBT147" s="146"/>
      <c r="MBU147" s="146"/>
      <c r="MBV147" s="146"/>
      <c r="MBW147" s="146"/>
      <c r="MBX147" s="146"/>
      <c r="MBY147" s="146"/>
      <c r="MBZ147" s="146"/>
      <c r="MCA147" s="146"/>
      <c r="MCB147" s="146"/>
      <c r="MCC147" s="146"/>
      <c r="MCD147" s="146"/>
      <c r="MCE147" s="146"/>
      <c r="MCF147" s="146"/>
      <c r="MCG147" s="146"/>
      <c r="MCH147" s="146"/>
      <c r="MCI147" s="146"/>
      <c r="MCJ147" s="146"/>
      <c r="MCK147" s="146"/>
      <c r="MCL147" s="146"/>
      <c r="MCM147" s="146"/>
      <c r="MCN147" s="146"/>
      <c r="MCO147" s="146"/>
      <c r="MCP147" s="146"/>
      <c r="MCQ147" s="146"/>
      <c r="MCR147" s="146"/>
      <c r="MCS147" s="146"/>
      <c r="MCT147" s="146"/>
      <c r="MCU147" s="146"/>
      <c r="MCV147" s="146"/>
      <c r="MCW147" s="146"/>
      <c r="MCX147" s="146"/>
      <c r="MCY147" s="146"/>
      <c r="MCZ147" s="146"/>
      <c r="MDA147" s="146"/>
      <c r="MDB147" s="146"/>
      <c r="MDC147" s="146"/>
      <c r="MDD147" s="146"/>
      <c r="MDE147" s="146"/>
      <c r="MDF147" s="146"/>
      <c r="MDG147" s="146"/>
      <c r="MDH147" s="146"/>
      <c r="MDI147" s="146"/>
      <c r="MDJ147" s="146"/>
      <c r="MDK147" s="146"/>
      <c r="MDL147" s="146"/>
      <c r="MDM147" s="146"/>
      <c r="MDN147" s="146"/>
      <c r="MDO147" s="146"/>
      <c r="MDP147" s="146"/>
      <c r="MDQ147" s="146"/>
      <c r="MDR147" s="146"/>
      <c r="MDS147" s="146"/>
      <c r="MDT147" s="146"/>
      <c r="MDU147" s="146"/>
      <c r="MDV147" s="146"/>
      <c r="MDW147" s="146"/>
      <c r="MDX147" s="146"/>
      <c r="MDY147" s="146"/>
      <c r="MDZ147" s="146"/>
      <c r="MEA147" s="146"/>
      <c r="MEB147" s="146"/>
      <c r="MEC147" s="146"/>
      <c r="MED147" s="146"/>
      <c r="MEE147" s="146"/>
      <c r="MEF147" s="146"/>
      <c r="MEG147" s="146"/>
      <c r="MEH147" s="146"/>
      <c r="MEI147" s="146"/>
      <c r="MEJ147" s="146"/>
      <c r="MEK147" s="146"/>
      <c r="MEL147" s="146"/>
      <c r="MEM147" s="146"/>
      <c r="MEN147" s="146"/>
      <c r="MEO147" s="146"/>
      <c r="MEP147" s="146"/>
      <c r="MEQ147" s="146"/>
      <c r="MER147" s="146"/>
      <c r="MES147" s="146"/>
      <c r="MET147" s="146"/>
      <c r="MEU147" s="146"/>
      <c r="MEV147" s="146"/>
      <c r="MEW147" s="146"/>
      <c r="MEX147" s="146"/>
      <c r="MEY147" s="146"/>
      <c r="MEZ147" s="146"/>
      <c r="MFA147" s="146"/>
      <c r="MFB147" s="146"/>
      <c r="MFC147" s="146"/>
      <c r="MFD147" s="146"/>
      <c r="MFE147" s="146"/>
      <c r="MFF147" s="146"/>
      <c r="MFG147" s="146"/>
      <c r="MFH147" s="146"/>
      <c r="MFI147" s="146"/>
      <c r="MFJ147" s="146"/>
      <c r="MFK147" s="146"/>
      <c r="MFL147" s="146"/>
      <c r="MFM147" s="146"/>
      <c r="MFN147" s="146"/>
      <c r="MFO147" s="146"/>
      <c r="MFP147" s="146"/>
      <c r="MFQ147" s="146"/>
      <c r="MFR147" s="146"/>
      <c r="MFS147" s="146"/>
      <c r="MFT147" s="146"/>
      <c r="MFU147" s="146"/>
      <c r="MFV147" s="146"/>
      <c r="MFW147" s="146"/>
      <c r="MFX147" s="146"/>
      <c r="MFY147" s="146"/>
      <c r="MFZ147" s="146"/>
      <c r="MGA147" s="146"/>
      <c r="MGB147" s="146"/>
      <c r="MGC147" s="146"/>
      <c r="MGD147" s="146"/>
      <c r="MGE147" s="146"/>
      <c r="MGF147" s="146"/>
      <c r="MGG147" s="146"/>
      <c r="MGH147" s="146"/>
      <c r="MGI147" s="146"/>
      <c r="MGJ147" s="146"/>
      <c r="MGK147" s="146"/>
      <c r="MGL147" s="146"/>
      <c r="MGM147" s="146"/>
      <c r="MGN147" s="146"/>
      <c r="MGO147" s="146"/>
      <c r="MGP147" s="146"/>
      <c r="MGQ147" s="146"/>
      <c r="MGR147" s="146"/>
      <c r="MGS147" s="146"/>
      <c r="MGT147" s="146"/>
      <c r="MGU147" s="146"/>
      <c r="MGV147" s="146"/>
      <c r="MGW147" s="146"/>
      <c r="MGX147" s="146"/>
      <c r="MGY147" s="146"/>
      <c r="MGZ147" s="146"/>
      <c r="MHA147" s="146"/>
      <c r="MHB147" s="146"/>
      <c r="MHC147" s="146"/>
      <c r="MHD147" s="146"/>
      <c r="MHE147" s="146"/>
      <c r="MHF147" s="146"/>
      <c r="MHG147" s="146"/>
      <c r="MHH147" s="146"/>
      <c r="MHI147" s="146"/>
      <c r="MHJ147" s="146"/>
      <c r="MHK147" s="146"/>
      <c r="MHL147" s="146"/>
      <c r="MHM147" s="146"/>
      <c r="MHN147" s="146"/>
      <c r="MHO147" s="146"/>
      <c r="MHP147" s="146"/>
      <c r="MHQ147" s="146"/>
      <c r="MHR147" s="146"/>
      <c r="MHS147" s="146"/>
      <c r="MHT147" s="146"/>
      <c r="MHU147" s="146"/>
      <c r="MHV147" s="146"/>
      <c r="MHW147" s="146"/>
      <c r="MHX147" s="146"/>
      <c r="MHY147" s="146"/>
      <c r="MHZ147" s="146"/>
      <c r="MIA147" s="146"/>
      <c r="MIB147" s="146"/>
      <c r="MIC147" s="146"/>
      <c r="MID147" s="146"/>
      <c r="MIE147" s="146"/>
      <c r="MIF147" s="146"/>
      <c r="MIG147" s="146"/>
      <c r="MIH147" s="146"/>
      <c r="MII147" s="146"/>
      <c r="MIJ147" s="146"/>
      <c r="MIK147" s="146"/>
      <c r="MIL147" s="146"/>
      <c r="MIM147" s="146"/>
      <c r="MIN147" s="146"/>
      <c r="MIO147" s="146"/>
      <c r="MIP147" s="146"/>
      <c r="MIQ147" s="146"/>
      <c r="MIR147" s="146"/>
      <c r="MIS147" s="146"/>
      <c r="MIT147" s="146"/>
      <c r="MIU147" s="146"/>
      <c r="MIV147" s="146"/>
      <c r="MIW147" s="146"/>
      <c r="MIX147" s="146"/>
      <c r="MIY147" s="146"/>
      <c r="MIZ147" s="146"/>
      <c r="MJA147" s="146"/>
      <c r="MJB147" s="146"/>
      <c r="MJC147" s="146"/>
      <c r="MJD147" s="146"/>
      <c r="MJE147" s="146"/>
      <c r="MJF147" s="146"/>
      <c r="MJG147" s="146"/>
      <c r="MJH147" s="146"/>
      <c r="MJI147" s="146"/>
      <c r="MJJ147" s="146"/>
      <c r="MJK147" s="146"/>
      <c r="MJL147" s="146"/>
      <c r="MJM147" s="146"/>
      <c r="MJN147" s="146"/>
      <c r="MJO147" s="146"/>
      <c r="MJP147" s="146"/>
      <c r="MJQ147" s="146"/>
      <c r="MJR147" s="146"/>
      <c r="MJS147" s="146"/>
      <c r="MJT147" s="146"/>
      <c r="MJU147" s="146"/>
      <c r="MJV147" s="146"/>
      <c r="MJW147" s="146"/>
      <c r="MJX147" s="146"/>
      <c r="MJY147" s="146"/>
      <c r="MJZ147" s="146"/>
      <c r="MKA147" s="146"/>
      <c r="MKB147" s="146"/>
      <c r="MKC147" s="146"/>
      <c r="MKD147" s="146"/>
      <c r="MKE147" s="146"/>
      <c r="MKF147" s="146"/>
      <c r="MKG147" s="146"/>
      <c r="MKH147" s="146"/>
      <c r="MKI147" s="146"/>
      <c r="MKJ147" s="146"/>
      <c r="MKK147" s="146"/>
      <c r="MKL147" s="146"/>
      <c r="MKM147" s="146"/>
      <c r="MKN147" s="146"/>
      <c r="MKO147" s="146"/>
      <c r="MKP147" s="146"/>
      <c r="MKQ147" s="146"/>
      <c r="MKR147" s="146"/>
      <c r="MKS147" s="146"/>
      <c r="MKT147" s="146"/>
      <c r="MKU147" s="146"/>
      <c r="MKV147" s="146"/>
      <c r="MKW147" s="146"/>
      <c r="MKX147" s="146"/>
      <c r="MKY147" s="146"/>
      <c r="MKZ147" s="146"/>
      <c r="MLA147" s="146"/>
      <c r="MLB147" s="146"/>
      <c r="MLC147" s="146"/>
      <c r="MLD147" s="146"/>
      <c r="MLE147" s="146"/>
      <c r="MLF147" s="146"/>
      <c r="MLG147" s="146"/>
      <c r="MLH147" s="146"/>
      <c r="MLI147" s="146"/>
      <c r="MLJ147" s="146"/>
      <c r="MLK147" s="146"/>
      <c r="MLL147" s="146"/>
      <c r="MLM147" s="146"/>
      <c r="MLN147" s="146"/>
      <c r="MLO147" s="146"/>
      <c r="MLP147" s="146"/>
      <c r="MLQ147" s="146"/>
      <c r="MLR147" s="146"/>
      <c r="MLS147" s="146"/>
      <c r="MLT147" s="146"/>
      <c r="MLU147" s="146"/>
      <c r="MLV147" s="146"/>
      <c r="MLW147" s="146"/>
      <c r="MLX147" s="146"/>
      <c r="MLY147" s="146"/>
      <c r="MLZ147" s="146"/>
      <c r="MMA147" s="146"/>
      <c r="MMB147" s="146"/>
      <c r="MMC147" s="146"/>
      <c r="MMD147" s="146"/>
      <c r="MME147" s="146"/>
      <c r="MMF147" s="146"/>
      <c r="MMG147" s="146"/>
      <c r="MMH147" s="146"/>
      <c r="MMI147" s="146"/>
      <c r="MMJ147" s="146"/>
      <c r="MMK147" s="146"/>
      <c r="MML147" s="146"/>
      <c r="MMM147" s="146"/>
      <c r="MMN147" s="146"/>
      <c r="MMO147" s="146"/>
      <c r="MMP147" s="146"/>
      <c r="MMQ147" s="146"/>
      <c r="MMR147" s="146"/>
      <c r="MMS147" s="146"/>
      <c r="MMT147" s="146"/>
      <c r="MMU147" s="146"/>
      <c r="MMV147" s="146"/>
      <c r="MMW147" s="146"/>
      <c r="MMX147" s="146"/>
      <c r="MMY147" s="146"/>
      <c r="MMZ147" s="146"/>
      <c r="MNA147" s="146"/>
      <c r="MNB147" s="146"/>
      <c r="MNC147" s="146"/>
      <c r="MND147" s="146"/>
      <c r="MNE147" s="146"/>
      <c r="MNF147" s="146"/>
      <c r="MNG147" s="146"/>
      <c r="MNH147" s="146"/>
      <c r="MNI147" s="146"/>
      <c r="MNJ147" s="146"/>
      <c r="MNK147" s="146"/>
      <c r="MNL147" s="146"/>
      <c r="MNM147" s="146"/>
      <c r="MNN147" s="146"/>
      <c r="MNO147" s="146"/>
      <c r="MNP147" s="146"/>
      <c r="MNQ147" s="146"/>
      <c r="MNR147" s="146"/>
      <c r="MNS147" s="146"/>
      <c r="MNT147" s="146"/>
      <c r="MNU147" s="146"/>
      <c r="MNV147" s="146"/>
      <c r="MNW147" s="146"/>
      <c r="MNX147" s="146"/>
      <c r="MNY147" s="146"/>
      <c r="MNZ147" s="146"/>
      <c r="MOA147" s="146"/>
      <c r="MOB147" s="146"/>
      <c r="MOC147" s="146"/>
      <c r="MOD147" s="146"/>
      <c r="MOE147" s="146"/>
      <c r="MOF147" s="146"/>
      <c r="MOG147" s="146"/>
      <c r="MOH147" s="146"/>
      <c r="MOI147" s="146"/>
      <c r="MOJ147" s="146"/>
      <c r="MOK147" s="146"/>
      <c r="MOL147" s="146"/>
      <c r="MOM147" s="146"/>
      <c r="MON147" s="146"/>
      <c r="MOO147" s="146"/>
      <c r="MOP147" s="146"/>
      <c r="MOQ147" s="146"/>
      <c r="MOR147" s="146"/>
      <c r="MOS147" s="146"/>
      <c r="MOT147" s="146"/>
      <c r="MOU147" s="146"/>
      <c r="MOV147" s="146"/>
      <c r="MOW147" s="146"/>
      <c r="MOX147" s="146"/>
      <c r="MOY147" s="146"/>
      <c r="MOZ147" s="146"/>
      <c r="MPA147" s="146"/>
      <c r="MPB147" s="146"/>
      <c r="MPC147" s="146"/>
      <c r="MPD147" s="146"/>
      <c r="MPE147" s="146"/>
      <c r="MPF147" s="146"/>
      <c r="MPG147" s="146"/>
      <c r="MPH147" s="146"/>
      <c r="MPI147" s="146"/>
      <c r="MPJ147" s="146"/>
      <c r="MPK147" s="146"/>
      <c r="MPL147" s="146"/>
      <c r="MPM147" s="146"/>
      <c r="MPN147" s="146"/>
      <c r="MPO147" s="146"/>
      <c r="MPP147" s="146"/>
      <c r="MPQ147" s="146"/>
      <c r="MPR147" s="146"/>
      <c r="MPS147" s="146"/>
      <c r="MPT147" s="146"/>
      <c r="MPU147" s="146"/>
      <c r="MPV147" s="146"/>
      <c r="MPW147" s="146"/>
      <c r="MPX147" s="146"/>
      <c r="MPY147" s="146"/>
      <c r="MPZ147" s="146"/>
      <c r="MQA147" s="146"/>
      <c r="MQB147" s="146"/>
      <c r="MQC147" s="146"/>
      <c r="MQD147" s="146"/>
      <c r="MQE147" s="146"/>
      <c r="MQF147" s="146"/>
      <c r="MQG147" s="146"/>
      <c r="MQH147" s="146"/>
      <c r="MQI147" s="146"/>
      <c r="MQJ147" s="146"/>
      <c r="MQK147" s="146"/>
      <c r="MQL147" s="146"/>
      <c r="MQM147" s="146"/>
      <c r="MQN147" s="146"/>
      <c r="MQO147" s="146"/>
      <c r="MQP147" s="146"/>
      <c r="MQQ147" s="146"/>
      <c r="MQR147" s="146"/>
      <c r="MQS147" s="146"/>
      <c r="MQT147" s="146"/>
      <c r="MQU147" s="146"/>
      <c r="MQV147" s="146"/>
      <c r="MQW147" s="146"/>
      <c r="MQX147" s="146"/>
      <c r="MQY147" s="146"/>
      <c r="MQZ147" s="146"/>
      <c r="MRA147" s="146"/>
      <c r="MRB147" s="146"/>
      <c r="MRC147" s="146"/>
      <c r="MRD147" s="146"/>
      <c r="MRE147" s="146"/>
      <c r="MRF147" s="146"/>
      <c r="MRG147" s="146"/>
      <c r="MRH147" s="146"/>
      <c r="MRI147" s="146"/>
      <c r="MRJ147" s="146"/>
      <c r="MRK147" s="146"/>
      <c r="MRL147" s="146"/>
      <c r="MRM147" s="146"/>
      <c r="MRN147" s="146"/>
      <c r="MRO147" s="146"/>
      <c r="MRP147" s="146"/>
      <c r="MRQ147" s="146"/>
      <c r="MRR147" s="146"/>
      <c r="MRS147" s="146"/>
      <c r="MRT147" s="146"/>
      <c r="MRU147" s="146"/>
      <c r="MRV147" s="146"/>
      <c r="MRW147" s="146"/>
      <c r="MRX147" s="146"/>
      <c r="MRY147" s="146"/>
      <c r="MRZ147" s="146"/>
      <c r="MSA147" s="146"/>
      <c r="MSB147" s="146"/>
      <c r="MSC147" s="146"/>
      <c r="MSD147" s="146"/>
      <c r="MSE147" s="146"/>
      <c r="MSF147" s="146"/>
      <c r="MSG147" s="146"/>
      <c r="MSH147" s="146"/>
      <c r="MSI147" s="146"/>
      <c r="MSJ147" s="146"/>
      <c r="MSK147" s="146"/>
      <c r="MSL147" s="146"/>
      <c r="MSM147" s="146"/>
      <c r="MSN147" s="146"/>
      <c r="MSO147" s="146"/>
      <c r="MSP147" s="146"/>
      <c r="MSQ147" s="146"/>
      <c r="MSR147" s="146"/>
      <c r="MSS147" s="146"/>
      <c r="MST147" s="146"/>
      <c r="MSU147" s="146"/>
      <c r="MSV147" s="146"/>
      <c r="MSW147" s="146"/>
      <c r="MSX147" s="146"/>
      <c r="MSY147" s="146"/>
      <c r="MSZ147" s="146"/>
      <c r="MTA147" s="146"/>
      <c r="MTB147" s="146"/>
      <c r="MTC147" s="146"/>
      <c r="MTD147" s="146"/>
      <c r="MTE147" s="146"/>
      <c r="MTF147" s="146"/>
      <c r="MTG147" s="146"/>
      <c r="MTH147" s="146"/>
      <c r="MTI147" s="146"/>
      <c r="MTJ147" s="146"/>
      <c r="MTK147" s="146"/>
      <c r="MTL147" s="146"/>
      <c r="MTM147" s="146"/>
      <c r="MTN147" s="146"/>
      <c r="MTO147" s="146"/>
      <c r="MTP147" s="146"/>
      <c r="MTQ147" s="146"/>
      <c r="MTR147" s="146"/>
      <c r="MTS147" s="146"/>
      <c r="MTT147" s="146"/>
      <c r="MTU147" s="146"/>
      <c r="MTV147" s="146"/>
      <c r="MTW147" s="146"/>
      <c r="MTX147" s="146"/>
      <c r="MTY147" s="146"/>
      <c r="MTZ147" s="146"/>
      <c r="MUA147" s="146"/>
      <c r="MUB147" s="146"/>
      <c r="MUC147" s="146"/>
      <c r="MUD147" s="146"/>
      <c r="MUE147" s="146"/>
      <c r="MUF147" s="146"/>
      <c r="MUG147" s="146"/>
      <c r="MUH147" s="146"/>
      <c r="MUI147" s="146"/>
      <c r="MUJ147" s="146"/>
      <c r="MUK147" s="146"/>
      <c r="MUL147" s="146"/>
      <c r="MUM147" s="146"/>
      <c r="MUN147" s="146"/>
      <c r="MUO147" s="146"/>
      <c r="MUP147" s="146"/>
      <c r="MUQ147" s="146"/>
      <c r="MUR147" s="146"/>
      <c r="MUS147" s="146"/>
      <c r="MUT147" s="146"/>
      <c r="MUU147" s="146"/>
      <c r="MUV147" s="146"/>
      <c r="MUW147" s="146"/>
      <c r="MUX147" s="146"/>
      <c r="MUY147" s="146"/>
      <c r="MUZ147" s="146"/>
      <c r="MVA147" s="146"/>
      <c r="MVB147" s="146"/>
      <c r="MVC147" s="146"/>
      <c r="MVD147" s="146"/>
      <c r="MVE147" s="146"/>
      <c r="MVF147" s="146"/>
      <c r="MVG147" s="146"/>
      <c r="MVH147" s="146"/>
      <c r="MVI147" s="146"/>
      <c r="MVJ147" s="146"/>
      <c r="MVK147" s="146"/>
      <c r="MVL147" s="146"/>
      <c r="MVM147" s="146"/>
      <c r="MVN147" s="146"/>
      <c r="MVO147" s="146"/>
      <c r="MVP147" s="146"/>
      <c r="MVQ147" s="146"/>
      <c r="MVR147" s="146"/>
      <c r="MVS147" s="146"/>
      <c r="MVT147" s="146"/>
      <c r="MVU147" s="146"/>
      <c r="MVV147" s="146"/>
      <c r="MVW147" s="146"/>
      <c r="MVX147" s="146"/>
      <c r="MVY147" s="146"/>
      <c r="MVZ147" s="146"/>
      <c r="MWA147" s="146"/>
      <c r="MWB147" s="146"/>
      <c r="MWC147" s="146"/>
      <c r="MWD147" s="146"/>
      <c r="MWE147" s="146"/>
      <c r="MWF147" s="146"/>
      <c r="MWG147" s="146"/>
      <c r="MWH147" s="146"/>
      <c r="MWI147" s="146"/>
      <c r="MWJ147" s="146"/>
      <c r="MWK147" s="146"/>
      <c r="MWL147" s="146"/>
      <c r="MWM147" s="146"/>
      <c r="MWN147" s="146"/>
      <c r="MWO147" s="146"/>
      <c r="MWP147" s="146"/>
      <c r="MWQ147" s="146"/>
      <c r="MWR147" s="146"/>
      <c r="MWS147" s="146"/>
      <c r="MWT147" s="146"/>
      <c r="MWU147" s="146"/>
      <c r="MWV147" s="146"/>
      <c r="MWW147" s="146"/>
      <c r="MWX147" s="146"/>
      <c r="MWY147" s="146"/>
      <c r="MWZ147" s="146"/>
      <c r="MXA147" s="146"/>
      <c r="MXB147" s="146"/>
      <c r="MXC147" s="146"/>
      <c r="MXD147" s="146"/>
      <c r="MXE147" s="146"/>
      <c r="MXF147" s="146"/>
      <c r="MXG147" s="146"/>
      <c r="MXH147" s="146"/>
      <c r="MXI147" s="146"/>
      <c r="MXJ147" s="146"/>
      <c r="MXK147" s="146"/>
      <c r="MXL147" s="146"/>
      <c r="MXM147" s="146"/>
      <c r="MXN147" s="146"/>
      <c r="MXO147" s="146"/>
      <c r="MXP147" s="146"/>
      <c r="MXQ147" s="146"/>
      <c r="MXR147" s="146"/>
      <c r="MXS147" s="146"/>
      <c r="MXT147" s="146"/>
      <c r="MXU147" s="146"/>
      <c r="MXV147" s="146"/>
      <c r="MXW147" s="146"/>
      <c r="MXX147" s="146"/>
      <c r="MXY147" s="146"/>
      <c r="MXZ147" s="146"/>
      <c r="MYA147" s="146"/>
      <c r="MYB147" s="146"/>
      <c r="MYC147" s="146"/>
      <c r="MYD147" s="146"/>
      <c r="MYE147" s="146"/>
      <c r="MYF147" s="146"/>
      <c r="MYG147" s="146"/>
      <c r="MYH147" s="146"/>
      <c r="MYI147" s="146"/>
      <c r="MYJ147" s="146"/>
      <c r="MYK147" s="146"/>
      <c r="MYL147" s="146"/>
      <c r="MYM147" s="146"/>
      <c r="MYN147" s="146"/>
      <c r="MYO147" s="146"/>
      <c r="MYP147" s="146"/>
      <c r="MYQ147" s="146"/>
      <c r="MYR147" s="146"/>
      <c r="MYS147" s="146"/>
      <c r="MYT147" s="146"/>
      <c r="MYU147" s="146"/>
      <c r="MYV147" s="146"/>
      <c r="MYW147" s="146"/>
      <c r="MYX147" s="146"/>
      <c r="MYY147" s="146"/>
      <c r="MYZ147" s="146"/>
      <c r="MZA147" s="146"/>
      <c r="MZB147" s="146"/>
      <c r="MZC147" s="146"/>
      <c r="MZD147" s="146"/>
      <c r="MZE147" s="146"/>
      <c r="MZF147" s="146"/>
      <c r="MZG147" s="146"/>
      <c r="MZH147" s="146"/>
      <c r="MZI147" s="146"/>
      <c r="MZJ147" s="146"/>
      <c r="MZK147" s="146"/>
      <c r="MZL147" s="146"/>
      <c r="MZM147" s="146"/>
      <c r="MZN147" s="146"/>
      <c r="MZO147" s="146"/>
      <c r="MZP147" s="146"/>
      <c r="MZQ147" s="146"/>
      <c r="MZR147" s="146"/>
      <c r="MZS147" s="146"/>
      <c r="MZT147" s="146"/>
      <c r="MZU147" s="146"/>
      <c r="MZV147" s="146"/>
      <c r="MZW147" s="146"/>
      <c r="MZX147" s="146"/>
      <c r="MZY147" s="146"/>
      <c r="MZZ147" s="146"/>
      <c r="NAA147" s="146"/>
      <c r="NAB147" s="146"/>
      <c r="NAC147" s="146"/>
      <c r="NAD147" s="146"/>
      <c r="NAE147" s="146"/>
      <c r="NAF147" s="146"/>
      <c r="NAG147" s="146"/>
      <c r="NAH147" s="146"/>
      <c r="NAI147" s="146"/>
      <c r="NAJ147" s="146"/>
      <c r="NAK147" s="146"/>
      <c r="NAL147" s="146"/>
      <c r="NAM147" s="146"/>
      <c r="NAN147" s="146"/>
      <c r="NAO147" s="146"/>
      <c r="NAP147" s="146"/>
      <c r="NAQ147" s="146"/>
      <c r="NAR147" s="146"/>
      <c r="NAS147" s="146"/>
      <c r="NAT147" s="146"/>
      <c r="NAU147" s="146"/>
      <c r="NAV147" s="146"/>
      <c r="NAW147" s="146"/>
      <c r="NAX147" s="146"/>
      <c r="NAY147" s="146"/>
      <c r="NAZ147" s="146"/>
      <c r="NBA147" s="146"/>
      <c r="NBB147" s="146"/>
      <c r="NBC147" s="146"/>
      <c r="NBD147" s="146"/>
      <c r="NBE147" s="146"/>
      <c r="NBF147" s="146"/>
      <c r="NBG147" s="146"/>
      <c r="NBH147" s="146"/>
      <c r="NBI147" s="146"/>
      <c r="NBJ147" s="146"/>
      <c r="NBK147" s="146"/>
      <c r="NBL147" s="146"/>
      <c r="NBM147" s="146"/>
      <c r="NBN147" s="146"/>
      <c r="NBO147" s="146"/>
      <c r="NBP147" s="146"/>
      <c r="NBQ147" s="146"/>
      <c r="NBR147" s="146"/>
      <c r="NBS147" s="146"/>
      <c r="NBT147" s="146"/>
      <c r="NBU147" s="146"/>
      <c r="NBV147" s="146"/>
      <c r="NBW147" s="146"/>
      <c r="NBX147" s="146"/>
      <c r="NBY147" s="146"/>
      <c r="NBZ147" s="146"/>
      <c r="NCA147" s="146"/>
      <c r="NCB147" s="146"/>
      <c r="NCC147" s="146"/>
      <c r="NCD147" s="146"/>
      <c r="NCE147" s="146"/>
      <c r="NCF147" s="146"/>
      <c r="NCG147" s="146"/>
      <c r="NCH147" s="146"/>
      <c r="NCI147" s="146"/>
      <c r="NCJ147" s="146"/>
      <c r="NCK147" s="146"/>
      <c r="NCL147" s="146"/>
      <c r="NCM147" s="146"/>
      <c r="NCN147" s="146"/>
      <c r="NCO147" s="146"/>
      <c r="NCP147" s="146"/>
      <c r="NCQ147" s="146"/>
      <c r="NCR147" s="146"/>
      <c r="NCS147" s="146"/>
      <c r="NCT147" s="146"/>
      <c r="NCU147" s="146"/>
      <c r="NCV147" s="146"/>
      <c r="NCW147" s="146"/>
      <c r="NCX147" s="146"/>
      <c r="NCY147" s="146"/>
      <c r="NCZ147" s="146"/>
      <c r="NDA147" s="146"/>
      <c r="NDB147" s="146"/>
      <c r="NDC147" s="146"/>
      <c r="NDD147" s="146"/>
      <c r="NDE147" s="146"/>
      <c r="NDF147" s="146"/>
      <c r="NDG147" s="146"/>
      <c r="NDH147" s="146"/>
      <c r="NDI147" s="146"/>
      <c r="NDJ147" s="146"/>
      <c r="NDK147" s="146"/>
      <c r="NDL147" s="146"/>
      <c r="NDM147" s="146"/>
      <c r="NDN147" s="146"/>
      <c r="NDO147" s="146"/>
      <c r="NDP147" s="146"/>
      <c r="NDQ147" s="146"/>
      <c r="NDR147" s="146"/>
      <c r="NDS147" s="146"/>
      <c r="NDT147" s="146"/>
      <c r="NDU147" s="146"/>
      <c r="NDV147" s="146"/>
      <c r="NDW147" s="146"/>
      <c r="NDX147" s="146"/>
      <c r="NDY147" s="146"/>
      <c r="NDZ147" s="146"/>
      <c r="NEA147" s="146"/>
      <c r="NEB147" s="146"/>
      <c r="NEC147" s="146"/>
      <c r="NED147" s="146"/>
      <c r="NEE147" s="146"/>
      <c r="NEF147" s="146"/>
      <c r="NEG147" s="146"/>
      <c r="NEH147" s="146"/>
      <c r="NEI147" s="146"/>
      <c r="NEJ147" s="146"/>
      <c r="NEK147" s="146"/>
      <c r="NEL147" s="146"/>
      <c r="NEM147" s="146"/>
      <c r="NEN147" s="146"/>
      <c r="NEO147" s="146"/>
      <c r="NEP147" s="146"/>
      <c r="NEQ147" s="146"/>
      <c r="NER147" s="146"/>
      <c r="NES147" s="146"/>
      <c r="NET147" s="146"/>
      <c r="NEU147" s="146"/>
      <c r="NEV147" s="146"/>
      <c r="NEW147" s="146"/>
      <c r="NEX147" s="146"/>
      <c r="NEY147" s="146"/>
      <c r="NEZ147" s="146"/>
      <c r="NFA147" s="146"/>
      <c r="NFB147" s="146"/>
      <c r="NFC147" s="146"/>
      <c r="NFD147" s="146"/>
      <c r="NFE147" s="146"/>
      <c r="NFF147" s="146"/>
      <c r="NFG147" s="146"/>
      <c r="NFH147" s="146"/>
      <c r="NFI147" s="146"/>
      <c r="NFJ147" s="146"/>
      <c r="NFK147" s="146"/>
      <c r="NFL147" s="146"/>
      <c r="NFM147" s="146"/>
      <c r="NFN147" s="146"/>
      <c r="NFO147" s="146"/>
      <c r="NFP147" s="146"/>
      <c r="NFQ147" s="146"/>
      <c r="NFR147" s="146"/>
      <c r="NFS147" s="146"/>
      <c r="NFT147" s="146"/>
      <c r="NFU147" s="146"/>
      <c r="NFV147" s="146"/>
      <c r="NFW147" s="146"/>
      <c r="NFX147" s="146"/>
      <c r="NFY147" s="146"/>
      <c r="NFZ147" s="146"/>
      <c r="NGA147" s="146"/>
      <c r="NGB147" s="146"/>
      <c r="NGC147" s="146"/>
      <c r="NGD147" s="146"/>
      <c r="NGE147" s="146"/>
      <c r="NGF147" s="146"/>
      <c r="NGG147" s="146"/>
      <c r="NGH147" s="146"/>
      <c r="NGI147" s="146"/>
      <c r="NGJ147" s="146"/>
      <c r="NGK147" s="146"/>
      <c r="NGL147" s="146"/>
      <c r="NGM147" s="146"/>
      <c r="NGN147" s="146"/>
      <c r="NGO147" s="146"/>
      <c r="NGP147" s="146"/>
      <c r="NGQ147" s="146"/>
      <c r="NGR147" s="146"/>
      <c r="NGS147" s="146"/>
      <c r="NGT147" s="146"/>
      <c r="NGU147" s="146"/>
      <c r="NGV147" s="146"/>
      <c r="NGW147" s="146"/>
      <c r="NGX147" s="146"/>
      <c r="NGY147" s="146"/>
      <c r="NGZ147" s="146"/>
      <c r="NHA147" s="146"/>
      <c r="NHB147" s="146"/>
      <c r="NHC147" s="146"/>
      <c r="NHD147" s="146"/>
      <c r="NHE147" s="146"/>
      <c r="NHF147" s="146"/>
      <c r="NHG147" s="146"/>
      <c r="NHH147" s="146"/>
      <c r="NHI147" s="146"/>
      <c r="NHJ147" s="146"/>
      <c r="NHK147" s="146"/>
      <c r="NHL147" s="146"/>
      <c r="NHM147" s="146"/>
      <c r="NHN147" s="146"/>
      <c r="NHO147" s="146"/>
      <c r="NHP147" s="146"/>
      <c r="NHQ147" s="146"/>
      <c r="NHR147" s="146"/>
      <c r="NHS147" s="146"/>
      <c r="NHT147" s="146"/>
      <c r="NHU147" s="146"/>
      <c r="NHV147" s="146"/>
      <c r="NHW147" s="146"/>
      <c r="NHX147" s="146"/>
      <c r="NHY147" s="146"/>
      <c r="NHZ147" s="146"/>
      <c r="NIA147" s="146"/>
      <c r="NIB147" s="146"/>
      <c r="NIC147" s="146"/>
      <c r="NID147" s="146"/>
      <c r="NIE147" s="146"/>
      <c r="NIF147" s="146"/>
      <c r="NIG147" s="146"/>
      <c r="NIH147" s="146"/>
      <c r="NII147" s="146"/>
      <c r="NIJ147" s="146"/>
      <c r="NIK147" s="146"/>
      <c r="NIL147" s="146"/>
      <c r="NIM147" s="146"/>
      <c r="NIN147" s="146"/>
      <c r="NIO147" s="146"/>
      <c r="NIP147" s="146"/>
      <c r="NIQ147" s="146"/>
      <c r="NIR147" s="146"/>
      <c r="NIS147" s="146"/>
      <c r="NIT147" s="146"/>
      <c r="NIU147" s="146"/>
      <c r="NIV147" s="146"/>
      <c r="NIW147" s="146"/>
      <c r="NIX147" s="146"/>
      <c r="NIY147" s="146"/>
      <c r="NIZ147" s="146"/>
      <c r="NJA147" s="146"/>
      <c r="NJB147" s="146"/>
      <c r="NJC147" s="146"/>
      <c r="NJD147" s="146"/>
      <c r="NJE147" s="146"/>
      <c r="NJF147" s="146"/>
      <c r="NJG147" s="146"/>
      <c r="NJH147" s="146"/>
      <c r="NJI147" s="146"/>
      <c r="NJJ147" s="146"/>
      <c r="NJK147" s="146"/>
      <c r="NJL147" s="146"/>
      <c r="NJM147" s="146"/>
      <c r="NJN147" s="146"/>
      <c r="NJO147" s="146"/>
      <c r="NJP147" s="146"/>
      <c r="NJQ147" s="146"/>
      <c r="NJR147" s="146"/>
      <c r="NJS147" s="146"/>
      <c r="NJT147" s="146"/>
      <c r="NJU147" s="146"/>
      <c r="NJV147" s="146"/>
      <c r="NJW147" s="146"/>
      <c r="NJX147" s="146"/>
      <c r="NJY147" s="146"/>
      <c r="NJZ147" s="146"/>
      <c r="NKA147" s="146"/>
      <c r="NKB147" s="146"/>
      <c r="NKC147" s="146"/>
      <c r="NKD147" s="146"/>
      <c r="NKE147" s="146"/>
      <c r="NKF147" s="146"/>
      <c r="NKG147" s="146"/>
      <c r="NKH147" s="146"/>
      <c r="NKI147" s="146"/>
      <c r="NKJ147" s="146"/>
      <c r="NKK147" s="146"/>
      <c r="NKL147" s="146"/>
      <c r="NKM147" s="146"/>
      <c r="NKN147" s="146"/>
      <c r="NKO147" s="146"/>
      <c r="NKP147" s="146"/>
      <c r="NKQ147" s="146"/>
      <c r="NKR147" s="146"/>
      <c r="NKS147" s="146"/>
      <c r="NKT147" s="146"/>
      <c r="NKU147" s="146"/>
      <c r="NKV147" s="146"/>
      <c r="NKW147" s="146"/>
      <c r="NKX147" s="146"/>
      <c r="NKY147" s="146"/>
      <c r="NKZ147" s="146"/>
      <c r="NLA147" s="146"/>
      <c r="NLB147" s="146"/>
      <c r="NLC147" s="146"/>
      <c r="NLD147" s="146"/>
      <c r="NLE147" s="146"/>
      <c r="NLF147" s="146"/>
      <c r="NLG147" s="146"/>
      <c r="NLH147" s="146"/>
      <c r="NLI147" s="146"/>
      <c r="NLJ147" s="146"/>
      <c r="NLK147" s="146"/>
      <c r="NLL147" s="146"/>
      <c r="NLM147" s="146"/>
      <c r="NLN147" s="146"/>
      <c r="NLO147" s="146"/>
      <c r="NLP147" s="146"/>
      <c r="NLQ147" s="146"/>
      <c r="NLR147" s="146"/>
      <c r="NLS147" s="146"/>
      <c r="NLT147" s="146"/>
      <c r="NLU147" s="146"/>
      <c r="NLV147" s="146"/>
      <c r="NLW147" s="146"/>
      <c r="NLX147" s="146"/>
      <c r="NLY147" s="146"/>
      <c r="NLZ147" s="146"/>
      <c r="NMA147" s="146"/>
      <c r="NMB147" s="146"/>
      <c r="NMC147" s="146"/>
      <c r="NMD147" s="146"/>
      <c r="NME147" s="146"/>
      <c r="NMF147" s="146"/>
      <c r="NMG147" s="146"/>
      <c r="NMH147" s="146"/>
      <c r="NMI147" s="146"/>
      <c r="NMJ147" s="146"/>
      <c r="NMK147" s="146"/>
      <c r="NML147" s="146"/>
      <c r="NMM147" s="146"/>
      <c r="NMN147" s="146"/>
      <c r="NMO147" s="146"/>
      <c r="NMP147" s="146"/>
      <c r="NMQ147" s="146"/>
      <c r="NMR147" s="146"/>
      <c r="NMS147" s="146"/>
      <c r="NMT147" s="146"/>
      <c r="NMU147" s="146"/>
      <c r="NMV147" s="146"/>
      <c r="NMW147" s="146"/>
      <c r="NMX147" s="146"/>
      <c r="NMY147" s="146"/>
      <c r="NMZ147" s="146"/>
      <c r="NNA147" s="146"/>
      <c r="NNB147" s="146"/>
      <c r="NNC147" s="146"/>
      <c r="NND147" s="146"/>
      <c r="NNE147" s="146"/>
      <c r="NNF147" s="146"/>
      <c r="NNG147" s="146"/>
      <c r="NNH147" s="146"/>
      <c r="NNI147" s="146"/>
      <c r="NNJ147" s="146"/>
      <c r="NNK147" s="146"/>
      <c r="NNL147" s="146"/>
      <c r="NNM147" s="146"/>
      <c r="NNN147" s="146"/>
      <c r="NNO147" s="146"/>
      <c r="NNP147" s="146"/>
      <c r="NNQ147" s="146"/>
      <c r="NNR147" s="146"/>
      <c r="NNS147" s="146"/>
      <c r="NNT147" s="146"/>
      <c r="NNU147" s="146"/>
      <c r="NNV147" s="146"/>
      <c r="NNW147" s="146"/>
      <c r="NNX147" s="146"/>
      <c r="NNY147" s="146"/>
      <c r="NNZ147" s="146"/>
      <c r="NOA147" s="146"/>
      <c r="NOB147" s="146"/>
      <c r="NOC147" s="146"/>
      <c r="NOD147" s="146"/>
      <c r="NOE147" s="146"/>
      <c r="NOF147" s="146"/>
      <c r="NOG147" s="146"/>
      <c r="NOH147" s="146"/>
      <c r="NOI147" s="146"/>
      <c r="NOJ147" s="146"/>
      <c r="NOK147" s="146"/>
      <c r="NOL147" s="146"/>
      <c r="NOM147" s="146"/>
      <c r="NON147" s="146"/>
      <c r="NOO147" s="146"/>
      <c r="NOP147" s="146"/>
      <c r="NOQ147" s="146"/>
      <c r="NOR147" s="146"/>
      <c r="NOS147" s="146"/>
      <c r="NOT147" s="146"/>
      <c r="NOU147" s="146"/>
      <c r="NOV147" s="146"/>
      <c r="NOW147" s="146"/>
      <c r="NOX147" s="146"/>
      <c r="NOY147" s="146"/>
      <c r="NOZ147" s="146"/>
      <c r="NPA147" s="146"/>
      <c r="NPB147" s="146"/>
      <c r="NPC147" s="146"/>
      <c r="NPD147" s="146"/>
      <c r="NPE147" s="146"/>
      <c r="NPF147" s="146"/>
      <c r="NPG147" s="146"/>
      <c r="NPH147" s="146"/>
      <c r="NPI147" s="146"/>
      <c r="NPJ147" s="146"/>
      <c r="NPK147" s="146"/>
      <c r="NPL147" s="146"/>
      <c r="NPM147" s="146"/>
      <c r="NPN147" s="146"/>
      <c r="NPO147" s="146"/>
      <c r="NPP147" s="146"/>
      <c r="NPQ147" s="146"/>
      <c r="NPR147" s="146"/>
      <c r="NPS147" s="146"/>
      <c r="NPT147" s="146"/>
      <c r="NPU147" s="146"/>
      <c r="NPV147" s="146"/>
      <c r="NPW147" s="146"/>
      <c r="NPX147" s="146"/>
      <c r="NPY147" s="146"/>
      <c r="NPZ147" s="146"/>
      <c r="NQA147" s="146"/>
      <c r="NQB147" s="146"/>
      <c r="NQC147" s="146"/>
      <c r="NQD147" s="146"/>
      <c r="NQE147" s="146"/>
      <c r="NQF147" s="146"/>
      <c r="NQG147" s="146"/>
      <c r="NQH147" s="146"/>
      <c r="NQI147" s="146"/>
      <c r="NQJ147" s="146"/>
      <c r="NQK147" s="146"/>
      <c r="NQL147" s="146"/>
      <c r="NQM147" s="146"/>
      <c r="NQN147" s="146"/>
      <c r="NQO147" s="146"/>
      <c r="NQP147" s="146"/>
      <c r="NQQ147" s="146"/>
      <c r="NQR147" s="146"/>
      <c r="NQS147" s="146"/>
      <c r="NQT147" s="146"/>
      <c r="NQU147" s="146"/>
      <c r="NQV147" s="146"/>
      <c r="NQW147" s="146"/>
      <c r="NQX147" s="146"/>
      <c r="NQY147" s="146"/>
      <c r="NQZ147" s="146"/>
      <c r="NRA147" s="146"/>
      <c r="NRB147" s="146"/>
      <c r="NRC147" s="146"/>
      <c r="NRD147" s="146"/>
      <c r="NRE147" s="146"/>
      <c r="NRF147" s="146"/>
      <c r="NRG147" s="146"/>
      <c r="NRH147" s="146"/>
      <c r="NRI147" s="146"/>
      <c r="NRJ147" s="146"/>
      <c r="NRK147" s="146"/>
      <c r="NRL147" s="146"/>
      <c r="NRM147" s="146"/>
      <c r="NRN147" s="146"/>
      <c r="NRO147" s="146"/>
      <c r="NRP147" s="146"/>
      <c r="NRQ147" s="146"/>
      <c r="NRR147" s="146"/>
      <c r="NRS147" s="146"/>
      <c r="NRT147" s="146"/>
      <c r="NRU147" s="146"/>
      <c r="NRV147" s="146"/>
      <c r="NRW147" s="146"/>
      <c r="NRX147" s="146"/>
      <c r="NRY147" s="146"/>
      <c r="NRZ147" s="146"/>
      <c r="NSA147" s="146"/>
      <c r="NSB147" s="146"/>
      <c r="NSC147" s="146"/>
      <c r="NSD147" s="146"/>
      <c r="NSE147" s="146"/>
      <c r="NSF147" s="146"/>
      <c r="NSG147" s="146"/>
      <c r="NSH147" s="146"/>
      <c r="NSI147" s="146"/>
      <c r="NSJ147" s="146"/>
      <c r="NSK147" s="146"/>
      <c r="NSL147" s="146"/>
      <c r="NSM147" s="146"/>
      <c r="NSN147" s="146"/>
      <c r="NSO147" s="146"/>
      <c r="NSP147" s="146"/>
      <c r="NSQ147" s="146"/>
      <c r="NSR147" s="146"/>
      <c r="NSS147" s="146"/>
      <c r="NST147" s="146"/>
      <c r="NSU147" s="146"/>
      <c r="NSV147" s="146"/>
      <c r="NSW147" s="146"/>
      <c r="NSX147" s="146"/>
      <c r="NSY147" s="146"/>
      <c r="NSZ147" s="146"/>
      <c r="NTA147" s="146"/>
      <c r="NTB147" s="146"/>
      <c r="NTC147" s="146"/>
      <c r="NTD147" s="146"/>
      <c r="NTE147" s="146"/>
      <c r="NTF147" s="146"/>
      <c r="NTG147" s="146"/>
      <c r="NTH147" s="146"/>
      <c r="NTI147" s="146"/>
      <c r="NTJ147" s="146"/>
      <c r="NTK147" s="146"/>
      <c r="NTL147" s="146"/>
      <c r="NTM147" s="146"/>
      <c r="NTN147" s="146"/>
      <c r="NTO147" s="146"/>
      <c r="NTP147" s="146"/>
      <c r="NTQ147" s="146"/>
      <c r="NTR147" s="146"/>
      <c r="NTS147" s="146"/>
      <c r="NTT147" s="146"/>
      <c r="NTU147" s="146"/>
      <c r="NTV147" s="146"/>
      <c r="NTW147" s="146"/>
      <c r="NTX147" s="146"/>
      <c r="NTY147" s="146"/>
      <c r="NTZ147" s="146"/>
      <c r="NUA147" s="146"/>
      <c r="NUB147" s="146"/>
      <c r="NUC147" s="146"/>
      <c r="NUD147" s="146"/>
      <c r="NUE147" s="146"/>
      <c r="NUF147" s="146"/>
      <c r="NUG147" s="146"/>
      <c r="NUH147" s="146"/>
      <c r="NUI147" s="146"/>
      <c r="NUJ147" s="146"/>
      <c r="NUK147" s="146"/>
      <c r="NUL147" s="146"/>
      <c r="NUM147" s="146"/>
      <c r="NUN147" s="146"/>
      <c r="NUO147" s="146"/>
      <c r="NUP147" s="146"/>
      <c r="NUQ147" s="146"/>
      <c r="NUR147" s="146"/>
      <c r="NUS147" s="146"/>
      <c r="NUT147" s="146"/>
      <c r="NUU147" s="146"/>
      <c r="NUV147" s="146"/>
      <c r="NUW147" s="146"/>
      <c r="NUX147" s="146"/>
      <c r="NUY147" s="146"/>
      <c r="NUZ147" s="146"/>
      <c r="NVA147" s="146"/>
      <c r="NVB147" s="146"/>
      <c r="NVC147" s="146"/>
      <c r="NVD147" s="146"/>
      <c r="NVE147" s="146"/>
      <c r="NVF147" s="146"/>
      <c r="NVG147" s="146"/>
      <c r="NVH147" s="146"/>
      <c r="NVI147" s="146"/>
      <c r="NVJ147" s="146"/>
      <c r="NVK147" s="146"/>
      <c r="NVL147" s="146"/>
      <c r="NVM147" s="146"/>
      <c r="NVN147" s="146"/>
      <c r="NVO147" s="146"/>
      <c r="NVP147" s="146"/>
      <c r="NVQ147" s="146"/>
      <c r="NVR147" s="146"/>
      <c r="NVS147" s="146"/>
      <c r="NVT147" s="146"/>
      <c r="NVU147" s="146"/>
      <c r="NVV147" s="146"/>
      <c r="NVW147" s="146"/>
      <c r="NVX147" s="146"/>
      <c r="NVY147" s="146"/>
      <c r="NVZ147" s="146"/>
      <c r="NWA147" s="146"/>
      <c r="NWB147" s="146"/>
      <c r="NWC147" s="146"/>
      <c r="NWD147" s="146"/>
      <c r="NWE147" s="146"/>
      <c r="NWF147" s="146"/>
      <c r="NWG147" s="146"/>
      <c r="NWH147" s="146"/>
      <c r="NWI147" s="146"/>
      <c r="NWJ147" s="146"/>
      <c r="NWK147" s="146"/>
      <c r="NWL147" s="146"/>
      <c r="NWM147" s="146"/>
      <c r="NWN147" s="146"/>
      <c r="NWO147" s="146"/>
      <c r="NWP147" s="146"/>
      <c r="NWQ147" s="146"/>
      <c r="NWR147" s="146"/>
      <c r="NWS147" s="146"/>
      <c r="NWT147" s="146"/>
      <c r="NWU147" s="146"/>
      <c r="NWV147" s="146"/>
      <c r="NWW147" s="146"/>
      <c r="NWX147" s="146"/>
      <c r="NWY147" s="146"/>
      <c r="NWZ147" s="146"/>
      <c r="NXA147" s="146"/>
      <c r="NXB147" s="146"/>
      <c r="NXC147" s="146"/>
      <c r="NXD147" s="146"/>
      <c r="NXE147" s="146"/>
      <c r="NXF147" s="146"/>
      <c r="NXG147" s="146"/>
      <c r="NXH147" s="146"/>
      <c r="NXI147" s="146"/>
      <c r="NXJ147" s="146"/>
      <c r="NXK147" s="146"/>
      <c r="NXL147" s="146"/>
      <c r="NXM147" s="146"/>
      <c r="NXN147" s="146"/>
      <c r="NXO147" s="146"/>
      <c r="NXP147" s="146"/>
      <c r="NXQ147" s="146"/>
      <c r="NXR147" s="146"/>
      <c r="NXS147" s="146"/>
      <c r="NXT147" s="146"/>
      <c r="NXU147" s="146"/>
      <c r="NXV147" s="146"/>
      <c r="NXW147" s="146"/>
      <c r="NXX147" s="146"/>
      <c r="NXY147" s="146"/>
      <c r="NXZ147" s="146"/>
      <c r="NYA147" s="146"/>
      <c r="NYB147" s="146"/>
      <c r="NYC147" s="146"/>
      <c r="NYD147" s="146"/>
      <c r="NYE147" s="146"/>
      <c r="NYF147" s="146"/>
      <c r="NYG147" s="146"/>
      <c r="NYH147" s="146"/>
      <c r="NYI147" s="146"/>
      <c r="NYJ147" s="146"/>
      <c r="NYK147" s="146"/>
      <c r="NYL147" s="146"/>
      <c r="NYM147" s="146"/>
      <c r="NYN147" s="146"/>
      <c r="NYO147" s="146"/>
      <c r="NYP147" s="146"/>
      <c r="NYQ147" s="146"/>
      <c r="NYR147" s="146"/>
      <c r="NYS147" s="146"/>
      <c r="NYT147" s="146"/>
      <c r="NYU147" s="146"/>
      <c r="NYV147" s="146"/>
      <c r="NYW147" s="146"/>
      <c r="NYX147" s="146"/>
      <c r="NYY147" s="146"/>
      <c r="NYZ147" s="146"/>
      <c r="NZA147" s="146"/>
      <c r="NZB147" s="146"/>
      <c r="NZC147" s="146"/>
      <c r="NZD147" s="146"/>
      <c r="NZE147" s="146"/>
      <c r="NZF147" s="146"/>
      <c r="NZG147" s="146"/>
      <c r="NZH147" s="146"/>
      <c r="NZI147" s="146"/>
      <c r="NZJ147" s="146"/>
      <c r="NZK147" s="146"/>
      <c r="NZL147" s="146"/>
      <c r="NZM147" s="146"/>
      <c r="NZN147" s="146"/>
      <c r="NZO147" s="146"/>
      <c r="NZP147" s="146"/>
      <c r="NZQ147" s="146"/>
      <c r="NZR147" s="146"/>
      <c r="NZS147" s="146"/>
      <c r="NZT147" s="146"/>
      <c r="NZU147" s="146"/>
      <c r="NZV147" s="146"/>
      <c r="NZW147" s="146"/>
      <c r="NZX147" s="146"/>
      <c r="NZY147" s="146"/>
      <c r="NZZ147" s="146"/>
      <c r="OAA147" s="146"/>
      <c r="OAB147" s="146"/>
      <c r="OAC147" s="146"/>
      <c r="OAD147" s="146"/>
      <c r="OAE147" s="146"/>
      <c r="OAF147" s="146"/>
      <c r="OAG147" s="146"/>
      <c r="OAH147" s="146"/>
      <c r="OAI147" s="146"/>
      <c r="OAJ147" s="146"/>
      <c r="OAK147" s="146"/>
      <c r="OAL147" s="146"/>
      <c r="OAM147" s="146"/>
      <c r="OAN147" s="146"/>
      <c r="OAO147" s="146"/>
      <c r="OAP147" s="146"/>
      <c r="OAQ147" s="146"/>
      <c r="OAR147" s="146"/>
      <c r="OAS147" s="146"/>
      <c r="OAT147" s="146"/>
      <c r="OAU147" s="146"/>
      <c r="OAV147" s="146"/>
      <c r="OAW147" s="146"/>
      <c r="OAX147" s="146"/>
      <c r="OAY147" s="146"/>
      <c r="OAZ147" s="146"/>
      <c r="OBA147" s="146"/>
      <c r="OBB147" s="146"/>
      <c r="OBC147" s="146"/>
      <c r="OBD147" s="146"/>
      <c r="OBE147" s="146"/>
      <c r="OBF147" s="146"/>
      <c r="OBG147" s="146"/>
      <c r="OBH147" s="146"/>
      <c r="OBI147" s="146"/>
      <c r="OBJ147" s="146"/>
      <c r="OBK147" s="146"/>
      <c r="OBL147" s="146"/>
      <c r="OBM147" s="146"/>
      <c r="OBN147" s="146"/>
      <c r="OBO147" s="146"/>
      <c r="OBP147" s="146"/>
      <c r="OBQ147" s="146"/>
      <c r="OBR147" s="146"/>
      <c r="OBS147" s="146"/>
      <c r="OBT147" s="146"/>
      <c r="OBU147" s="146"/>
      <c r="OBV147" s="146"/>
      <c r="OBW147" s="146"/>
      <c r="OBX147" s="146"/>
      <c r="OBY147" s="146"/>
      <c r="OBZ147" s="146"/>
      <c r="OCA147" s="146"/>
      <c r="OCB147" s="146"/>
      <c r="OCC147" s="146"/>
      <c r="OCD147" s="146"/>
      <c r="OCE147" s="146"/>
      <c r="OCF147" s="146"/>
      <c r="OCG147" s="146"/>
      <c r="OCH147" s="146"/>
      <c r="OCI147" s="146"/>
      <c r="OCJ147" s="146"/>
      <c r="OCK147" s="146"/>
      <c r="OCL147" s="146"/>
      <c r="OCM147" s="146"/>
      <c r="OCN147" s="146"/>
      <c r="OCO147" s="146"/>
      <c r="OCP147" s="146"/>
      <c r="OCQ147" s="146"/>
      <c r="OCR147" s="146"/>
      <c r="OCS147" s="146"/>
      <c r="OCT147" s="146"/>
      <c r="OCU147" s="146"/>
      <c r="OCV147" s="146"/>
      <c r="OCW147" s="146"/>
      <c r="OCX147" s="146"/>
      <c r="OCY147" s="146"/>
      <c r="OCZ147" s="146"/>
      <c r="ODA147" s="146"/>
      <c r="ODB147" s="146"/>
      <c r="ODC147" s="146"/>
      <c r="ODD147" s="146"/>
      <c r="ODE147" s="146"/>
      <c r="ODF147" s="146"/>
      <c r="ODG147" s="146"/>
      <c r="ODH147" s="146"/>
      <c r="ODI147" s="146"/>
      <c r="ODJ147" s="146"/>
      <c r="ODK147" s="146"/>
      <c r="ODL147" s="146"/>
      <c r="ODM147" s="146"/>
      <c r="ODN147" s="146"/>
      <c r="ODO147" s="146"/>
      <c r="ODP147" s="146"/>
      <c r="ODQ147" s="146"/>
      <c r="ODR147" s="146"/>
      <c r="ODS147" s="146"/>
      <c r="ODT147" s="146"/>
      <c r="ODU147" s="146"/>
      <c r="ODV147" s="146"/>
      <c r="ODW147" s="146"/>
      <c r="ODX147" s="146"/>
      <c r="ODY147" s="146"/>
      <c r="ODZ147" s="146"/>
      <c r="OEA147" s="146"/>
      <c r="OEB147" s="146"/>
      <c r="OEC147" s="146"/>
      <c r="OED147" s="146"/>
      <c r="OEE147" s="146"/>
      <c r="OEF147" s="146"/>
      <c r="OEG147" s="146"/>
      <c r="OEH147" s="146"/>
      <c r="OEI147" s="146"/>
      <c r="OEJ147" s="146"/>
      <c r="OEK147" s="146"/>
      <c r="OEL147" s="146"/>
      <c r="OEM147" s="146"/>
      <c r="OEN147" s="146"/>
      <c r="OEO147" s="146"/>
      <c r="OEP147" s="146"/>
      <c r="OEQ147" s="146"/>
      <c r="OER147" s="146"/>
      <c r="OES147" s="146"/>
      <c r="OET147" s="146"/>
      <c r="OEU147" s="146"/>
      <c r="OEV147" s="146"/>
      <c r="OEW147" s="146"/>
      <c r="OEX147" s="146"/>
      <c r="OEY147" s="146"/>
      <c r="OEZ147" s="146"/>
      <c r="OFA147" s="146"/>
      <c r="OFB147" s="146"/>
      <c r="OFC147" s="146"/>
      <c r="OFD147" s="146"/>
      <c r="OFE147" s="146"/>
      <c r="OFF147" s="146"/>
      <c r="OFG147" s="146"/>
      <c r="OFH147" s="146"/>
      <c r="OFI147" s="146"/>
      <c r="OFJ147" s="146"/>
      <c r="OFK147" s="146"/>
      <c r="OFL147" s="146"/>
      <c r="OFM147" s="146"/>
      <c r="OFN147" s="146"/>
      <c r="OFO147" s="146"/>
      <c r="OFP147" s="146"/>
      <c r="OFQ147" s="146"/>
      <c r="OFR147" s="146"/>
      <c r="OFS147" s="146"/>
      <c r="OFT147" s="146"/>
      <c r="OFU147" s="146"/>
      <c r="OFV147" s="146"/>
      <c r="OFW147" s="146"/>
      <c r="OFX147" s="146"/>
      <c r="OFY147" s="146"/>
      <c r="OFZ147" s="146"/>
      <c r="OGA147" s="146"/>
      <c r="OGB147" s="146"/>
      <c r="OGC147" s="146"/>
      <c r="OGD147" s="146"/>
      <c r="OGE147" s="146"/>
      <c r="OGF147" s="146"/>
      <c r="OGG147" s="146"/>
      <c r="OGH147" s="146"/>
      <c r="OGI147" s="146"/>
      <c r="OGJ147" s="146"/>
      <c r="OGK147" s="146"/>
      <c r="OGL147" s="146"/>
      <c r="OGM147" s="146"/>
      <c r="OGN147" s="146"/>
      <c r="OGO147" s="146"/>
      <c r="OGP147" s="146"/>
      <c r="OGQ147" s="146"/>
      <c r="OGR147" s="146"/>
      <c r="OGS147" s="146"/>
      <c r="OGT147" s="146"/>
      <c r="OGU147" s="146"/>
      <c r="OGV147" s="146"/>
      <c r="OGW147" s="146"/>
      <c r="OGX147" s="146"/>
      <c r="OGY147" s="146"/>
      <c r="OGZ147" s="146"/>
      <c r="OHA147" s="146"/>
      <c r="OHB147" s="146"/>
      <c r="OHC147" s="146"/>
      <c r="OHD147" s="146"/>
      <c r="OHE147" s="146"/>
      <c r="OHF147" s="146"/>
      <c r="OHG147" s="146"/>
      <c r="OHH147" s="146"/>
      <c r="OHI147" s="146"/>
      <c r="OHJ147" s="146"/>
      <c r="OHK147" s="146"/>
      <c r="OHL147" s="146"/>
      <c r="OHM147" s="146"/>
      <c r="OHN147" s="146"/>
      <c r="OHO147" s="146"/>
      <c r="OHP147" s="146"/>
      <c r="OHQ147" s="146"/>
      <c r="OHR147" s="146"/>
      <c r="OHS147" s="146"/>
      <c r="OHT147" s="146"/>
      <c r="OHU147" s="146"/>
      <c r="OHV147" s="146"/>
      <c r="OHW147" s="146"/>
      <c r="OHX147" s="146"/>
      <c r="OHY147" s="146"/>
      <c r="OHZ147" s="146"/>
      <c r="OIA147" s="146"/>
      <c r="OIB147" s="146"/>
      <c r="OIC147" s="146"/>
      <c r="OID147" s="146"/>
      <c r="OIE147" s="146"/>
      <c r="OIF147" s="146"/>
      <c r="OIG147" s="146"/>
      <c r="OIH147" s="146"/>
      <c r="OII147" s="146"/>
      <c r="OIJ147" s="146"/>
      <c r="OIK147" s="146"/>
      <c r="OIL147" s="146"/>
      <c r="OIM147" s="146"/>
      <c r="OIN147" s="146"/>
      <c r="OIO147" s="146"/>
      <c r="OIP147" s="146"/>
      <c r="OIQ147" s="146"/>
      <c r="OIR147" s="146"/>
      <c r="OIS147" s="146"/>
      <c r="OIT147" s="146"/>
      <c r="OIU147" s="146"/>
      <c r="OIV147" s="146"/>
      <c r="OIW147" s="146"/>
      <c r="OIX147" s="146"/>
      <c r="OIY147" s="146"/>
      <c r="OIZ147" s="146"/>
      <c r="OJA147" s="146"/>
      <c r="OJB147" s="146"/>
      <c r="OJC147" s="146"/>
      <c r="OJD147" s="146"/>
      <c r="OJE147" s="146"/>
      <c r="OJF147" s="146"/>
      <c r="OJG147" s="146"/>
      <c r="OJH147" s="146"/>
      <c r="OJI147" s="146"/>
      <c r="OJJ147" s="146"/>
      <c r="OJK147" s="146"/>
      <c r="OJL147" s="146"/>
      <c r="OJM147" s="146"/>
      <c r="OJN147" s="146"/>
      <c r="OJO147" s="146"/>
      <c r="OJP147" s="146"/>
      <c r="OJQ147" s="146"/>
      <c r="OJR147" s="146"/>
      <c r="OJS147" s="146"/>
      <c r="OJT147" s="146"/>
      <c r="OJU147" s="146"/>
      <c r="OJV147" s="146"/>
      <c r="OJW147" s="146"/>
      <c r="OJX147" s="146"/>
      <c r="OJY147" s="146"/>
      <c r="OJZ147" s="146"/>
      <c r="OKA147" s="146"/>
      <c r="OKB147" s="146"/>
      <c r="OKC147" s="146"/>
      <c r="OKD147" s="146"/>
      <c r="OKE147" s="146"/>
      <c r="OKF147" s="146"/>
      <c r="OKG147" s="146"/>
      <c r="OKH147" s="146"/>
      <c r="OKI147" s="146"/>
      <c r="OKJ147" s="146"/>
      <c r="OKK147" s="146"/>
      <c r="OKL147" s="146"/>
      <c r="OKM147" s="146"/>
      <c r="OKN147" s="146"/>
      <c r="OKO147" s="146"/>
      <c r="OKP147" s="146"/>
      <c r="OKQ147" s="146"/>
      <c r="OKR147" s="146"/>
      <c r="OKS147" s="146"/>
      <c r="OKT147" s="146"/>
      <c r="OKU147" s="146"/>
      <c r="OKV147" s="146"/>
      <c r="OKW147" s="146"/>
      <c r="OKX147" s="146"/>
      <c r="OKY147" s="146"/>
      <c r="OKZ147" s="146"/>
      <c r="OLA147" s="146"/>
      <c r="OLB147" s="146"/>
      <c r="OLC147" s="146"/>
      <c r="OLD147" s="146"/>
      <c r="OLE147" s="146"/>
      <c r="OLF147" s="146"/>
      <c r="OLG147" s="146"/>
      <c r="OLH147" s="146"/>
      <c r="OLI147" s="146"/>
      <c r="OLJ147" s="146"/>
      <c r="OLK147" s="146"/>
      <c r="OLL147" s="146"/>
      <c r="OLM147" s="146"/>
      <c r="OLN147" s="146"/>
      <c r="OLO147" s="146"/>
      <c r="OLP147" s="146"/>
      <c r="OLQ147" s="146"/>
      <c r="OLR147" s="146"/>
      <c r="OLS147" s="146"/>
      <c r="OLT147" s="146"/>
      <c r="OLU147" s="146"/>
      <c r="OLV147" s="146"/>
      <c r="OLW147" s="146"/>
      <c r="OLX147" s="146"/>
      <c r="OLY147" s="146"/>
      <c r="OLZ147" s="146"/>
      <c r="OMA147" s="146"/>
      <c r="OMB147" s="146"/>
      <c r="OMC147" s="146"/>
      <c r="OMD147" s="146"/>
      <c r="OME147" s="146"/>
      <c r="OMF147" s="146"/>
      <c r="OMG147" s="146"/>
      <c r="OMH147" s="146"/>
      <c r="OMI147" s="146"/>
      <c r="OMJ147" s="146"/>
      <c r="OMK147" s="146"/>
      <c r="OML147" s="146"/>
      <c r="OMM147" s="146"/>
      <c r="OMN147" s="146"/>
      <c r="OMO147" s="146"/>
      <c r="OMP147" s="146"/>
      <c r="OMQ147" s="146"/>
      <c r="OMR147" s="146"/>
      <c r="OMS147" s="146"/>
      <c r="OMT147" s="146"/>
      <c r="OMU147" s="146"/>
      <c r="OMV147" s="146"/>
      <c r="OMW147" s="146"/>
      <c r="OMX147" s="146"/>
      <c r="OMY147" s="146"/>
      <c r="OMZ147" s="146"/>
      <c r="ONA147" s="146"/>
      <c r="ONB147" s="146"/>
      <c r="ONC147" s="146"/>
      <c r="OND147" s="146"/>
      <c r="ONE147" s="146"/>
      <c r="ONF147" s="146"/>
      <c r="ONG147" s="146"/>
      <c r="ONH147" s="146"/>
      <c r="ONI147" s="146"/>
      <c r="ONJ147" s="146"/>
      <c r="ONK147" s="146"/>
      <c r="ONL147" s="146"/>
      <c r="ONM147" s="146"/>
      <c r="ONN147" s="146"/>
      <c r="ONO147" s="146"/>
      <c r="ONP147" s="146"/>
      <c r="ONQ147" s="146"/>
      <c r="ONR147" s="146"/>
      <c r="ONS147" s="146"/>
      <c r="ONT147" s="146"/>
      <c r="ONU147" s="146"/>
      <c r="ONV147" s="146"/>
      <c r="ONW147" s="146"/>
      <c r="ONX147" s="146"/>
      <c r="ONY147" s="146"/>
      <c r="ONZ147" s="146"/>
      <c r="OOA147" s="146"/>
      <c r="OOB147" s="146"/>
      <c r="OOC147" s="146"/>
      <c r="OOD147" s="146"/>
      <c r="OOE147" s="146"/>
      <c r="OOF147" s="146"/>
      <c r="OOG147" s="146"/>
      <c r="OOH147" s="146"/>
      <c r="OOI147" s="146"/>
      <c r="OOJ147" s="146"/>
      <c r="OOK147" s="146"/>
      <c r="OOL147" s="146"/>
      <c r="OOM147" s="146"/>
      <c r="OON147" s="146"/>
      <c r="OOO147" s="146"/>
      <c r="OOP147" s="146"/>
      <c r="OOQ147" s="146"/>
      <c r="OOR147" s="146"/>
      <c r="OOS147" s="146"/>
      <c r="OOT147" s="146"/>
      <c r="OOU147" s="146"/>
      <c r="OOV147" s="146"/>
      <c r="OOW147" s="146"/>
      <c r="OOX147" s="146"/>
      <c r="OOY147" s="146"/>
      <c r="OOZ147" s="146"/>
      <c r="OPA147" s="146"/>
      <c r="OPB147" s="146"/>
      <c r="OPC147" s="146"/>
      <c r="OPD147" s="146"/>
      <c r="OPE147" s="146"/>
      <c r="OPF147" s="146"/>
      <c r="OPG147" s="146"/>
      <c r="OPH147" s="146"/>
      <c r="OPI147" s="146"/>
      <c r="OPJ147" s="146"/>
      <c r="OPK147" s="146"/>
      <c r="OPL147" s="146"/>
      <c r="OPM147" s="146"/>
      <c r="OPN147" s="146"/>
      <c r="OPO147" s="146"/>
      <c r="OPP147" s="146"/>
      <c r="OPQ147" s="146"/>
      <c r="OPR147" s="146"/>
      <c r="OPS147" s="146"/>
      <c r="OPT147" s="146"/>
      <c r="OPU147" s="146"/>
      <c r="OPV147" s="146"/>
      <c r="OPW147" s="146"/>
      <c r="OPX147" s="146"/>
      <c r="OPY147" s="146"/>
      <c r="OPZ147" s="146"/>
      <c r="OQA147" s="146"/>
      <c r="OQB147" s="146"/>
      <c r="OQC147" s="146"/>
      <c r="OQD147" s="146"/>
      <c r="OQE147" s="146"/>
      <c r="OQF147" s="146"/>
      <c r="OQG147" s="146"/>
      <c r="OQH147" s="146"/>
      <c r="OQI147" s="146"/>
      <c r="OQJ147" s="146"/>
      <c r="OQK147" s="146"/>
      <c r="OQL147" s="146"/>
      <c r="OQM147" s="146"/>
      <c r="OQN147" s="146"/>
      <c r="OQO147" s="146"/>
      <c r="OQP147" s="146"/>
      <c r="OQQ147" s="146"/>
      <c r="OQR147" s="146"/>
      <c r="OQS147" s="146"/>
      <c r="OQT147" s="146"/>
      <c r="OQU147" s="146"/>
      <c r="OQV147" s="146"/>
      <c r="OQW147" s="146"/>
      <c r="OQX147" s="146"/>
      <c r="OQY147" s="146"/>
      <c r="OQZ147" s="146"/>
      <c r="ORA147" s="146"/>
      <c r="ORB147" s="146"/>
      <c r="ORC147" s="146"/>
      <c r="ORD147" s="146"/>
      <c r="ORE147" s="146"/>
      <c r="ORF147" s="146"/>
      <c r="ORG147" s="146"/>
      <c r="ORH147" s="146"/>
      <c r="ORI147" s="146"/>
      <c r="ORJ147" s="146"/>
      <c r="ORK147" s="146"/>
      <c r="ORL147" s="146"/>
      <c r="ORM147" s="146"/>
      <c r="ORN147" s="146"/>
      <c r="ORO147" s="146"/>
      <c r="ORP147" s="146"/>
      <c r="ORQ147" s="146"/>
      <c r="ORR147" s="146"/>
      <c r="ORS147" s="146"/>
      <c r="ORT147" s="146"/>
      <c r="ORU147" s="146"/>
      <c r="ORV147" s="146"/>
      <c r="ORW147" s="146"/>
      <c r="ORX147" s="146"/>
      <c r="ORY147" s="146"/>
      <c r="ORZ147" s="146"/>
      <c r="OSA147" s="146"/>
      <c r="OSB147" s="146"/>
      <c r="OSC147" s="146"/>
      <c r="OSD147" s="146"/>
      <c r="OSE147" s="146"/>
      <c r="OSF147" s="146"/>
      <c r="OSG147" s="146"/>
      <c r="OSH147" s="146"/>
      <c r="OSI147" s="146"/>
      <c r="OSJ147" s="146"/>
      <c r="OSK147" s="146"/>
      <c r="OSL147" s="146"/>
      <c r="OSM147" s="146"/>
      <c r="OSN147" s="146"/>
      <c r="OSO147" s="146"/>
      <c r="OSP147" s="146"/>
      <c r="OSQ147" s="146"/>
      <c r="OSR147" s="146"/>
      <c r="OSS147" s="146"/>
      <c r="OST147" s="146"/>
      <c r="OSU147" s="146"/>
      <c r="OSV147" s="146"/>
      <c r="OSW147" s="146"/>
      <c r="OSX147" s="146"/>
      <c r="OSY147" s="146"/>
      <c r="OSZ147" s="146"/>
      <c r="OTA147" s="146"/>
      <c r="OTB147" s="146"/>
      <c r="OTC147" s="146"/>
      <c r="OTD147" s="146"/>
      <c r="OTE147" s="146"/>
      <c r="OTF147" s="146"/>
      <c r="OTG147" s="146"/>
      <c r="OTH147" s="146"/>
      <c r="OTI147" s="146"/>
      <c r="OTJ147" s="146"/>
      <c r="OTK147" s="146"/>
      <c r="OTL147" s="146"/>
      <c r="OTM147" s="146"/>
      <c r="OTN147" s="146"/>
      <c r="OTO147" s="146"/>
      <c r="OTP147" s="146"/>
      <c r="OTQ147" s="146"/>
      <c r="OTR147" s="146"/>
      <c r="OTS147" s="146"/>
      <c r="OTT147" s="146"/>
      <c r="OTU147" s="146"/>
      <c r="OTV147" s="146"/>
      <c r="OTW147" s="146"/>
      <c r="OTX147" s="146"/>
      <c r="OTY147" s="146"/>
      <c r="OTZ147" s="146"/>
      <c r="OUA147" s="146"/>
      <c r="OUB147" s="146"/>
      <c r="OUC147" s="146"/>
      <c r="OUD147" s="146"/>
      <c r="OUE147" s="146"/>
      <c r="OUF147" s="146"/>
      <c r="OUG147" s="146"/>
      <c r="OUH147" s="146"/>
      <c r="OUI147" s="146"/>
      <c r="OUJ147" s="146"/>
      <c r="OUK147" s="146"/>
      <c r="OUL147" s="146"/>
      <c r="OUM147" s="146"/>
      <c r="OUN147" s="146"/>
      <c r="OUO147" s="146"/>
      <c r="OUP147" s="146"/>
      <c r="OUQ147" s="146"/>
      <c r="OUR147" s="146"/>
      <c r="OUS147" s="146"/>
      <c r="OUT147" s="146"/>
      <c r="OUU147" s="146"/>
      <c r="OUV147" s="146"/>
      <c r="OUW147" s="146"/>
      <c r="OUX147" s="146"/>
      <c r="OUY147" s="146"/>
      <c r="OUZ147" s="146"/>
      <c r="OVA147" s="146"/>
      <c r="OVB147" s="146"/>
      <c r="OVC147" s="146"/>
      <c r="OVD147" s="146"/>
      <c r="OVE147" s="146"/>
      <c r="OVF147" s="146"/>
      <c r="OVG147" s="146"/>
      <c r="OVH147" s="146"/>
      <c r="OVI147" s="146"/>
      <c r="OVJ147" s="146"/>
      <c r="OVK147" s="146"/>
      <c r="OVL147" s="146"/>
      <c r="OVM147" s="146"/>
      <c r="OVN147" s="146"/>
      <c r="OVO147" s="146"/>
      <c r="OVP147" s="146"/>
      <c r="OVQ147" s="146"/>
      <c r="OVR147" s="146"/>
      <c r="OVS147" s="146"/>
      <c r="OVT147" s="146"/>
      <c r="OVU147" s="146"/>
      <c r="OVV147" s="146"/>
      <c r="OVW147" s="146"/>
      <c r="OVX147" s="146"/>
      <c r="OVY147" s="146"/>
      <c r="OVZ147" s="146"/>
      <c r="OWA147" s="146"/>
      <c r="OWB147" s="146"/>
      <c r="OWC147" s="146"/>
      <c r="OWD147" s="146"/>
      <c r="OWE147" s="146"/>
      <c r="OWF147" s="146"/>
      <c r="OWG147" s="146"/>
      <c r="OWH147" s="146"/>
      <c r="OWI147" s="146"/>
      <c r="OWJ147" s="146"/>
      <c r="OWK147" s="146"/>
      <c r="OWL147" s="146"/>
      <c r="OWM147" s="146"/>
      <c r="OWN147" s="146"/>
      <c r="OWO147" s="146"/>
      <c r="OWP147" s="146"/>
      <c r="OWQ147" s="146"/>
      <c r="OWR147" s="146"/>
      <c r="OWS147" s="146"/>
      <c r="OWT147" s="146"/>
      <c r="OWU147" s="146"/>
      <c r="OWV147" s="146"/>
      <c r="OWW147" s="146"/>
      <c r="OWX147" s="146"/>
      <c r="OWY147" s="146"/>
      <c r="OWZ147" s="146"/>
      <c r="OXA147" s="146"/>
      <c r="OXB147" s="146"/>
      <c r="OXC147" s="146"/>
      <c r="OXD147" s="146"/>
      <c r="OXE147" s="146"/>
      <c r="OXF147" s="146"/>
      <c r="OXG147" s="146"/>
      <c r="OXH147" s="146"/>
      <c r="OXI147" s="146"/>
      <c r="OXJ147" s="146"/>
      <c r="OXK147" s="146"/>
      <c r="OXL147" s="146"/>
      <c r="OXM147" s="146"/>
      <c r="OXN147" s="146"/>
      <c r="OXO147" s="146"/>
      <c r="OXP147" s="146"/>
      <c r="OXQ147" s="146"/>
      <c r="OXR147" s="146"/>
      <c r="OXS147" s="146"/>
      <c r="OXT147" s="146"/>
      <c r="OXU147" s="146"/>
      <c r="OXV147" s="146"/>
      <c r="OXW147" s="146"/>
      <c r="OXX147" s="146"/>
      <c r="OXY147" s="146"/>
      <c r="OXZ147" s="146"/>
      <c r="OYA147" s="146"/>
      <c r="OYB147" s="146"/>
      <c r="OYC147" s="146"/>
      <c r="OYD147" s="146"/>
      <c r="OYE147" s="146"/>
      <c r="OYF147" s="146"/>
      <c r="OYG147" s="146"/>
      <c r="OYH147" s="146"/>
      <c r="OYI147" s="146"/>
      <c r="OYJ147" s="146"/>
      <c r="OYK147" s="146"/>
      <c r="OYL147" s="146"/>
      <c r="OYM147" s="146"/>
      <c r="OYN147" s="146"/>
      <c r="OYO147" s="146"/>
      <c r="OYP147" s="146"/>
      <c r="OYQ147" s="146"/>
      <c r="OYR147" s="146"/>
      <c r="OYS147" s="146"/>
      <c r="OYT147" s="146"/>
      <c r="OYU147" s="146"/>
      <c r="OYV147" s="146"/>
      <c r="OYW147" s="146"/>
      <c r="OYX147" s="146"/>
      <c r="OYY147" s="146"/>
      <c r="OYZ147" s="146"/>
      <c r="OZA147" s="146"/>
      <c r="OZB147" s="146"/>
      <c r="OZC147" s="146"/>
      <c r="OZD147" s="146"/>
      <c r="OZE147" s="146"/>
      <c r="OZF147" s="146"/>
      <c r="OZG147" s="146"/>
      <c r="OZH147" s="146"/>
      <c r="OZI147" s="146"/>
      <c r="OZJ147" s="146"/>
      <c r="OZK147" s="146"/>
      <c r="OZL147" s="146"/>
      <c r="OZM147" s="146"/>
      <c r="OZN147" s="146"/>
      <c r="OZO147" s="146"/>
      <c r="OZP147" s="146"/>
      <c r="OZQ147" s="146"/>
      <c r="OZR147" s="146"/>
      <c r="OZS147" s="146"/>
      <c r="OZT147" s="146"/>
      <c r="OZU147" s="146"/>
      <c r="OZV147" s="146"/>
      <c r="OZW147" s="146"/>
      <c r="OZX147" s="146"/>
      <c r="OZY147" s="146"/>
      <c r="OZZ147" s="146"/>
      <c r="PAA147" s="146"/>
      <c r="PAB147" s="146"/>
      <c r="PAC147" s="146"/>
      <c r="PAD147" s="146"/>
      <c r="PAE147" s="146"/>
      <c r="PAF147" s="146"/>
      <c r="PAG147" s="146"/>
      <c r="PAH147" s="146"/>
      <c r="PAI147" s="146"/>
      <c r="PAJ147" s="146"/>
      <c r="PAK147" s="146"/>
      <c r="PAL147" s="146"/>
      <c r="PAM147" s="146"/>
      <c r="PAN147" s="146"/>
      <c r="PAO147" s="146"/>
      <c r="PAP147" s="146"/>
      <c r="PAQ147" s="146"/>
      <c r="PAR147" s="146"/>
      <c r="PAS147" s="146"/>
      <c r="PAT147" s="146"/>
      <c r="PAU147" s="146"/>
      <c r="PAV147" s="146"/>
      <c r="PAW147" s="146"/>
      <c r="PAX147" s="146"/>
      <c r="PAY147" s="146"/>
      <c r="PAZ147" s="146"/>
      <c r="PBA147" s="146"/>
      <c r="PBB147" s="146"/>
      <c r="PBC147" s="146"/>
      <c r="PBD147" s="146"/>
      <c r="PBE147" s="146"/>
      <c r="PBF147" s="146"/>
      <c r="PBG147" s="146"/>
      <c r="PBH147" s="146"/>
      <c r="PBI147" s="146"/>
      <c r="PBJ147" s="146"/>
      <c r="PBK147" s="146"/>
      <c r="PBL147" s="146"/>
      <c r="PBM147" s="146"/>
      <c r="PBN147" s="146"/>
      <c r="PBO147" s="146"/>
      <c r="PBP147" s="146"/>
      <c r="PBQ147" s="146"/>
      <c r="PBR147" s="146"/>
      <c r="PBS147" s="146"/>
      <c r="PBT147" s="146"/>
      <c r="PBU147" s="146"/>
      <c r="PBV147" s="146"/>
      <c r="PBW147" s="146"/>
      <c r="PBX147" s="146"/>
      <c r="PBY147" s="146"/>
      <c r="PBZ147" s="146"/>
      <c r="PCA147" s="146"/>
      <c r="PCB147" s="146"/>
      <c r="PCC147" s="146"/>
      <c r="PCD147" s="146"/>
      <c r="PCE147" s="146"/>
      <c r="PCF147" s="146"/>
      <c r="PCG147" s="146"/>
      <c r="PCH147" s="146"/>
      <c r="PCI147" s="146"/>
      <c r="PCJ147" s="146"/>
      <c r="PCK147" s="146"/>
      <c r="PCL147" s="146"/>
      <c r="PCM147" s="146"/>
      <c r="PCN147" s="146"/>
      <c r="PCO147" s="146"/>
      <c r="PCP147" s="146"/>
      <c r="PCQ147" s="146"/>
      <c r="PCR147" s="146"/>
      <c r="PCS147" s="146"/>
      <c r="PCT147" s="146"/>
      <c r="PCU147" s="146"/>
      <c r="PCV147" s="146"/>
      <c r="PCW147" s="146"/>
      <c r="PCX147" s="146"/>
      <c r="PCY147" s="146"/>
      <c r="PCZ147" s="146"/>
      <c r="PDA147" s="146"/>
      <c r="PDB147" s="146"/>
      <c r="PDC147" s="146"/>
      <c r="PDD147" s="146"/>
      <c r="PDE147" s="146"/>
      <c r="PDF147" s="146"/>
      <c r="PDG147" s="146"/>
      <c r="PDH147" s="146"/>
      <c r="PDI147" s="146"/>
      <c r="PDJ147" s="146"/>
      <c r="PDK147" s="146"/>
      <c r="PDL147" s="146"/>
      <c r="PDM147" s="146"/>
      <c r="PDN147" s="146"/>
      <c r="PDO147" s="146"/>
      <c r="PDP147" s="146"/>
      <c r="PDQ147" s="146"/>
      <c r="PDR147" s="146"/>
      <c r="PDS147" s="146"/>
      <c r="PDT147" s="146"/>
      <c r="PDU147" s="146"/>
      <c r="PDV147" s="146"/>
      <c r="PDW147" s="146"/>
      <c r="PDX147" s="146"/>
      <c r="PDY147" s="146"/>
      <c r="PDZ147" s="146"/>
      <c r="PEA147" s="146"/>
      <c r="PEB147" s="146"/>
      <c r="PEC147" s="146"/>
      <c r="PED147" s="146"/>
      <c r="PEE147" s="146"/>
      <c r="PEF147" s="146"/>
      <c r="PEG147" s="146"/>
      <c r="PEH147" s="146"/>
      <c r="PEI147" s="146"/>
      <c r="PEJ147" s="146"/>
      <c r="PEK147" s="146"/>
      <c r="PEL147" s="146"/>
      <c r="PEM147" s="146"/>
      <c r="PEN147" s="146"/>
      <c r="PEO147" s="146"/>
      <c r="PEP147" s="146"/>
      <c r="PEQ147" s="146"/>
      <c r="PER147" s="146"/>
      <c r="PES147" s="146"/>
      <c r="PET147" s="146"/>
      <c r="PEU147" s="146"/>
      <c r="PEV147" s="146"/>
      <c r="PEW147" s="146"/>
      <c r="PEX147" s="146"/>
      <c r="PEY147" s="146"/>
      <c r="PEZ147" s="146"/>
      <c r="PFA147" s="146"/>
      <c r="PFB147" s="146"/>
      <c r="PFC147" s="146"/>
      <c r="PFD147" s="146"/>
      <c r="PFE147" s="146"/>
      <c r="PFF147" s="146"/>
      <c r="PFG147" s="146"/>
      <c r="PFH147" s="146"/>
      <c r="PFI147" s="146"/>
      <c r="PFJ147" s="146"/>
      <c r="PFK147" s="146"/>
      <c r="PFL147" s="146"/>
      <c r="PFM147" s="146"/>
      <c r="PFN147" s="146"/>
      <c r="PFO147" s="146"/>
      <c r="PFP147" s="146"/>
      <c r="PFQ147" s="146"/>
      <c r="PFR147" s="146"/>
      <c r="PFS147" s="146"/>
      <c r="PFT147" s="146"/>
      <c r="PFU147" s="146"/>
      <c r="PFV147" s="146"/>
      <c r="PFW147" s="146"/>
      <c r="PFX147" s="146"/>
      <c r="PFY147" s="146"/>
      <c r="PFZ147" s="146"/>
      <c r="PGA147" s="146"/>
      <c r="PGB147" s="146"/>
      <c r="PGC147" s="146"/>
      <c r="PGD147" s="146"/>
      <c r="PGE147" s="146"/>
      <c r="PGF147" s="146"/>
      <c r="PGG147" s="146"/>
      <c r="PGH147" s="146"/>
      <c r="PGI147" s="146"/>
      <c r="PGJ147" s="146"/>
      <c r="PGK147" s="146"/>
      <c r="PGL147" s="146"/>
      <c r="PGM147" s="146"/>
      <c r="PGN147" s="146"/>
      <c r="PGO147" s="146"/>
      <c r="PGP147" s="146"/>
      <c r="PGQ147" s="146"/>
      <c r="PGR147" s="146"/>
      <c r="PGS147" s="146"/>
      <c r="PGT147" s="146"/>
      <c r="PGU147" s="146"/>
      <c r="PGV147" s="146"/>
      <c r="PGW147" s="146"/>
      <c r="PGX147" s="146"/>
      <c r="PGY147" s="146"/>
      <c r="PGZ147" s="146"/>
      <c r="PHA147" s="146"/>
      <c r="PHB147" s="146"/>
      <c r="PHC147" s="146"/>
      <c r="PHD147" s="146"/>
      <c r="PHE147" s="146"/>
      <c r="PHF147" s="146"/>
      <c r="PHG147" s="146"/>
      <c r="PHH147" s="146"/>
      <c r="PHI147" s="146"/>
      <c r="PHJ147" s="146"/>
      <c r="PHK147" s="146"/>
      <c r="PHL147" s="146"/>
      <c r="PHM147" s="146"/>
      <c r="PHN147" s="146"/>
      <c r="PHO147" s="146"/>
      <c r="PHP147" s="146"/>
      <c r="PHQ147" s="146"/>
      <c r="PHR147" s="146"/>
      <c r="PHS147" s="146"/>
      <c r="PHT147" s="146"/>
      <c r="PHU147" s="146"/>
      <c r="PHV147" s="146"/>
      <c r="PHW147" s="146"/>
      <c r="PHX147" s="146"/>
      <c r="PHY147" s="146"/>
      <c r="PHZ147" s="146"/>
      <c r="PIA147" s="146"/>
      <c r="PIB147" s="146"/>
      <c r="PIC147" s="146"/>
      <c r="PID147" s="146"/>
      <c r="PIE147" s="146"/>
      <c r="PIF147" s="146"/>
      <c r="PIG147" s="146"/>
      <c r="PIH147" s="146"/>
      <c r="PII147" s="146"/>
      <c r="PIJ147" s="146"/>
      <c r="PIK147" s="146"/>
      <c r="PIL147" s="146"/>
      <c r="PIM147" s="146"/>
      <c r="PIN147" s="146"/>
      <c r="PIO147" s="146"/>
      <c r="PIP147" s="146"/>
      <c r="PIQ147" s="146"/>
      <c r="PIR147" s="146"/>
      <c r="PIS147" s="146"/>
      <c r="PIT147" s="146"/>
      <c r="PIU147" s="146"/>
      <c r="PIV147" s="146"/>
      <c r="PIW147" s="146"/>
      <c r="PIX147" s="146"/>
      <c r="PIY147" s="146"/>
      <c r="PIZ147" s="146"/>
      <c r="PJA147" s="146"/>
      <c r="PJB147" s="146"/>
      <c r="PJC147" s="146"/>
      <c r="PJD147" s="146"/>
      <c r="PJE147" s="146"/>
      <c r="PJF147" s="146"/>
      <c r="PJG147" s="146"/>
      <c r="PJH147" s="146"/>
      <c r="PJI147" s="146"/>
      <c r="PJJ147" s="146"/>
      <c r="PJK147" s="146"/>
      <c r="PJL147" s="146"/>
      <c r="PJM147" s="146"/>
      <c r="PJN147" s="146"/>
      <c r="PJO147" s="146"/>
      <c r="PJP147" s="146"/>
      <c r="PJQ147" s="146"/>
      <c r="PJR147" s="146"/>
      <c r="PJS147" s="146"/>
      <c r="PJT147" s="146"/>
      <c r="PJU147" s="146"/>
      <c r="PJV147" s="146"/>
      <c r="PJW147" s="146"/>
      <c r="PJX147" s="146"/>
      <c r="PJY147" s="146"/>
      <c r="PJZ147" s="146"/>
      <c r="PKA147" s="146"/>
      <c r="PKB147" s="146"/>
      <c r="PKC147" s="146"/>
      <c r="PKD147" s="146"/>
      <c r="PKE147" s="146"/>
      <c r="PKF147" s="146"/>
      <c r="PKG147" s="146"/>
      <c r="PKH147" s="146"/>
      <c r="PKI147" s="146"/>
      <c r="PKJ147" s="146"/>
      <c r="PKK147" s="146"/>
      <c r="PKL147" s="146"/>
      <c r="PKM147" s="146"/>
      <c r="PKN147" s="146"/>
      <c r="PKO147" s="146"/>
      <c r="PKP147" s="146"/>
      <c r="PKQ147" s="146"/>
      <c r="PKR147" s="146"/>
      <c r="PKS147" s="146"/>
      <c r="PKT147" s="146"/>
      <c r="PKU147" s="146"/>
      <c r="PKV147" s="146"/>
      <c r="PKW147" s="146"/>
      <c r="PKX147" s="146"/>
      <c r="PKY147" s="146"/>
      <c r="PKZ147" s="146"/>
      <c r="PLA147" s="146"/>
      <c r="PLB147" s="146"/>
      <c r="PLC147" s="146"/>
      <c r="PLD147" s="146"/>
      <c r="PLE147" s="146"/>
      <c r="PLF147" s="146"/>
      <c r="PLG147" s="146"/>
      <c r="PLH147" s="146"/>
      <c r="PLI147" s="146"/>
      <c r="PLJ147" s="146"/>
      <c r="PLK147" s="146"/>
      <c r="PLL147" s="146"/>
      <c r="PLM147" s="146"/>
      <c r="PLN147" s="146"/>
      <c r="PLO147" s="146"/>
      <c r="PLP147" s="146"/>
      <c r="PLQ147" s="146"/>
      <c r="PLR147" s="146"/>
      <c r="PLS147" s="146"/>
      <c r="PLT147" s="146"/>
      <c r="PLU147" s="146"/>
      <c r="PLV147" s="146"/>
      <c r="PLW147" s="146"/>
      <c r="PLX147" s="146"/>
      <c r="PLY147" s="146"/>
      <c r="PLZ147" s="146"/>
      <c r="PMA147" s="146"/>
      <c r="PMB147" s="146"/>
      <c r="PMC147" s="146"/>
      <c r="PMD147" s="146"/>
      <c r="PME147" s="146"/>
      <c r="PMF147" s="146"/>
      <c r="PMG147" s="146"/>
      <c r="PMH147" s="146"/>
      <c r="PMI147" s="146"/>
      <c r="PMJ147" s="146"/>
      <c r="PMK147" s="146"/>
      <c r="PML147" s="146"/>
      <c r="PMM147" s="146"/>
      <c r="PMN147" s="146"/>
      <c r="PMO147" s="146"/>
      <c r="PMP147" s="146"/>
      <c r="PMQ147" s="146"/>
      <c r="PMR147" s="146"/>
      <c r="PMS147" s="146"/>
      <c r="PMT147" s="146"/>
      <c r="PMU147" s="146"/>
      <c r="PMV147" s="146"/>
      <c r="PMW147" s="146"/>
      <c r="PMX147" s="146"/>
      <c r="PMY147" s="146"/>
      <c r="PMZ147" s="146"/>
      <c r="PNA147" s="146"/>
      <c r="PNB147" s="146"/>
      <c r="PNC147" s="146"/>
      <c r="PND147" s="146"/>
      <c r="PNE147" s="146"/>
      <c r="PNF147" s="146"/>
      <c r="PNG147" s="146"/>
      <c r="PNH147" s="146"/>
      <c r="PNI147" s="146"/>
      <c r="PNJ147" s="146"/>
      <c r="PNK147" s="146"/>
      <c r="PNL147" s="146"/>
      <c r="PNM147" s="146"/>
      <c r="PNN147" s="146"/>
      <c r="PNO147" s="146"/>
      <c r="PNP147" s="146"/>
      <c r="PNQ147" s="146"/>
      <c r="PNR147" s="146"/>
      <c r="PNS147" s="146"/>
      <c r="PNT147" s="146"/>
      <c r="PNU147" s="146"/>
      <c r="PNV147" s="146"/>
      <c r="PNW147" s="146"/>
      <c r="PNX147" s="146"/>
      <c r="PNY147" s="146"/>
      <c r="PNZ147" s="146"/>
      <c r="POA147" s="146"/>
      <c r="POB147" s="146"/>
      <c r="POC147" s="146"/>
      <c r="POD147" s="146"/>
      <c r="POE147" s="146"/>
      <c r="POF147" s="146"/>
      <c r="POG147" s="146"/>
      <c r="POH147" s="146"/>
      <c r="POI147" s="146"/>
      <c r="POJ147" s="146"/>
      <c r="POK147" s="146"/>
      <c r="POL147" s="146"/>
      <c r="POM147" s="146"/>
      <c r="PON147" s="146"/>
      <c r="POO147" s="146"/>
      <c r="POP147" s="146"/>
      <c r="POQ147" s="146"/>
      <c r="POR147" s="146"/>
      <c r="POS147" s="146"/>
      <c r="POT147" s="146"/>
      <c r="POU147" s="146"/>
      <c r="POV147" s="146"/>
      <c r="POW147" s="146"/>
      <c r="POX147" s="146"/>
      <c r="POY147" s="146"/>
      <c r="POZ147" s="146"/>
      <c r="PPA147" s="146"/>
      <c r="PPB147" s="146"/>
      <c r="PPC147" s="146"/>
      <c r="PPD147" s="146"/>
      <c r="PPE147" s="146"/>
      <c r="PPF147" s="146"/>
      <c r="PPG147" s="146"/>
      <c r="PPH147" s="146"/>
      <c r="PPI147" s="146"/>
      <c r="PPJ147" s="146"/>
      <c r="PPK147" s="146"/>
      <c r="PPL147" s="146"/>
      <c r="PPM147" s="146"/>
      <c r="PPN147" s="146"/>
      <c r="PPO147" s="146"/>
      <c r="PPP147" s="146"/>
      <c r="PPQ147" s="146"/>
      <c r="PPR147" s="146"/>
      <c r="PPS147" s="146"/>
      <c r="PPT147" s="146"/>
      <c r="PPU147" s="146"/>
      <c r="PPV147" s="146"/>
      <c r="PPW147" s="146"/>
      <c r="PPX147" s="146"/>
      <c r="PPY147" s="146"/>
      <c r="PPZ147" s="146"/>
      <c r="PQA147" s="146"/>
      <c r="PQB147" s="146"/>
      <c r="PQC147" s="146"/>
      <c r="PQD147" s="146"/>
      <c r="PQE147" s="146"/>
      <c r="PQF147" s="146"/>
      <c r="PQG147" s="146"/>
      <c r="PQH147" s="146"/>
      <c r="PQI147" s="146"/>
      <c r="PQJ147" s="146"/>
      <c r="PQK147" s="146"/>
      <c r="PQL147" s="146"/>
      <c r="PQM147" s="146"/>
      <c r="PQN147" s="146"/>
      <c r="PQO147" s="146"/>
      <c r="PQP147" s="146"/>
      <c r="PQQ147" s="146"/>
      <c r="PQR147" s="146"/>
      <c r="PQS147" s="146"/>
      <c r="PQT147" s="146"/>
      <c r="PQU147" s="146"/>
      <c r="PQV147" s="146"/>
      <c r="PQW147" s="146"/>
      <c r="PQX147" s="146"/>
      <c r="PQY147" s="146"/>
      <c r="PQZ147" s="146"/>
      <c r="PRA147" s="146"/>
      <c r="PRB147" s="146"/>
      <c r="PRC147" s="146"/>
      <c r="PRD147" s="146"/>
      <c r="PRE147" s="146"/>
      <c r="PRF147" s="146"/>
      <c r="PRG147" s="146"/>
      <c r="PRH147" s="146"/>
      <c r="PRI147" s="146"/>
      <c r="PRJ147" s="146"/>
      <c r="PRK147" s="146"/>
      <c r="PRL147" s="146"/>
      <c r="PRM147" s="146"/>
      <c r="PRN147" s="146"/>
      <c r="PRO147" s="146"/>
      <c r="PRP147" s="146"/>
      <c r="PRQ147" s="146"/>
      <c r="PRR147" s="146"/>
      <c r="PRS147" s="146"/>
      <c r="PRT147" s="146"/>
      <c r="PRU147" s="146"/>
      <c r="PRV147" s="146"/>
      <c r="PRW147" s="146"/>
      <c r="PRX147" s="146"/>
      <c r="PRY147" s="146"/>
      <c r="PRZ147" s="146"/>
      <c r="PSA147" s="146"/>
      <c r="PSB147" s="146"/>
      <c r="PSC147" s="146"/>
      <c r="PSD147" s="146"/>
      <c r="PSE147" s="146"/>
      <c r="PSF147" s="146"/>
      <c r="PSG147" s="146"/>
      <c r="PSH147" s="146"/>
      <c r="PSI147" s="146"/>
      <c r="PSJ147" s="146"/>
      <c r="PSK147" s="146"/>
      <c r="PSL147" s="146"/>
      <c r="PSM147" s="146"/>
      <c r="PSN147" s="146"/>
      <c r="PSO147" s="146"/>
      <c r="PSP147" s="146"/>
      <c r="PSQ147" s="146"/>
      <c r="PSR147" s="146"/>
      <c r="PSS147" s="146"/>
      <c r="PST147" s="146"/>
      <c r="PSU147" s="146"/>
      <c r="PSV147" s="146"/>
      <c r="PSW147" s="146"/>
      <c r="PSX147" s="146"/>
      <c r="PSY147" s="146"/>
      <c r="PSZ147" s="146"/>
      <c r="PTA147" s="146"/>
      <c r="PTB147" s="146"/>
      <c r="PTC147" s="146"/>
      <c r="PTD147" s="146"/>
      <c r="PTE147" s="146"/>
      <c r="PTF147" s="146"/>
      <c r="PTG147" s="146"/>
      <c r="PTH147" s="146"/>
      <c r="PTI147" s="146"/>
      <c r="PTJ147" s="146"/>
      <c r="PTK147" s="146"/>
      <c r="PTL147" s="146"/>
      <c r="PTM147" s="146"/>
      <c r="PTN147" s="146"/>
      <c r="PTO147" s="146"/>
      <c r="PTP147" s="146"/>
      <c r="PTQ147" s="146"/>
      <c r="PTR147" s="146"/>
      <c r="PTS147" s="146"/>
      <c r="PTT147" s="146"/>
      <c r="PTU147" s="146"/>
      <c r="PTV147" s="146"/>
      <c r="PTW147" s="146"/>
      <c r="PTX147" s="146"/>
      <c r="PTY147" s="146"/>
      <c r="PTZ147" s="146"/>
      <c r="PUA147" s="146"/>
      <c r="PUB147" s="146"/>
      <c r="PUC147" s="146"/>
      <c r="PUD147" s="146"/>
      <c r="PUE147" s="146"/>
      <c r="PUF147" s="146"/>
      <c r="PUG147" s="146"/>
      <c r="PUH147" s="146"/>
      <c r="PUI147" s="146"/>
      <c r="PUJ147" s="146"/>
      <c r="PUK147" s="146"/>
      <c r="PUL147" s="146"/>
      <c r="PUM147" s="146"/>
      <c r="PUN147" s="146"/>
      <c r="PUO147" s="146"/>
      <c r="PUP147" s="146"/>
      <c r="PUQ147" s="146"/>
      <c r="PUR147" s="146"/>
      <c r="PUS147" s="146"/>
      <c r="PUT147" s="146"/>
      <c r="PUU147" s="146"/>
      <c r="PUV147" s="146"/>
      <c r="PUW147" s="146"/>
      <c r="PUX147" s="146"/>
      <c r="PUY147" s="146"/>
      <c r="PUZ147" s="146"/>
      <c r="PVA147" s="146"/>
      <c r="PVB147" s="146"/>
      <c r="PVC147" s="146"/>
      <c r="PVD147" s="146"/>
      <c r="PVE147" s="146"/>
      <c r="PVF147" s="146"/>
      <c r="PVG147" s="146"/>
      <c r="PVH147" s="146"/>
      <c r="PVI147" s="146"/>
      <c r="PVJ147" s="146"/>
      <c r="PVK147" s="146"/>
      <c r="PVL147" s="146"/>
      <c r="PVM147" s="146"/>
      <c r="PVN147" s="146"/>
      <c r="PVO147" s="146"/>
      <c r="PVP147" s="146"/>
      <c r="PVQ147" s="146"/>
      <c r="PVR147" s="146"/>
      <c r="PVS147" s="146"/>
      <c r="PVT147" s="146"/>
      <c r="PVU147" s="146"/>
      <c r="PVV147" s="146"/>
      <c r="PVW147" s="146"/>
      <c r="PVX147" s="146"/>
      <c r="PVY147" s="146"/>
      <c r="PVZ147" s="146"/>
      <c r="PWA147" s="146"/>
      <c r="PWB147" s="146"/>
      <c r="PWC147" s="146"/>
      <c r="PWD147" s="146"/>
      <c r="PWE147" s="146"/>
      <c r="PWF147" s="146"/>
      <c r="PWG147" s="146"/>
      <c r="PWH147" s="146"/>
      <c r="PWI147" s="146"/>
      <c r="PWJ147" s="146"/>
      <c r="PWK147" s="146"/>
      <c r="PWL147" s="146"/>
      <c r="PWM147" s="146"/>
      <c r="PWN147" s="146"/>
      <c r="PWO147" s="146"/>
      <c r="PWP147" s="146"/>
      <c r="PWQ147" s="146"/>
      <c r="PWR147" s="146"/>
      <c r="PWS147" s="146"/>
      <c r="PWT147" s="146"/>
      <c r="PWU147" s="146"/>
      <c r="PWV147" s="146"/>
      <c r="PWW147" s="146"/>
      <c r="PWX147" s="146"/>
      <c r="PWY147" s="146"/>
      <c r="PWZ147" s="146"/>
      <c r="PXA147" s="146"/>
      <c r="PXB147" s="146"/>
      <c r="PXC147" s="146"/>
      <c r="PXD147" s="146"/>
      <c r="PXE147" s="146"/>
      <c r="PXF147" s="146"/>
      <c r="PXG147" s="146"/>
      <c r="PXH147" s="146"/>
      <c r="PXI147" s="146"/>
      <c r="PXJ147" s="146"/>
      <c r="PXK147" s="146"/>
      <c r="PXL147" s="146"/>
      <c r="PXM147" s="146"/>
      <c r="PXN147" s="146"/>
      <c r="PXO147" s="146"/>
      <c r="PXP147" s="146"/>
      <c r="PXQ147" s="146"/>
      <c r="PXR147" s="146"/>
      <c r="PXS147" s="146"/>
      <c r="PXT147" s="146"/>
      <c r="PXU147" s="146"/>
      <c r="PXV147" s="146"/>
      <c r="PXW147" s="146"/>
      <c r="PXX147" s="146"/>
      <c r="PXY147" s="146"/>
      <c r="PXZ147" s="146"/>
      <c r="PYA147" s="146"/>
      <c r="PYB147" s="146"/>
      <c r="PYC147" s="146"/>
      <c r="PYD147" s="146"/>
      <c r="PYE147" s="146"/>
      <c r="PYF147" s="146"/>
      <c r="PYG147" s="146"/>
      <c r="PYH147" s="146"/>
      <c r="PYI147" s="146"/>
      <c r="PYJ147" s="146"/>
      <c r="PYK147" s="146"/>
      <c r="PYL147" s="146"/>
      <c r="PYM147" s="146"/>
      <c r="PYN147" s="146"/>
      <c r="PYO147" s="146"/>
      <c r="PYP147" s="146"/>
      <c r="PYQ147" s="146"/>
      <c r="PYR147" s="146"/>
      <c r="PYS147" s="146"/>
      <c r="PYT147" s="146"/>
      <c r="PYU147" s="146"/>
      <c r="PYV147" s="146"/>
      <c r="PYW147" s="146"/>
      <c r="PYX147" s="146"/>
      <c r="PYY147" s="146"/>
      <c r="PYZ147" s="146"/>
      <c r="PZA147" s="146"/>
      <c r="PZB147" s="146"/>
      <c r="PZC147" s="146"/>
      <c r="PZD147" s="146"/>
      <c r="PZE147" s="146"/>
      <c r="PZF147" s="146"/>
      <c r="PZG147" s="146"/>
      <c r="PZH147" s="146"/>
      <c r="PZI147" s="146"/>
      <c r="PZJ147" s="146"/>
      <c r="PZK147" s="146"/>
      <c r="PZL147" s="146"/>
      <c r="PZM147" s="146"/>
      <c r="PZN147" s="146"/>
      <c r="PZO147" s="146"/>
      <c r="PZP147" s="146"/>
      <c r="PZQ147" s="146"/>
      <c r="PZR147" s="146"/>
      <c r="PZS147" s="146"/>
      <c r="PZT147" s="146"/>
      <c r="PZU147" s="146"/>
      <c r="PZV147" s="146"/>
      <c r="PZW147" s="146"/>
      <c r="PZX147" s="146"/>
      <c r="PZY147" s="146"/>
      <c r="PZZ147" s="146"/>
      <c r="QAA147" s="146"/>
      <c r="QAB147" s="146"/>
      <c r="QAC147" s="146"/>
      <c r="QAD147" s="146"/>
      <c r="QAE147" s="146"/>
      <c r="QAF147" s="146"/>
      <c r="QAG147" s="146"/>
      <c r="QAH147" s="146"/>
      <c r="QAI147" s="146"/>
      <c r="QAJ147" s="146"/>
      <c r="QAK147" s="146"/>
      <c r="QAL147" s="146"/>
      <c r="QAM147" s="146"/>
      <c r="QAN147" s="146"/>
      <c r="QAO147" s="146"/>
      <c r="QAP147" s="146"/>
      <c r="QAQ147" s="146"/>
      <c r="QAR147" s="146"/>
      <c r="QAS147" s="146"/>
      <c r="QAT147" s="146"/>
      <c r="QAU147" s="146"/>
      <c r="QAV147" s="146"/>
      <c r="QAW147" s="146"/>
      <c r="QAX147" s="146"/>
      <c r="QAY147" s="146"/>
      <c r="QAZ147" s="146"/>
      <c r="QBA147" s="146"/>
      <c r="QBB147" s="146"/>
      <c r="QBC147" s="146"/>
      <c r="QBD147" s="146"/>
      <c r="QBE147" s="146"/>
      <c r="QBF147" s="146"/>
      <c r="QBG147" s="146"/>
      <c r="QBH147" s="146"/>
      <c r="QBI147" s="146"/>
      <c r="QBJ147" s="146"/>
      <c r="QBK147" s="146"/>
      <c r="QBL147" s="146"/>
      <c r="QBM147" s="146"/>
      <c r="QBN147" s="146"/>
      <c r="QBO147" s="146"/>
      <c r="QBP147" s="146"/>
      <c r="QBQ147" s="146"/>
      <c r="QBR147" s="146"/>
      <c r="QBS147" s="146"/>
      <c r="QBT147" s="146"/>
      <c r="QBU147" s="146"/>
      <c r="QBV147" s="146"/>
      <c r="QBW147" s="146"/>
      <c r="QBX147" s="146"/>
      <c r="QBY147" s="146"/>
      <c r="QBZ147" s="146"/>
      <c r="QCA147" s="146"/>
      <c r="QCB147" s="146"/>
      <c r="QCC147" s="146"/>
      <c r="QCD147" s="146"/>
      <c r="QCE147" s="146"/>
      <c r="QCF147" s="146"/>
      <c r="QCG147" s="146"/>
      <c r="QCH147" s="146"/>
      <c r="QCI147" s="146"/>
      <c r="QCJ147" s="146"/>
      <c r="QCK147" s="146"/>
      <c r="QCL147" s="146"/>
      <c r="QCM147" s="146"/>
      <c r="QCN147" s="146"/>
      <c r="QCO147" s="146"/>
      <c r="QCP147" s="146"/>
      <c r="QCQ147" s="146"/>
      <c r="QCR147" s="146"/>
      <c r="QCS147" s="146"/>
      <c r="QCT147" s="146"/>
      <c r="QCU147" s="146"/>
      <c r="QCV147" s="146"/>
      <c r="QCW147" s="146"/>
      <c r="QCX147" s="146"/>
      <c r="QCY147" s="146"/>
      <c r="QCZ147" s="146"/>
      <c r="QDA147" s="146"/>
      <c r="QDB147" s="146"/>
      <c r="QDC147" s="146"/>
      <c r="QDD147" s="146"/>
      <c r="QDE147" s="146"/>
      <c r="QDF147" s="146"/>
      <c r="QDG147" s="146"/>
      <c r="QDH147" s="146"/>
      <c r="QDI147" s="146"/>
      <c r="QDJ147" s="146"/>
      <c r="QDK147" s="146"/>
      <c r="QDL147" s="146"/>
      <c r="QDM147" s="146"/>
      <c r="QDN147" s="146"/>
      <c r="QDO147" s="146"/>
      <c r="QDP147" s="146"/>
      <c r="QDQ147" s="146"/>
      <c r="QDR147" s="146"/>
      <c r="QDS147" s="146"/>
      <c r="QDT147" s="146"/>
      <c r="QDU147" s="146"/>
      <c r="QDV147" s="146"/>
      <c r="QDW147" s="146"/>
      <c r="QDX147" s="146"/>
      <c r="QDY147" s="146"/>
      <c r="QDZ147" s="146"/>
      <c r="QEA147" s="146"/>
      <c r="QEB147" s="146"/>
      <c r="QEC147" s="146"/>
      <c r="QED147" s="146"/>
      <c r="QEE147" s="146"/>
      <c r="QEF147" s="146"/>
      <c r="QEG147" s="146"/>
      <c r="QEH147" s="146"/>
      <c r="QEI147" s="146"/>
      <c r="QEJ147" s="146"/>
      <c r="QEK147" s="146"/>
      <c r="QEL147" s="146"/>
      <c r="QEM147" s="146"/>
      <c r="QEN147" s="146"/>
      <c r="QEO147" s="146"/>
      <c r="QEP147" s="146"/>
      <c r="QEQ147" s="146"/>
      <c r="QER147" s="146"/>
      <c r="QES147" s="146"/>
      <c r="QET147" s="146"/>
      <c r="QEU147" s="146"/>
      <c r="QEV147" s="146"/>
      <c r="QEW147" s="146"/>
      <c r="QEX147" s="146"/>
      <c r="QEY147" s="146"/>
      <c r="QEZ147" s="146"/>
      <c r="QFA147" s="146"/>
      <c r="QFB147" s="146"/>
      <c r="QFC147" s="146"/>
      <c r="QFD147" s="146"/>
      <c r="QFE147" s="146"/>
      <c r="QFF147" s="146"/>
      <c r="QFG147" s="146"/>
      <c r="QFH147" s="146"/>
      <c r="QFI147" s="146"/>
      <c r="QFJ147" s="146"/>
      <c r="QFK147" s="146"/>
      <c r="QFL147" s="146"/>
      <c r="QFM147" s="146"/>
      <c r="QFN147" s="146"/>
      <c r="QFO147" s="146"/>
      <c r="QFP147" s="146"/>
      <c r="QFQ147" s="146"/>
      <c r="QFR147" s="146"/>
      <c r="QFS147" s="146"/>
      <c r="QFT147" s="146"/>
      <c r="QFU147" s="146"/>
      <c r="QFV147" s="146"/>
      <c r="QFW147" s="146"/>
      <c r="QFX147" s="146"/>
      <c r="QFY147" s="146"/>
      <c r="QFZ147" s="146"/>
      <c r="QGA147" s="146"/>
      <c r="QGB147" s="146"/>
      <c r="QGC147" s="146"/>
      <c r="QGD147" s="146"/>
      <c r="QGE147" s="146"/>
      <c r="QGF147" s="146"/>
      <c r="QGG147" s="146"/>
      <c r="QGH147" s="146"/>
      <c r="QGI147" s="146"/>
      <c r="QGJ147" s="146"/>
      <c r="QGK147" s="146"/>
      <c r="QGL147" s="146"/>
      <c r="QGM147" s="146"/>
      <c r="QGN147" s="146"/>
      <c r="QGO147" s="146"/>
      <c r="QGP147" s="146"/>
      <c r="QGQ147" s="146"/>
      <c r="QGR147" s="146"/>
      <c r="QGS147" s="146"/>
      <c r="QGT147" s="146"/>
      <c r="QGU147" s="146"/>
      <c r="QGV147" s="146"/>
      <c r="QGW147" s="146"/>
      <c r="QGX147" s="146"/>
      <c r="QGY147" s="146"/>
      <c r="QGZ147" s="146"/>
      <c r="QHA147" s="146"/>
      <c r="QHB147" s="146"/>
      <c r="QHC147" s="146"/>
      <c r="QHD147" s="146"/>
      <c r="QHE147" s="146"/>
      <c r="QHF147" s="146"/>
      <c r="QHG147" s="146"/>
      <c r="QHH147" s="146"/>
      <c r="QHI147" s="146"/>
      <c r="QHJ147" s="146"/>
      <c r="QHK147" s="146"/>
      <c r="QHL147" s="146"/>
      <c r="QHM147" s="146"/>
      <c r="QHN147" s="146"/>
      <c r="QHO147" s="146"/>
      <c r="QHP147" s="146"/>
      <c r="QHQ147" s="146"/>
      <c r="QHR147" s="146"/>
      <c r="QHS147" s="146"/>
      <c r="QHT147" s="146"/>
      <c r="QHU147" s="146"/>
      <c r="QHV147" s="146"/>
      <c r="QHW147" s="146"/>
      <c r="QHX147" s="146"/>
      <c r="QHY147" s="146"/>
      <c r="QHZ147" s="146"/>
      <c r="QIA147" s="146"/>
      <c r="QIB147" s="146"/>
      <c r="QIC147" s="146"/>
      <c r="QID147" s="146"/>
      <c r="QIE147" s="146"/>
      <c r="QIF147" s="146"/>
      <c r="QIG147" s="146"/>
      <c r="QIH147" s="146"/>
      <c r="QII147" s="146"/>
      <c r="QIJ147" s="146"/>
      <c r="QIK147" s="146"/>
      <c r="QIL147" s="146"/>
      <c r="QIM147" s="146"/>
      <c r="QIN147" s="146"/>
      <c r="QIO147" s="146"/>
      <c r="QIP147" s="146"/>
      <c r="QIQ147" s="146"/>
      <c r="QIR147" s="146"/>
      <c r="QIS147" s="146"/>
      <c r="QIT147" s="146"/>
      <c r="QIU147" s="146"/>
      <c r="QIV147" s="146"/>
      <c r="QIW147" s="146"/>
      <c r="QIX147" s="146"/>
      <c r="QIY147" s="146"/>
      <c r="QIZ147" s="146"/>
      <c r="QJA147" s="146"/>
      <c r="QJB147" s="146"/>
      <c r="QJC147" s="146"/>
      <c r="QJD147" s="146"/>
      <c r="QJE147" s="146"/>
      <c r="QJF147" s="146"/>
      <c r="QJG147" s="146"/>
      <c r="QJH147" s="146"/>
      <c r="QJI147" s="146"/>
      <c r="QJJ147" s="146"/>
      <c r="QJK147" s="146"/>
      <c r="QJL147" s="146"/>
      <c r="QJM147" s="146"/>
      <c r="QJN147" s="146"/>
      <c r="QJO147" s="146"/>
      <c r="QJP147" s="146"/>
      <c r="QJQ147" s="146"/>
      <c r="QJR147" s="146"/>
      <c r="QJS147" s="146"/>
      <c r="QJT147" s="146"/>
      <c r="QJU147" s="146"/>
      <c r="QJV147" s="146"/>
      <c r="QJW147" s="146"/>
      <c r="QJX147" s="146"/>
      <c r="QJY147" s="146"/>
      <c r="QJZ147" s="146"/>
      <c r="QKA147" s="146"/>
      <c r="QKB147" s="146"/>
      <c r="QKC147" s="146"/>
      <c r="QKD147" s="146"/>
      <c r="QKE147" s="146"/>
      <c r="QKF147" s="146"/>
      <c r="QKG147" s="146"/>
      <c r="QKH147" s="146"/>
      <c r="QKI147" s="146"/>
      <c r="QKJ147" s="146"/>
      <c r="QKK147" s="146"/>
      <c r="QKL147" s="146"/>
      <c r="QKM147" s="146"/>
      <c r="QKN147" s="146"/>
      <c r="QKO147" s="146"/>
      <c r="QKP147" s="146"/>
      <c r="QKQ147" s="146"/>
      <c r="QKR147" s="146"/>
      <c r="QKS147" s="146"/>
      <c r="QKT147" s="146"/>
      <c r="QKU147" s="146"/>
      <c r="QKV147" s="146"/>
      <c r="QKW147" s="146"/>
      <c r="QKX147" s="146"/>
      <c r="QKY147" s="146"/>
      <c r="QKZ147" s="146"/>
      <c r="QLA147" s="146"/>
      <c r="QLB147" s="146"/>
      <c r="QLC147" s="146"/>
      <c r="QLD147" s="146"/>
      <c r="QLE147" s="146"/>
      <c r="QLF147" s="146"/>
      <c r="QLG147" s="146"/>
      <c r="QLH147" s="146"/>
      <c r="QLI147" s="146"/>
      <c r="QLJ147" s="146"/>
      <c r="QLK147" s="146"/>
      <c r="QLL147" s="146"/>
      <c r="QLM147" s="146"/>
      <c r="QLN147" s="146"/>
      <c r="QLO147" s="146"/>
      <c r="QLP147" s="146"/>
      <c r="QLQ147" s="146"/>
      <c r="QLR147" s="146"/>
      <c r="QLS147" s="146"/>
      <c r="QLT147" s="146"/>
      <c r="QLU147" s="146"/>
      <c r="QLV147" s="146"/>
      <c r="QLW147" s="146"/>
      <c r="QLX147" s="146"/>
      <c r="QLY147" s="146"/>
      <c r="QLZ147" s="146"/>
      <c r="QMA147" s="146"/>
      <c r="QMB147" s="146"/>
      <c r="QMC147" s="146"/>
      <c r="QMD147" s="146"/>
      <c r="QME147" s="146"/>
      <c r="QMF147" s="146"/>
      <c r="QMG147" s="146"/>
      <c r="QMH147" s="146"/>
      <c r="QMI147" s="146"/>
      <c r="QMJ147" s="146"/>
      <c r="QMK147" s="146"/>
      <c r="QML147" s="146"/>
      <c r="QMM147" s="146"/>
      <c r="QMN147" s="146"/>
      <c r="QMO147" s="146"/>
      <c r="QMP147" s="146"/>
      <c r="QMQ147" s="146"/>
      <c r="QMR147" s="146"/>
      <c r="QMS147" s="146"/>
      <c r="QMT147" s="146"/>
      <c r="QMU147" s="146"/>
      <c r="QMV147" s="146"/>
      <c r="QMW147" s="146"/>
      <c r="QMX147" s="146"/>
      <c r="QMY147" s="146"/>
      <c r="QMZ147" s="146"/>
      <c r="QNA147" s="146"/>
      <c r="QNB147" s="146"/>
      <c r="QNC147" s="146"/>
      <c r="QND147" s="146"/>
      <c r="QNE147" s="146"/>
      <c r="QNF147" s="146"/>
      <c r="QNG147" s="146"/>
      <c r="QNH147" s="146"/>
      <c r="QNI147" s="146"/>
      <c r="QNJ147" s="146"/>
      <c r="QNK147" s="146"/>
      <c r="QNL147" s="146"/>
      <c r="QNM147" s="146"/>
      <c r="QNN147" s="146"/>
      <c r="QNO147" s="146"/>
      <c r="QNP147" s="146"/>
      <c r="QNQ147" s="146"/>
      <c r="QNR147" s="146"/>
      <c r="QNS147" s="146"/>
      <c r="QNT147" s="146"/>
      <c r="QNU147" s="146"/>
      <c r="QNV147" s="146"/>
      <c r="QNW147" s="146"/>
      <c r="QNX147" s="146"/>
      <c r="QNY147" s="146"/>
      <c r="QNZ147" s="146"/>
      <c r="QOA147" s="146"/>
      <c r="QOB147" s="146"/>
      <c r="QOC147" s="146"/>
      <c r="QOD147" s="146"/>
      <c r="QOE147" s="146"/>
      <c r="QOF147" s="146"/>
      <c r="QOG147" s="146"/>
      <c r="QOH147" s="146"/>
      <c r="QOI147" s="146"/>
      <c r="QOJ147" s="146"/>
      <c r="QOK147" s="146"/>
      <c r="QOL147" s="146"/>
      <c r="QOM147" s="146"/>
      <c r="QON147" s="146"/>
      <c r="QOO147" s="146"/>
      <c r="QOP147" s="146"/>
      <c r="QOQ147" s="146"/>
      <c r="QOR147" s="146"/>
      <c r="QOS147" s="146"/>
      <c r="QOT147" s="146"/>
      <c r="QOU147" s="146"/>
      <c r="QOV147" s="146"/>
      <c r="QOW147" s="146"/>
      <c r="QOX147" s="146"/>
      <c r="QOY147" s="146"/>
      <c r="QOZ147" s="146"/>
      <c r="QPA147" s="146"/>
      <c r="QPB147" s="146"/>
      <c r="QPC147" s="146"/>
      <c r="QPD147" s="146"/>
      <c r="QPE147" s="146"/>
      <c r="QPF147" s="146"/>
      <c r="QPG147" s="146"/>
      <c r="QPH147" s="146"/>
      <c r="QPI147" s="146"/>
      <c r="QPJ147" s="146"/>
      <c r="QPK147" s="146"/>
      <c r="QPL147" s="146"/>
      <c r="QPM147" s="146"/>
      <c r="QPN147" s="146"/>
      <c r="QPO147" s="146"/>
      <c r="QPP147" s="146"/>
      <c r="QPQ147" s="146"/>
      <c r="QPR147" s="146"/>
      <c r="QPS147" s="146"/>
      <c r="QPT147" s="146"/>
      <c r="QPU147" s="146"/>
      <c r="QPV147" s="146"/>
      <c r="QPW147" s="146"/>
      <c r="QPX147" s="146"/>
      <c r="QPY147" s="146"/>
      <c r="QPZ147" s="146"/>
      <c r="QQA147" s="146"/>
      <c r="QQB147" s="146"/>
      <c r="QQC147" s="146"/>
      <c r="QQD147" s="146"/>
      <c r="QQE147" s="146"/>
      <c r="QQF147" s="146"/>
      <c r="QQG147" s="146"/>
      <c r="QQH147" s="146"/>
      <c r="QQI147" s="146"/>
      <c r="QQJ147" s="146"/>
      <c r="QQK147" s="146"/>
      <c r="QQL147" s="146"/>
      <c r="QQM147" s="146"/>
      <c r="QQN147" s="146"/>
      <c r="QQO147" s="146"/>
      <c r="QQP147" s="146"/>
      <c r="QQQ147" s="146"/>
      <c r="QQR147" s="146"/>
      <c r="QQS147" s="146"/>
      <c r="QQT147" s="146"/>
      <c r="QQU147" s="146"/>
      <c r="QQV147" s="146"/>
      <c r="QQW147" s="146"/>
      <c r="QQX147" s="146"/>
      <c r="QQY147" s="146"/>
      <c r="QQZ147" s="146"/>
      <c r="QRA147" s="146"/>
      <c r="QRB147" s="146"/>
      <c r="QRC147" s="146"/>
      <c r="QRD147" s="146"/>
      <c r="QRE147" s="146"/>
      <c r="QRF147" s="146"/>
      <c r="QRG147" s="146"/>
      <c r="QRH147" s="146"/>
      <c r="QRI147" s="146"/>
      <c r="QRJ147" s="146"/>
      <c r="QRK147" s="146"/>
      <c r="QRL147" s="146"/>
      <c r="QRM147" s="146"/>
      <c r="QRN147" s="146"/>
      <c r="QRO147" s="146"/>
      <c r="QRP147" s="146"/>
      <c r="QRQ147" s="146"/>
      <c r="QRR147" s="146"/>
      <c r="QRS147" s="146"/>
      <c r="QRT147" s="146"/>
      <c r="QRU147" s="146"/>
      <c r="QRV147" s="146"/>
      <c r="QRW147" s="146"/>
      <c r="QRX147" s="146"/>
      <c r="QRY147" s="146"/>
      <c r="QRZ147" s="146"/>
      <c r="QSA147" s="146"/>
      <c r="QSB147" s="146"/>
      <c r="QSC147" s="146"/>
      <c r="QSD147" s="146"/>
      <c r="QSE147" s="146"/>
      <c r="QSF147" s="146"/>
      <c r="QSG147" s="146"/>
      <c r="QSH147" s="146"/>
      <c r="QSI147" s="146"/>
      <c r="QSJ147" s="146"/>
      <c r="QSK147" s="146"/>
      <c r="QSL147" s="146"/>
      <c r="QSM147" s="146"/>
      <c r="QSN147" s="146"/>
      <c r="QSO147" s="146"/>
      <c r="QSP147" s="146"/>
      <c r="QSQ147" s="146"/>
      <c r="QSR147" s="146"/>
      <c r="QSS147" s="146"/>
      <c r="QST147" s="146"/>
      <c r="QSU147" s="146"/>
      <c r="QSV147" s="146"/>
      <c r="QSW147" s="146"/>
      <c r="QSX147" s="146"/>
      <c r="QSY147" s="146"/>
      <c r="QSZ147" s="146"/>
      <c r="QTA147" s="146"/>
      <c r="QTB147" s="146"/>
      <c r="QTC147" s="146"/>
      <c r="QTD147" s="146"/>
      <c r="QTE147" s="146"/>
      <c r="QTF147" s="146"/>
      <c r="QTG147" s="146"/>
      <c r="QTH147" s="146"/>
      <c r="QTI147" s="146"/>
      <c r="QTJ147" s="146"/>
      <c r="QTK147" s="146"/>
      <c r="QTL147" s="146"/>
      <c r="QTM147" s="146"/>
      <c r="QTN147" s="146"/>
      <c r="QTO147" s="146"/>
      <c r="QTP147" s="146"/>
      <c r="QTQ147" s="146"/>
      <c r="QTR147" s="146"/>
      <c r="QTS147" s="146"/>
      <c r="QTT147" s="146"/>
      <c r="QTU147" s="146"/>
      <c r="QTV147" s="146"/>
      <c r="QTW147" s="146"/>
      <c r="QTX147" s="146"/>
      <c r="QTY147" s="146"/>
      <c r="QTZ147" s="146"/>
      <c r="QUA147" s="146"/>
      <c r="QUB147" s="146"/>
      <c r="QUC147" s="146"/>
      <c r="QUD147" s="146"/>
      <c r="QUE147" s="146"/>
      <c r="QUF147" s="146"/>
      <c r="QUG147" s="146"/>
      <c r="QUH147" s="146"/>
      <c r="QUI147" s="146"/>
      <c r="QUJ147" s="146"/>
      <c r="QUK147" s="146"/>
      <c r="QUL147" s="146"/>
      <c r="QUM147" s="146"/>
      <c r="QUN147" s="146"/>
      <c r="QUO147" s="146"/>
      <c r="QUP147" s="146"/>
      <c r="QUQ147" s="146"/>
      <c r="QUR147" s="146"/>
      <c r="QUS147" s="146"/>
      <c r="QUT147" s="146"/>
      <c r="QUU147" s="146"/>
      <c r="QUV147" s="146"/>
      <c r="QUW147" s="146"/>
      <c r="QUX147" s="146"/>
      <c r="QUY147" s="146"/>
      <c r="QUZ147" s="146"/>
      <c r="QVA147" s="146"/>
      <c r="QVB147" s="146"/>
      <c r="QVC147" s="146"/>
      <c r="QVD147" s="146"/>
      <c r="QVE147" s="146"/>
      <c r="QVF147" s="146"/>
      <c r="QVG147" s="146"/>
      <c r="QVH147" s="146"/>
      <c r="QVI147" s="146"/>
      <c r="QVJ147" s="146"/>
      <c r="QVK147" s="146"/>
      <c r="QVL147" s="146"/>
      <c r="QVM147" s="146"/>
      <c r="QVN147" s="146"/>
      <c r="QVO147" s="146"/>
      <c r="QVP147" s="146"/>
      <c r="QVQ147" s="146"/>
      <c r="QVR147" s="146"/>
      <c r="QVS147" s="146"/>
      <c r="QVT147" s="146"/>
      <c r="QVU147" s="146"/>
      <c r="QVV147" s="146"/>
      <c r="QVW147" s="146"/>
      <c r="QVX147" s="146"/>
      <c r="QVY147" s="146"/>
      <c r="QVZ147" s="146"/>
      <c r="QWA147" s="146"/>
      <c r="QWB147" s="146"/>
      <c r="QWC147" s="146"/>
      <c r="QWD147" s="146"/>
      <c r="QWE147" s="146"/>
      <c r="QWF147" s="146"/>
      <c r="QWG147" s="146"/>
      <c r="QWH147" s="146"/>
      <c r="QWI147" s="146"/>
      <c r="QWJ147" s="146"/>
      <c r="QWK147" s="146"/>
      <c r="QWL147" s="146"/>
      <c r="QWM147" s="146"/>
      <c r="QWN147" s="146"/>
      <c r="QWO147" s="146"/>
      <c r="QWP147" s="146"/>
      <c r="QWQ147" s="146"/>
      <c r="QWR147" s="146"/>
      <c r="QWS147" s="146"/>
      <c r="QWT147" s="146"/>
      <c r="QWU147" s="146"/>
      <c r="QWV147" s="146"/>
      <c r="QWW147" s="146"/>
      <c r="QWX147" s="146"/>
      <c r="QWY147" s="146"/>
      <c r="QWZ147" s="146"/>
      <c r="QXA147" s="146"/>
      <c r="QXB147" s="146"/>
      <c r="QXC147" s="146"/>
      <c r="QXD147" s="146"/>
      <c r="QXE147" s="146"/>
      <c r="QXF147" s="146"/>
      <c r="QXG147" s="146"/>
      <c r="QXH147" s="146"/>
      <c r="QXI147" s="146"/>
      <c r="QXJ147" s="146"/>
      <c r="QXK147" s="146"/>
      <c r="QXL147" s="146"/>
      <c r="QXM147" s="146"/>
      <c r="QXN147" s="146"/>
      <c r="QXO147" s="146"/>
      <c r="QXP147" s="146"/>
      <c r="QXQ147" s="146"/>
      <c r="QXR147" s="146"/>
      <c r="QXS147" s="146"/>
      <c r="QXT147" s="146"/>
      <c r="QXU147" s="146"/>
      <c r="QXV147" s="146"/>
      <c r="QXW147" s="146"/>
      <c r="QXX147" s="146"/>
      <c r="QXY147" s="146"/>
      <c r="QXZ147" s="146"/>
      <c r="QYA147" s="146"/>
      <c r="QYB147" s="146"/>
      <c r="QYC147" s="146"/>
      <c r="QYD147" s="146"/>
      <c r="QYE147" s="146"/>
      <c r="QYF147" s="146"/>
      <c r="QYG147" s="146"/>
      <c r="QYH147" s="146"/>
      <c r="QYI147" s="146"/>
      <c r="QYJ147" s="146"/>
      <c r="QYK147" s="146"/>
      <c r="QYL147" s="146"/>
      <c r="QYM147" s="146"/>
      <c r="QYN147" s="146"/>
      <c r="QYO147" s="146"/>
      <c r="QYP147" s="146"/>
      <c r="QYQ147" s="146"/>
      <c r="QYR147" s="146"/>
      <c r="QYS147" s="146"/>
      <c r="QYT147" s="146"/>
      <c r="QYU147" s="146"/>
      <c r="QYV147" s="146"/>
      <c r="QYW147" s="146"/>
      <c r="QYX147" s="146"/>
      <c r="QYY147" s="146"/>
      <c r="QYZ147" s="146"/>
      <c r="QZA147" s="146"/>
      <c r="QZB147" s="146"/>
      <c r="QZC147" s="146"/>
      <c r="QZD147" s="146"/>
      <c r="QZE147" s="146"/>
      <c r="QZF147" s="146"/>
      <c r="QZG147" s="146"/>
      <c r="QZH147" s="146"/>
      <c r="QZI147" s="146"/>
      <c r="QZJ147" s="146"/>
      <c r="QZK147" s="146"/>
      <c r="QZL147" s="146"/>
      <c r="QZM147" s="146"/>
      <c r="QZN147" s="146"/>
      <c r="QZO147" s="146"/>
      <c r="QZP147" s="146"/>
      <c r="QZQ147" s="146"/>
      <c r="QZR147" s="146"/>
      <c r="QZS147" s="146"/>
      <c r="QZT147" s="146"/>
      <c r="QZU147" s="146"/>
      <c r="QZV147" s="146"/>
      <c r="QZW147" s="146"/>
      <c r="QZX147" s="146"/>
      <c r="QZY147" s="146"/>
      <c r="QZZ147" s="146"/>
      <c r="RAA147" s="146"/>
      <c r="RAB147" s="146"/>
      <c r="RAC147" s="146"/>
      <c r="RAD147" s="146"/>
      <c r="RAE147" s="146"/>
      <c r="RAF147" s="146"/>
      <c r="RAG147" s="146"/>
      <c r="RAH147" s="146"/>
      <c r="RAI147" s="146"/>
      <c r="RAJ147" s="146"/>
      <c r="RAK147" s="146"/>
      <c r="RAL147" s="146"/>
      <c r="RAM147" s="146"/>
      <c r="RAN147" s="146"/>
      <c r="RAO147" s="146"/>
      <c r="RAP147" s="146"/>
      <c r="RAQ147" s="146"/>
      <c r="RAR147" s="146"/>
      <c r="RAS147" s="146"/>
      <c r="RAT147" s="146"/>
      <c r="RAU147" s="146"/>
      <c r="RAV147" s="146"/>
      <c r="RAW147" s="146"/>
      <c r="RAX147" s="146"/>
      <c r="RAY147" s="146"/>
      <c r="RAZ147" s="146"/>
      <c r="RBA147" s="146"/>
      <c r="RBB147" s="146"/>
      <c r="RBC147" s="146"/>
      <c r="RBD147" s="146"/>
      <c r="RBE147" s="146"/>
      <c r="RBF147" s="146"/>
      <c r="RBG147" s="146"/>
      <c r="RBH147" s="146"/>
      <c r="RBI147" s="146"/>
      <c r="RBJ147" s="146"/>
      <c r="RBK147" s="146"/>
      <c r="RBL147" s="146"/>
      <c r="RBM147" s="146"/>
      <c r="RBN147" s="146"/>
      <c r="RBO147" s="146"/>
      <c r="RBP147" s="146"/>
      <c r="RBQ147" s="146"/>
      <c r="RBR147" s="146"/>
      <c r="RBS147" s="146"/>
      <c r="RBT147" s="146"/>
      <c r="RBU147" s="146"/>
      <c r="RBV147" s="146"/>
      <c r="RBW147" s="146"/>
      <c r="RBX147" s="146"/>
      <c r="RBY147" s="146"/>
      <c r="RBZ147" s="146"/>
      <c r="RCA147" s="146"/>
      <c r="RCB147" s="146"/>
      <c r="RCC147" s="146"/>
      <c r="RCD147" s="146"/>
      <c r="RCE147" s="146"/>
      <c r="RCF147" s="146"/>
      <c r="RCG147" s="146"/>
      <c r="RCH147" s="146"/>
      <c r="RCI147" s="146"/>
      <c r="RCJ147" s="146"/>
      <c r="RCK147" s="146"/>
      <c r="RCL147" s="146"/>
      <c r="RCM147" s="146"/>
      <c r="RCN147" s="146"/>
      <c r="RCO147" s="146"/>
      <c r="RCP147" s="146"/>
      <c r="RCQ147" s="146"/>
      <c r="RCR147" s="146"/>
      <c r="RCS147" s="146"/>
      <c r="RCT147" s="146"/>
      <c r="RCU147" s="146"/>
      <c r="RCV147" s="146"/>
      <c r="RCW147" s="146"/>
      <c r="RCX147" s="146"/>
      <c r="RCY147" s="146"/>
      <c r="RCZ147" s="146"/>
      <c r="RDA147" s="146"/>
      <c r="RDB147" s="146"/>
      <c r="RDC147" s="146"/>
      <c r="RDD147" s="146"/>
      <c r="RDE147" s="146"/>
      <c r="RDF147" s="146"/>
      <c r="RDG147" s="146"/>
      <c r="RDH147" s="146"/>
      <c r="RDI147" s="146"/>
      <c r="RDJ147" s="146"/>
      <c r="RDK147" s="146"/>
      <c r="RDL147" s="146"/>
      <c r="RDM147" s="146"/>
      <c r="RDN147" s="146"/>
      <c r="RDO147" s="146"/>
      <c r="RDP147" s="146"/>
      <c r="RDQ147" s="146"/>
      <c r="RDR147" s="146"/>
      <c r="RDS147" s="146"/>
      <c r="RDT147" s="146"/>
      <c r="RDU147" s="146"/>
      <c r="RDV147" s="146"/>
      <c r="RDW147" s="146"/>
      <c r="RDX147" s="146"/>
      <c r="RDY147" s="146"/>
      <c r="RDZ147" s="146"/>
      <c r="REA147" s="146"/>
      <c r="REB147" s="146"/>
      <c r="REC147" s="146"/>
      <c r="RED147" s="146"/>
      <c r="REE147" s="146"/>
      <c r="REF147" s="146"/>
      <c r="REG147" s="146"/>
      <c r="REH147" s="146"/>
      <c r="REI147" s="146"/>
      <c r="REJ147" s="146"/>
      <c r="REK147" s="146"/>
      <c r="REL147" s="146"/>
      <c r="REM147" s="146"/>
      <c r="REN147" s="146"/>
      <c r="REO147" s="146"/>
      <c r="REP147" s="146"/>
      <c r="REQ147" s="146"/>
      <c r="RER147" s="146"/>
      <c r="RES147" s="146"/>
      <c r="RET147" s="146"/>
      <c r="REU147" s="146"/>
      <c r="REV147" s="146"/>
      <c r="REW147" s="146"/>
      <c r="REX147" s="146"/>
      <c r="REY147" s="146"/>
      <c r="REZ147" s="146"/>
      <c r="RFA147" s="146"/>
      <c r="RFB147" s="146"/>
      <c r="RFC147" s="146"/>
      <c r="RFD147" s="146"/>
      <c r="RFE147" s="146"/>
      <c r="RFF147" s="146"/>
      <c r="RFG147" s="146"/>
      <c r="RFH147" s="146"/>
      <c r="RFI147" s="146"/>
      <c r="RFJ147" s="146"/>
      <c r="RFK147" s="146"/>
      <c r="RFL147" s="146"/>
      <c r="RFM147" s="146"/>
      <c r="RFN147" s="146"/>
      <c r="RFO147" s="146"/>
      <c r="RFP147" s="146"/>
      <c r="RFQ147" s="146"/>
      <c r="RFR147" s="146"/>
      <c r="RFS147" s="146"/>
      <c r="RFT147" s="146"/>
      <c r="RFU147" s="146"/>
      <c r="RFV147" s="146"/>
      <c r="RFW147" s="146"/>
      <c r="RFX147" s="146"/>
      <c r="RFY147" s="146"/>
      <c r="RFZ147" s="146"/>
      <c r="RGA147" s="146"/>
      <c r="RGB147" s="146"/>
      <c r="RGC147" s="146"/>
      <c r="RGD147" s="146"/>
      <c r="RGE147" s="146"/>
      <c r="RGF147" s="146"/>
      <c r="RGG147" s="146"/>
      <c r="RGH147" s="146"/>
      <c r="RGI147" s="146"/>
      <c r="RGJ147" s="146"/>
      <c r="RGK147" s="146"/>
      <c r="RGL147" s="146"/>
      <c r="RGM147" s="146"/>
      <c r="RGN147" s="146"/>
      <c r="RGO147" s="146"/>
      <c r="RGP147" s="146"/>
      <c r="RGQ147" s="146"/>
      <c r="RGR147" s="146"/>
      <c r="RGS147" s="146"/>
      <c r="RGT147" s="146"/>
      <c r="RGU147" s="146"/>
      <c r="RGV147" s="146"/>
      <c r="RGW147" s="146"/>
      <c r="RGX147" s="146"/>
      <c r="RGY147" s="146"/>
      <c r="RGZ147" s="146"/>
      <c r="RHA147" s="146"/>
      <c r="RHB147" s="146"/>
      <c r="RHC147" s="146"/>
      <c r="RHD147" s="146"/>
      <c r="RHE147" s="146"/>
      <c r="RHF147" s="146"/>
      <c r="RHG147" s="146"/>
      <c r="RHH147" s="146"/>
      <c r="RHI147" s="146"/>
      <c r="RHJ147" s="146"/>
      <c r="RHK147" s="146"/>
      <c r="RHL147" s="146"/>
      <c r="RHM147" s="146"/>
      <c r="RHN147" s="146"/>
      <c r="RHO147" s="146"/>
      <c r="RHP147" s="146"/>
      <c r="RHQ147" s="146"/>
      <c r="RHR147" s="146"/>
      <c r="RHS147" s="146"/>
      <c r="RHT147" s="146"/>
      <c r="RHU147" s="146"/>
      <c r="RHV147" s="146"/>
      <c r="RHW147" s="146"/>
      <c r="RHX147" s="146"/>
      <c r="RHY147" s="146"/>
      <c r="RHZ147" s="146"/>
      <c r="RIA147" s="146"/>
      <c r="RIB147" s="146"/>
      <c r="RIC147" s="146"/>
      <c r="RID147" s="146"/>
      <c r="RIE147" s="146"/>
      <c r="RIF147" s="146"/>
      <c r="RIG147" s="146"/>
      <c r="RIH147" s="146"/>
      <c r="RII147" s="146"/>
      <c r="RIJ147" s="146"/>
      <c r="RIK147" s="146"/>
      <c r="RIL147" s="146"/>
      <c r="RIM147" s="146"/>
      <c r="RIN147" s="146"/>
      <c r="RIO147" s="146"/>
      <c r="RIP147" s="146"/>
      <c r="RIQ147" s="146"/>
      <c r="RIR147" s="146"/>
      <c r="RIS147" s="146"/>
      <c r="RIT147" s="146"/>
      <c r="RIU147" s="146"/>
      <c r="RIV147" s="146"/>
      <c r="RIW147" s="146"/>
      <c r="RIX147" s="146"/>
      <c r="RIY147" s="146"/>
      <c r="RIZ147" s="146"/>
      <c r="RJA147" s="146"/>
      <c r="RJB147" s="146"/>
      <c r="RJC147" s="146"/>
      <c r="RJD147" s="146"/>
      <c r="RJE147" s="146"/>
      <c r="RJF147" s="146"/>
      <c r="RJG147" s="146"/>
      <c r="RJH147" s="146"/>
      <c r="RJI147" s="146"/>
      <c r="RJJ147" s="146"/>
      <c r="RJK147" s="146"/>
      <c r="RJL147" s="146"/>
      <c r="RJM147" s="146"/>
      <c r="RJN147" s="146"/>
      <c r="RJO147" s="146"/>
      <c r="RJP147" s="146"/>
      <c r="RJQ147" s="146"/>
      <c r="RJR147" s="146"/>
      <c r="RJS147" s="146"/>
      <c r="RJT147" s="146"/>
      <c r="RJU147" s="146"/>
      <c r="RJV147" s="146"/>
      <c r="RJW147" s="146"/>
      <c r="RJX147" s="146"/>
      <c r="RJY147" s="146"/>
      <c r="RJZ147" s="146"/>
      <c r="RKA147" s="146"/>
      <c r="RKB147" s="146"/>
      <c r="RKC147" s="146"/>
      <c r="RKD147" s="146"/>
      <c r="RKE147" s="146"/>
      <c r="RKF147" s="146"/>
      <c r="RKG147" s="146"/>
      <c r="RKH147" s="146"/>
      <c r="RKI147" s="146"/>
      <c r="RKJ147" s="146"/>
      <c r="RKK147" s="146"/>
      <c r="RKL147" s="146"/>
      <c r="RKM147" s="146"/>
      <c r="RKN147" s="146"/>
      <c r="RKO147" s="146"/>
      <c r="RKP147" s="146"/>
      <c r="RKQ147" s="146"/>
      <c r="RKR147" s="146"/>
      <c r="RKS147" s="146"/>
      <c r="RKT147" s="146"/>
      <c r="RKU147" s="146"/>
      <c r="RKV147" s="146"/>
      <c r="RKW147" s="146"/>
      <c r="RKX147" s="146"/>
      <c r="RKY147" s="146"/>
      <c r="RKZ147" s="146"/>
      <c r="RLA147" s="146"/>
      <c r="RLB147" s="146"/>
      <c r="RLC147" s="146"/>
      <c r="RLD147" s="146"/>
      <c r="RLE147" s="146"/>
      <c r="RLF147" s="146"/>
      <c r="RLG147" s="146"/>
      <c r="RLH147" s="146"/>
      <c r="RLI147" s="146"/>
      <c r="RLJ147" s="146"/>
      <c r="RLK147" s="146"/>
      <c r="RLL147" s="146"/>
      <c r="RLM147" s="146"/>
      <c r="RLN147" s="146"/>
      <c r="RLO147" s="146"/>
      <c r="RLP147" s="146"/>
      <c r="RLQ147" s="146"/>
      <c r="RLR147" s="146"/>
      <c r="RLS147" s="146"/>
      <c r="RLT147" s="146"/>
      <c r="RLU147" s="146"/>
      <c r="RLV147" s="146"/>
      <c r="RLW147" s="146"/>
      <c r="RLX147" s="146"/>
      <c r="RLY147" s="146"/>
      <c r="RLZ147" s="146"/>
      <c r="RMA147" s="146"/>
      <c r="RMB147" s="146"/>
      <c r="RMC147" s="146"/>
      <c r="RMD147" s="146"/>
      <c r="RME147" s="146"/>
      <c r="RMF147" s="146"/>
      <c r="RMG147" s="146"/>
      <c r="RMH147" s="146"/>
      <c r="RMI147" s="146"/>
      <c r="RMJ147" s="146"/>
      <c r="RMK147" s="146"/>
      <c r="RML147" s="146"/>
      <c r="RMM147" s="146"/>
      <c r="RMN147" s="146"/>
      <c r="RMO147" s="146"/>
      <c r="RMP147" s="146"/>
      <c r="RMQ147" s="146"/>
      <c r="RMR147" s="146"/>
      <c r="RMS147" s="146"/>
      <c r="RMT147" s="146"/>
      <c r="RMU147" s="146"/>
      <c r="RMV147" s="146"/>
      <c r="RMW147" s="146"/>
      <c r="RMX147" s="146"/>
      <c r="RMY147" s="146"/>
      <c r="RMZ147" s="146"/>
      <c r="RNA147" s="146"/>
      <c r="RNB147" s="146"/>
      <c r="RNC147" s="146"/>
      <c r="RND147" s="146"/>
      <c r="RNE147" s="146"/>
      <c r="RNF147" s="146"/>
      <c r="RNG147" s="146"/>
      <c r="RNH147" s="146"/>
      <c r="RNI147" s="146"/>
      <c r="RNJ147" s="146"/>
      <c r="RNK147" s="146"/>
      <c r="RNL147" s="146"/>
      <c r="RNM147" s="146"/>
      <c r="RNN147" s="146"/>
      <c r="RNO147" s="146"/>
      <c r="RNP147" s="146"/>
      <c r="RNQ147" s="146"/>
      <c r="RNR147" s="146"/>
      <c r="RNS147" s="146"/>
      <c r="RNT147" s="146"/>
      <c r="RNU147" s="146"/>
      <c r="RNV147" s="146"/>
      <c r="RNW147" s="146"/>
      <c r="RNX147" s="146"/>
      <c r="RNY147" s="146"/>
      <c r="RNZ147" s="146"/>
      <c r="ROA147" s="146"/>
      <c r="ROB147" s="146"/>
      <c r="ROC147" s="146"/>
      <c r="ROD147" s="146"/>
      <c r="ROE147" s="146"/>
      <c r="ROF147" s="146"/>
      <c r="ROG147" s="146"/>
      <c r="ROH147" s="146"/>
      <c r="ROI147" s="146"/>
      <c r="ROJ147" s="146"/>
      <c r="ROK147" s="146"/>
      <c r="ROL147" s="146"/>
      <c r="ROM147" s="146"/>
      <c r="RON147" s="146"/>
      <c r="ROO147" s="146"/>
      <c r="ROP147" s="146"/>
      <c r="ROQ147" s="146"/>
      <c r="ROR147" s="146"/>
      <c r="ROS147" s="146"/>
      <c r="ROT147" s="146"/>
      <c r="ROU147" s="146"/>
      <c r="ROV147" s="146"/>
      <c r="ROW147" s="146"/>
      <c r="ROX147" s="146"/>
      <c r="ROY147" s="146"/>
      <c r="ROZ147" s="146"/>
      <c r="RPA147" s="146"/>
      <c r="RPB147" s="146"/>
      <c r="RPC147" s="146"/>
      <c r="RPD147" s="146"/>
      <c r="RPE147" s="146"/>
      <c r="RPF147" s="146"/>
      <c r="RPG147" s="146"/>
      <c r="RPH147" s="146"/>
      <c r="RPI147" s="146"/>
      <c r="RPJ147" s="146"/>
      <c r="RPK147" s="146"/>
      <c r="RPL147" s="146"/>
      <c r="RPM147" s="146"/>
      <c r="RPN147" s="146"/>
      <c r="RPO147" s="146"/>
      <c r="RPP147" s="146"/>
      <c r="RPQ147" s="146"/>
      <c r="RPR147" s="146"/>
      <c r="RPS147" s="146"/>
      <c r="RPT147" s="146"/>
      <c r="RPU147" s="146"/>
      <c r="RPV147" s="146"/>
      <c r="RPW147" s="146"/>
      <c r="RPX147" s="146"/>
      <c r="RPY147" s="146"/>
      <c r="RPZ147" s="146"/>
      <c r="RQA147" s="146"/>
      <c r="RQB147" s="146"/>
      <c r="RQC147" s="146"/>
      <c r="RQD147" s="146"/>
      <c r="RQE147" s="146"/>
      <c r="RQF147" s="146"/>
      <c r="RQG147" s="146"/>
      <c r="RQH147" s="146"/>
      <c r="RQI147" s="146"/>
      <c r="RQJ147" s="146"/>
      <c r="RQK147" s="146"/>
      <c r="RQL147" s="146"/>
      <c r="RQM147" s="146"/>
      <c r="RQN147" s="146"/>
      <c r="RQO147" s="146"/>
      <c r="RQP147" s="146"/>
      <c r="RQQ147" s="146"/>
      <c r="RQR147" s="146"/>
      <c r="RQS147" s="146"/>
      <c r="RQT147" s="146"/>
      <c r="RQU147" s="146"/>
      <c r="RQV147" s="146"/>
      <c r="RQW147" s="146"/>
      <c r="RQX147" s="146"/>
      <c r="RQY147" s="146"/>
      <c r="RQZ147" s="146"/>
      <c r="RRA147" s="146"/>
      <c r="RRB147" s="146"/>
      <c r="RRC147" s="146"/>
      <c r="RRD147" s="146"/>
      <c r="RRE147" s="146"/>
      <c r="RRF147" s="146"/>
      <c r="RRG147" s="146"/>
      <c r="RRH147" s="146"/>
      <c r="RRI147" s="146"/>
      <c r="RRJ147" s="146"/>
      <c r="RRK147" s="146"/>
      <c r="RRL147" s="146"/>
      <c r="RRM147" s="146"/>
      <c r="RRN147" s="146"/>
      <c r="RRO147" s="146"/>
      <c r="RRP147" s="146"/>
      <c r="RRQ147" s="146"/>
      <c r="RRR147" s="146"/>
      <c r="RRS147" s="146"/>
      <c r="RRT147" s="146"/>
      <c r="RRU147" s="146"/>
      <c r="RRV147" s="146"/>
      <c r="RRW147" s="146"/>
      <c r="RRX147" s="146"/>
      <c r="RRY147" s="146"/>
      <c r="RRZ147" s="146"/>
      <c r="RSA147" s="146"/>
      <c r="RSB147" s="146"/>
      <c r="RSC147" s="146"/>
      <c r="RSD147" s="146"/>
      <c r="RSE147" s="146"/>
      <c r="RSF147" s="146"/>
      <c r="RSG147" s="146"/>
      <c r="RSH147" s="146"/>
      <c r="RSI147" s="146"/>
      <c r="RSJ147" s="146"/>
      <c r="RSK147" s="146"/>
      <c r="RSL147" s="146"/>
      <c r="RSM147" s="146"/>
      <c r="RSN147" s="146"/>
      <c r="RSO147" s="146"/>
      <c r="RSP147" s="146"/>
      <c r="RSQ147" s="146"/>
      <c r="RSR147" s="146"/>
      <c r="RSS147" s="146"/>
      <c r="RST147" s="146"/>
      <c r="RSU147" s="146"/>
      <c r="RSV147" s="146"/>
      <c r="RSW147" s="146"/>
      <c r="RSX147" s="146"/>
      <c r="RSY147" s="146"/>
      <c r="RSZ147" s="146"/>
      <c r="RTA147" s="146"/>
      <c r="RTB147" s="146"/>
      <c r="RTC147" s="146"/>
      <c r="RTD147" s="146"/>
      <c r="RTE147" s="146"/>
      <c r="RTF147" s="146"/>
      <c r="RTG147" s="146"/>
      <c r="RTH147" s="146"/>
      <c r="RTI147" s="146"/>
      <c r="RTJ147" s="146"/>
      <c r="RTK147" s="146"/>
      <c r="RTL147" s="146"/>
      <c r="RTM147" s="146"/>
      <c r="RTN147" s="146"/>
      <c r="RTO147" s="146"/>
      <c r="RTP147" s="146"/>
      <c r="RTQ147" s="146"/>
      <c r="RTR147" s="146"/>
      <c r="RTS147" s="146"/>
      <c r="RTT147" s="146"/>
      <c r="RTU147" s="146"/>
      <c r="RTV147" s="146"/>
      <c r="RTW147" s="146"/>
      <c r="RTX147" s="146"/>
      <c r="RTY147" s="146"/>
      <c r="RTZ147" s="146"/>
      <c r="RUA147" s="146"/>
      <c r="RUB147" s="146"/>
      <c r="RUC147" s="146"/>
      <c r="RUD147" s="146"/>
      <c r="RUE147" s="146"/>
      <c r="RUF147" s="146"/>
      <c r="RUG147" s="146"/>
      <c r="RUH147" s="146"/>
      <c r="RUI147" s="146"/>
      <c r="RUJ147" s="146"/>
      <c r="RUK147" s="146"/>
      <c r="RUL147" s="146"/>
      <c r="RUM147" s="146"/>
      <c r="RUN147" s="146"/>
      <c r="RUO147" s="146"/>
      <c r="RUP147" s="146"/>
      <c r="RUQ147" s="146"/>
      <c r="RUR147" s="146"/>
      <c r="RUS147" s="146"/>
      <c r="RUT147" s="146"/>
      <c r="RUU147" s="146"/>
      <c r="RUV147" s="146"/>
      <c r="RUW147" s="146"/>
      <c r="RUX147" s="146"/>
      <c r="RUY147" s="146"/>
      <c r="RUZ147" s="146"/>
      <c r="RVA147" s="146"/>
      <c r="RVB147" s="146"/>
      <c r="RVC147" s="146"/>
      <c r="RVD147" s="146"/>
      <c r="RVE147" s="146"/>
      <c r="RVF147" s="146"/>
      <c r="RVG147" s="146"/>
      <c r="RVH147" s="146"/>
      <c r="RVI147" s="146"/>
      <c r="RVJ147" s="146"/>
      <c r="RVK147" s="146"/>
      <c r="RVL147" s="146"/>
      <c r="RVM147" s="146"/>
      <c r="RVN147" s="146"/>
      <c r="RVO147" s="146"/>
      <c r="RVP147" s="146"/>
      <c r="RVQ147" s="146"/>
      <c r="RVR147" s="146"/>
      <c r="RVS147" s="146"/>
      <c r="RVT147" s="146"/>
      <c r="RVU147" s="146"/>
      <c r="RVV147" s="146"/>
      <c r="RVW147" s="146"/>
      <c r="RVX147" s="146"/>
      <c r="RVY147" s="146"/>
      <c r="RVZ147" s="146"/>
      <c r="RWA147" s="146"/>
      <c r="RWB147" s="146"/>
      <c r="RWC147" s="146"/>
      <c r="RWD147" s="146"/>
      <c r="RWE147" s="146"/>
      <c r="RWF147" s="146"/>
      <c r="RWG147" s="146"/>
      <c r="RWH147" s="146"/>
      <c r="RWI147" s="146"/>
      <c r="RWJ147" s="146"/>
      <c r="RWK147" s="146"/>
      <c r="RWL147" s="146"/>
      <c r="RWM147" s="146"/>
      <c r="RWN147" s="146"/>
      <c r="RWO147" s="146"/>
      <c r="RWP147" s="146"/>
      <c r="RWQ147" s="146"/>
      <c r="RWR147" s="146"/>
      <c r="RWS147" s="146"/>
      <c r="RWT147" s="146"/>
      <c r="RWU147" s="146"/>
      <c r="RWV147" s="146"/>
      <c r="RWW147" s="146"/>
      <c r="RWX147" s="146"/>
      <c r="RWY147" s="146"/>
      <c r="RWZ147" s="146"/>
      <c r="RXA147" s="146"/>
      <c r="RXB147" s="146"/>
      <c r="RXC147" s="146"/>
      <c r="RXD147" s="146"/>
      <c r="RXE147" s="146"/>
      <c r="RXF147" s="146"/>
      <c r="RXG147" s="146"/>
      <c r="RXH147" s="146"/>
      <c r="RXI147" s="146"/>
      <c r="RXJ147" s="146"/>
      <c r="RXK147" s="146"/>
      <c r="RXL147" s="146"/>
      <c r="RXM147" s="146"/>
      <c r="RXN147" s="146"/>
      <c r="RXO147" s="146"/>
      <c r="RXP147" s="146"/>
      <c r="RXQ147" s="146"/>
      <c r="RXR147" s="146"/>
      <c r="RXS147" s="146"/>
      <c r="RXT147" s="146"/>
      <c r="RXU147" s="146"/>
      <c r="RXV147" s="146"/>
      <c r="RXW147" s="146"/>
      <c r="RXX147" s="146"/>
      <c r="RXY147" s="146"/>
      <c r="RXZ147" s="146"/>
      <c r="RYA147" s="146"/>
      <c r="RYB147" s="146"/>
      <c r="RYC147" s="146"/>
      <c r="RYD147" s="146"/>
      <c r="RYE147" s="146"/>
      <c r="RYF147" s="146"/>
      <c r="RYG147" s="146"/>
      <c r="RYH147" s="146"/>
      <c r="RYI147" s="146"/>
      <c r="RYJ147" s="146"/>
      <c r="RYK147" s="146"/>
      <c r="RYL147" s="146"/>
      <c r="RYM147" s="146"/>
      <c r="RYN147" s="146"/>
      <c r="RYO147" s="146"/>
      <c r="RYP147" s="146"/>
      <c r="RYQ147" s="146"/>
      <c r="RYR147" s="146"/>
      <c r="RYS147" s="146"/>
      <c r="RYT147" s="146"/>
      <c r="RYU147" s="146"/>
      <c r="RYV147" s="146"/>
      <c r="RYW147" s="146"/>
      <c r="RYX147" s="146"/>
      <c r="RYY147" s="146"/>
      <c r="RYZ147" s="146"/>
      <c r="RZA147" s="146"/>
      <c r="RZB147" s="146"/>
      <c r="RZC147" s="146"/>
      <c r="RZD147" s="146"/>
      <c r="RZE147" s="146"/>
      <c r="RZF147" s="146"/>
      <c r="RZG147" s="146"/>
      <c r="RZH147" s="146"/>
      <c r="RZI147" s="146"/>
      <c r="RZJ147" s="146"/>
      <c r="RZK147" s="146"/>
      <c r="RZL147" s="146"/>
      <c r="RZM147" s="146"/>
      <c r="RZN147" s="146"/>
      <c r="RZO147" s="146"/>
      <c r="RZP147" s="146"/>
      <c r="RZQ147" s="146"/>
      <c r="RZR147" s="146"/>
      <c r="RZS147" s="146"/>
      <c r="RZT147" s="146"/>
      <c r="RZU147" s="146"/>
      <c r="RZV147" s="146"/>
      <c r="RZW147" s="146"/>
      <c r="RZX147" s="146"/>
      <c r="RZY147" s="146"/>
      <c r="RZZ147" s="146"/>
      <c r="SAA147" s="146"/>
      <c r="SAB147" s="146"/>
      <c r="SAC147" s="146"/>
      <c r="SAD147" s="146"/>
      <c r="SAE147" s="146"/>
      <c r="SAF147" s="146"/>
      <c r="SAG147" s="146"/>
      <c r="SAH147" s="146"/>
      <c r="SAI147" s="146"/>
      <c r="SAJ147" s="146"/>
      <c r="SAK147" s="146"/>
      <c r="SAL147" s="146"/>
      <c r="SAM147" s="146"/>
      <c r="SAN147" s="146"/>
      <c r="SAO147" s="146"/>
      <c r="SAP147" s="146"/>
      <c r="SAQ147" s="146"/>
      <c r="SAR147" s="146"/>
      <c r="SAS147" s="146"/>
      <c r="SAT147" s="146"/>
      <c r="SAU147" s="146"/>
      <c r="SAV147" s="146"/>
      <c r="SAW147" s="146"/>
      <c r="SAX147" s="146"/>
      <c r="SAY147" s="146"/>
      <c r="SAZ147" s="146"/>
      <c r="SBA147" s="146"/>
      <c r="SBB147" s="146"/>
      <c r="SBC147" s="146"/>
      <c r="SBD147" s="146"/>
      <c r="SBE147" s="146"/>
      <c r="SBF147" s="146"/>
      <c r="SBG147" s="146"/>
      <c r="SBH147" s="146"/>
      <c r="SBI147" s="146"/>
      <c r="SBJ147" s="146"/>
      <c r="SBK147" s="146"/>
      <c r="SBL147" s="146"/>
      <c r="SBM147" s="146"/>
      <c r="SBN147" s="146"/>
      <c r="SBO147" s="146"/>
      <c r="SBP147" s="146"/>
      <c r="SBQ147" s="146"/>
      <c r="SBR147" s="146"/>
      <c r="SBS147" s="146"/>
      <c r="SBT147" s="146"/>
      <c r="SBU147" s="146"/>
      <c r="SBV147" s="146"/>
      <c r="SBW147" s="146"/>
      <c r="SBX147" s="146"/>
      <c r="SBY147" s="146"/>
      <c r="SBZ147" s="146"/>
      <c r="SCA147" s="146"/>
      <c r="SCB147" s="146"/>
      <c r="SCC147" s="146"/>
      <c r="SCD147" s="146"/>
      <c r="SCE147" s="146"/>
      <c r="SCF147" s="146"/>
      <c r="SCG147" s="146"/>
      <c r="SCH147" s="146"/>
      <c r="SCI147" s="146"/>
      <c r="SCJ147" s="146"/>
      <c r="SCK147" s="146"/>
      <c r="SCL147" s="146"/>
      <c r="SCM147" s="146"/>
      <c r="SCN147" s="146"/>
      <c r="SCO147" s="146"/>
      <c r="SCP147" s="146"/>
      <c r="SCQ147" s="146"/>
      <c r="SCR147" s="146"/>
      <c r="SCS147" s="146"/>
      <c r="SCT147" s="146"/>
      <c r="SCU147" s="146"/>
      <c r="SCV147" s="146"/>
      <c r="SCW147" s="146"/>
      <c r="SCX147" s="146"/>
      <c r="SCY147" s="146"/>
      <c r="SCZ147" s="146"/>
      <c r="SDA147" s="146"/>
      <c r="SDB147" s="146"/>
      <c r="SDC147" s="146"/>
      <c r="SDD147" s="146"/>
      <c r="SDE147" s="146"/>
      <c r="SDF147" s="146"/>
      <c r="SDG147" s="146"/>
      <c r="SDH147" s="146"/>
      <c r="SDI147" s="146"/>
      <c r="SDJ147" s="146"/>
      <c r="SDK147" s="146"/>
      <c r="SDL147" s="146"/>
      <c r="SDM147" s="146"/>
      <c r="SDN147" s="146"/>
      <c r="SDO147" s="146"/>
      <c r="SDP147" s="146"/>
      <c r="SDQ147" s="146"/>
      <c r="SDR147" s="146"/>
      <c r="SDS147" s="146"/>
      <c r="SDT147" s="146"/>
      <c r="SDU147" s="146"/>
      <c r="SDV147" s="146"/>
      <c r="SDW147" s="146"/>
      <c r="SDX147" s="146"/>
      <c r="SDY147" s="146"/>
      <c r="SDZ147" s="146"/>
      <c r="SEA147" s="146"/>
      <c r="SEB147" s="146"/>
      <c r="SEC147" s="146"/>
      <c r="SED147" s="146"/>
      <c r="SEE147" s="146"/>
      <c r="SEF147" s="146"/>
      <c r="SEG147" s="146"/>
      <c r="SEH147" s="146"/>
      <c r="SEI147" s="146"/>
      <c r="SEJ147" s="146"/>
      <c r="SEK147" s="146"/>
      <c r="SEL147" s="146"/>
      <c r="SEM147" s="146"/>
      <c r="SEN147" s="146"/>
      <c r="SEO147" s="146"/>
      <c r="SEP147" s="146"/>
      <c r="SEQ147" s="146"/>
      <c r="SER147" s="146"/>
      <c r="SES147" s="146"/>
      <c r="SET147" s="146"/>
      <c r="SEU147" s="146"/>
      <c r="SEV147" s="146"/>
      <c r="SEW147" s="146"/>
      <c r="SEX147" s="146"/>
      <c r="SEY147" s="146"/>
      <c r="SEZ147" s="146"/>
      <c r="SFA147" s="146"/>
      <c r="SFB147" s="146"/>
      <c r="SFC147" s="146"/>
      <c r="SFD147" s="146"/>
      <c r="SFE147" s="146"/>
      <c r="SFF147" s="146"/>
      <c r="SFG147" s="146"/>
      <c r="SFH147" s="146"/>
      <c r="SFI147" s="146"/>
      <c r="SFJ147" s="146"/>
      <c r="SFK147" s="146"/>
      <c r="SFL147" s="146"/>
      <c r="SFM147" s="146"/>
      <c r="SFN147" s="146"/>
      <c r="SFO147" s="146"/>
      <c r="SFP147" s="146"/>
      <c r="SFQ147" s="146"/>
      <c r="SFR147" s="146"/>
      <c r="SFS147" s="146"/>
      <c r="SFT147" s="146"/>
      <c r="SFU147" s="146"/>
      <c r="SFV147" s="146"/>
      <c r="SFW147" s="146"/>
      <c r="SFX147" s="146"/>
      <c r="SFY147" s="146"/>
      <c r="SFZ147" s="146"/>
      <c r="SGA147" s="146"/>
      <c r="SGB147" s="146"/>
      <c r="SGC147" s="146"/>
      <c r="SGD147" s="146"/>
      <c r="SGE147" s="146"/>
      <c r="SGF147" s="146"/>
      <c r="SGG147" s="146"/>
      <c r="SGH147" s="146"/>
      <c r="SGI147" s="146"/>
      <c r="SGJ147" s="146"/>
      <c r="SGK147" s="146"/>
      <c r="SGL147" s="146"/>
      <c r="SGM147" s="146"/>
      <c r="SGN147" s="146"/>
      <c r="SGO147" s="146"/>
      <c r="SGP147" s="146"/>
      <c r="SGQ147" s="146"/>
      <c r="SGR147" s="146"/>
      <c r="SGS147" s="146"/>
      <c r="SGT147" s="146"/>
      <c r="SGU147" s="146"/>
      <c r="SGV147" s="146"/>
      <c r="SGW147" s="146"/>
      <c r="SGX147" s="146"/>
      <c r="SGY147" s="146"/>
      <c r="SGZ147" s="146"/>
      <c r="SHA147" s="146"/>
      <c r="SHB147" s="146"/>
      <c r="SHC147" s="146"/>
      <c r="SHD147" s="146"/>
      <c r="SHE147" s="146"/>
      <c r="SHF147" s="146"/>
      <c r="SHG147" s="146"/>
      <c r="SHH147" s="146"/>
      <c r="SHI147" s="146"/>
      <c r="SHJ147" s="146"/>
      <c r="SHK147" s="146"/>
      <c r="SHL147" s="146"/>
      <c r="SHM147" s="146"/>
      <c r="SHN147" s="146"/>
      <c r="SHO147" s="146"/>
      <c r="SHP147" s="146"/>
      <c r="SHQ147" s="146"/>
      <c r="SHR147" s="146"/>
      <c r="SHS147" s="146"/>
      <c r="SHT147" s="146"/>
      <c r="SHU147" s="146"/>
      <c r="SHV147" s="146"/>
      <c r="SHW147" s="146"/>
      <c r="SHX147" s="146"/>
      <c r="SHY147" s="146"/>
      <c r="SHZ147" s="146"/>
      <c r="SIA147" s="146"/>
      <c r="SIB147" s="146"/>
      <c r="SIC147" s="146"/>
      <c r="SID147" s="146"/>
      <c r="SIE147" s="146"/>
      <c r="SIF147" s="146"/>
      <c r="SIG147" s="146"/>
      <c r="SIH147" s="146"/>
      <c r="SII147" s="146"/>
      <c r="SIJ147" s="146"/>
      <c r="SIK147" s="146"/>
      <c r="SIL147" s="146"/>
      <c r="SIM147" s="146"/>
      <c r="SIN147" s="146"/>
      <c r="SIO147" s="146"/>
      <c r="SIP147" s="146"/>
      <c r="SIQ147" s="146"/>
      <c r="SIR147" s="146"/>
      <c r="SIS147" s="146"/>
      <c r="SIT147" s="146"/>
      <c r="SIU147" s="146"/>
      <c r="SIV147" s="146"/>
      <c r="SIW147" s="146"/>
      <c r="SIX147" s="146"/>
      <c r="SIY147" s="146"/>
      <c r="SIZ147" s="146"/>
      <c r="SJA147" s="146"/>
      <c r="SJB147" s="146"/>
      <c r="SJC147" s="146"/>
      <c r="SJD147" s="146"/>
      <c r="SJE147" s="146"/>
      <c r="SJF147" s="146"/>
      <c r="SJG147" s="146"/>
      <c r="SJH147" s="146"/>
      <c r="SJI147" s="146"/>
      <c r="SJJ147" s="146"/>
      <c r="SJK147" s="146"/>
      <c r="SJL147" s="146"/>
      <c r="SJM147" s="146"/>
      <c r="SJN147" s="146"/>
      <c r="SJO147" s="146"/>
      <c r="SJP147" s="146"/>
      <c r="SJQ147" s="146"/>
      <c r="SJR147" s="146"/>
      <c r="SJS147" s="146"/>
      <c r="SJT147" s="146"/>
      <c r="SJU147" s="146"/>
      <c r="SJV147" s="146"/>
      <c r="SJW147" s="146"/>
      <c r="SJX147" s="146"/>
      <c r="SJY147" s="146"/>
      <c r="SJZ147" s="146"/>
      <c r="SKA147" s="146"/>
      <c r="SKB147" s="146"/>
      <c r="SKC147" s="146"/>
      <c r="SKD147" s="146"/>
      <c r="SKE147" s="146"/>
      <c r="SKF147" s="146"/>
      <c r="SKG147" s="146"/>
      <c r="SKH147" s="146"/>
      <c r="SKI147" s="146"/>
      <c r="SKJ147" s="146"/>
      <c r="SKK147" s="146"/>
      <c r="SKL147" s="146"/>
      <c r="SKM147" s="146"/>
      <c r="SKN147" s="146"/>
      <c r="SKO147" s="146"/>
      <c r="SKP147" s="146"/>
      <c r="SKQ147" s="146"/>
      <c r="SKR147" s="146"/>
      <c r="SKS147" s="146"/>
      <c r="SKT147" s="146"/>
      <c r="SKU147" s="146"/>
      <c r="SKV147" s="146"/>
      <c r="SKW147" s="146"/>
      <c r="SKX147" s="146"/>
      <c r="SKY147" s="146"/>
      <c r="SKZ147" s="146"/>
      <c r="SLA147" s="146"/>
      <c r="SLB147" s="146"/>
      <c r="SLC147" s="146"/>
      <c r="SLD147" s="146"/>
      <c r="SLE147" s="146"/>
      <c r="SLF147" s="146"/>
      <c r="SLG147" s="146"/>
      <c r="SLH147" s="146"/>
      <c r="SLI147" s="146"/>
      <c r="SLJ147" s="146"/>
      <c r="SLK147" s="146"/>
      <c r="SLL147" s="146"/>
      <c r="SLM147" s="146"/>
      <c r="SLN147" s="146"/>
      <c r="SLO147" s="146"/>
      <c r="SLP147" s="146"/>
      <c r="SLQ147" s="146"/>
      <c r="SLR147" s="146"/>
      <c r="SLS147" s="146"/>
      <c r="SLT147" s="146"/>
      <c r="SLU147" s="146"/>
      <c r="SLV147" s="146"/>
      <c r="SLW147" s="146"/>
      <c r="SLX147" s="146"/>
      <c r="SLY147" s="146"/>
      <c r="SLZ147" s="146"/>
      <c r="SMA147" s="146"/>
      <c r="SMB147" s="146"/>
      <c r="SMC147" s="146"/>
      <c r="SMD147" s="146"/>
      <c r="SME147" s="146"/>
      <c r="SMF147" s="146"/>
      <c r="SMG147" s="146"/>
      <c r="SMH147" s="146"/>
      <c r="SMI147" s="146"/>
      <c r="SMJ147" s="146"/>
      <c r="SMK147" s="146"/>
      <c r="SML147" s="146"/>
      <c r="SMM147" s="146"/>
      <c r="SMN147" s="146"/>
      <c r="SMO147" s="146"/>
      <c r="SMP147" s="146"/>
      <c r="SMQ147" s="146"/>
      <c r="SMR147" s="146"/>
      <c r="SMS147" s="146"/>
      <c r="SMT147" s="146"/>
      <c r="SMU147" s="146"/>
      <c r="SMV147" s="146"/>
      <c r="SMW147" s="146"/>
      <c r="SMX147" s="146"/>
      <c r="SMY147" s="146"/>
      <c r="SMZ147" s="146"/>
      <c r="SNA147" s="146"/>
      <c r="SNB147" s="146"/>
      <c r="SNC147" s="146"/>
      <c r="SND147" s="146"/>
      <c r="SNE147" s="146"/>
      <c r="SNF147" s="146"/>
      <c r="SNG147" s="146"/>
      <c r="SNH147" s="146"/>
      <c r="SNI147" s="146"/>
      <c r="SNJ147" s="146"/>
      <c r="SNK147" s="146"/>
      <c r="SNL147" s="146"/>
      <c r="SNM147" s="146"/>
      <c r="SNN147" s="146"/>
      <c r="SNO147" s="146"/>
      <c r="SNP147" s="146"/>
      <c r="SNQ147" s="146"/>
      <c r="SNR147" s="146"/>
      <c r="SNS147" s="146"/>
      <c r="SNT147" s="146"/>
      <c r="SNU147" s="146"/>
      <c r="SNV147" s="146"/>
      <c r="SNW147" s="146"/>
      <c r="SNX147" s="146"/>
      <c r="SNY147" s="146"/>
      <c r="SNZ147" s="146"/>
      <c r="SOA147" s="146"/>
      <c r="SOB147" s="146"/>
      <c r="SOC147" s="146"/>
      <c r="SOD147" s="146"/>
      <c r="SOE147" s="146"/>
      <c r="SOF147" s="146"/>
      <c r="SOG147" s="146"/>
      <c r="SOH147" s="146"/>
      <c r="SOI147" s="146"/>
      <c r="SOJ147" s="146"/>
      <c r="SOK147" s="146"/>
      <c r="SOL147" s="146"/>
      <c r="SOM147" s="146"/>
      <c r="SON147" s="146"/>
      <c r="SOO147" s="146"/>
      <c r="SOP147" s="146"/>
      <c r="SOQ147" s="146"/>
      <c r="SOR147" s="146"/>
      <c r="SOS147" s="146"/>
      <c r="SOT147" s="146"/>
      <c r="SOU147" s="146"/>
      <c r="SOV147" s="146"/>
      <c r="SOW147" s="146"/>
      <c r="SOX147" s="146"/>
      <c r="SOY147" s="146"/>
      <c r="SOZ147" s="146"/>
      <c r="SPA147" s="146"/>
      <c r="SPB147" s="146"/>
      <c r="SPC147" s="146"/>
      <c r="SPD147" s="146"/>
      <c r="SPE147" s="146"/>
      <c r="SPF147" s="146"/>
      <c r="SPG147" s="146"/>
      <c r="SPH147" s="146"/>
      <c r="SPI147" s="146"/>
      <c r="SPJ147" s="146"/>
      <c r="SPK147" s="146"/>
      <c r="SPL147" s="146"/>
      <c r="SPM147" s="146"/>
      <c r="SPN147" s="146"/>
      <c r="SPO147" s="146"/>
      <c r="SPP147" s="146"/>
      <c r="SPQ147" s="146"/>
      <c r="SPR147" s="146"/>
      <c r="SPS147" s="146"/>
      <c r="SPT147" s="146"/>
      <c r="SPU147" s="146"/>
      <c r="SPV147" s="146"/>
      <c r="SPW147" s="146"/>
      <c r="SPX147" s="146"/>
      <c r="SPY147" s="146"/>
      <c r="SPZ147" s="146"/>
      <c r="SQA147" s="146"/>
      <c r="SQB147" s="146"/>
      <c r="SQC147" s="146"/>
      <c r="SQD147" s="146"/>
      <c r="SQE147" s="146"/>
      <c r="SQF147" s="146"/>
      <c r="SQG147" s="146"/>
      <c r="SQH147" s="146"/>
      <c r="SQI147" s="146"/>
      <c r="SQJ147" s="146"/>
      <c r="SQK147" s="146"/>
      <c r="SQL147" s="146"/>
      <c r="SQM147" s="146"/>
      <c r="SQN147" s="146"/>
      <c r="SQO147" s="146"/>
      <c r="SQP147" s="146"/>
      <c r="SQQ147" s="146"/>
      <c r="SQR147" s="146"/>
      <c r="SQS147" s="146"/>
      <c r="SQT147" s="146"/>
      <c r="SQU147" s="146"/>
      <c r="SQV147" s="146"/>
      <c r="SQW147" s="146"/>
      <c r="SQX147" s="146"/>
      <c r="SQY147" s="146"/>
      <c r="SQZ147" s="146"/>
      <c r="SRA147" s="146"/>
      <c r="SRB147" s="146"/>
      <c r="SRC147" s="146"/>
      <c r="SRD147" s="146"/>
      <c r="SRE147" s="146"/>
      <c r="SRF147" s="146"/>
      <c r="SRG147" s="146"/>
      <c r="SRH147" s="146"/>
      <c r="SRI147" s="146"/>
      <c r="SRJ147" s="146"/>
      <c r="SRK147" s="146"/>
      <c r="SRL147" s="146"/>
      <c r="SRM147" s="146"/>
      <c r="SRN147" s="146"/>
      <c r="SRO147" s="146"/>
      <c r="SRP147" s="146"/>
      <c r="SRQ147" s="146"/>
      <c r="SRR147" s="146"/>
      <c r="SRS147" s="146"/>
      <c r="SRT147" s="146"/>
      <c r="SRU147" s="146"/>
      <c r="SRV147" s="146"/>
      <c r="SRW147" s="146"/>
      <c r="SRX147" s="146"/>
      <c r="SRY147" s="146"/>
      <c r="SRZ147" s="146"/>
      <c r="SSA147" s="146"/>
      <c r="SSB147" s="146"/>
      <c r="SSC147" s="146"/>
      <c r="SSD147" s="146"/>
      <c r="SSE147" s="146"/>
      <c r="SSF147" s="146"/>
      <c r="SSG147" s="146"/>
      <c r="SSH147" s="146"/>
      <c r="SSI147" s="146"/>
      <c r="SSJ147" s="146"/>
      <c r="SSK147" s="146"/>
      <c r="SSL147" s="146"/>
      <c r="SSM147" s="146"/>
      <c r="SSN147" s="146"/>
      <c r="SSO147" s="146"/>
      <c r="SSP147" s="146"/>
      <c r="SSQ147" s="146"/>
      <c r="SSR147" s="146"/>
      <c r="SSS147" s="146"/>
      <c r="SST147" s="146"/>
      <c r="SSU147" s="146"/>
      <c r="SSV147" s="146"/>
      <c r="SSW147" s="146"/>
      <c r="SSX147" s="146"/>
      <c r="SSY147" s="146"/>
      <c r="SSZ147" s="146"/>
      <c r="STA147" s="146"/>
      <c r="STB147" s="146"/>
      <c r="STC147" s="146"/>
      <c r="STD147" s="146"/>
      <c r="STE147" s="146"/>
      <c r="STF147" s="146"/>
      <c r="STG147" s="146"/>
      <c r="STH147" s="146"/>
      <c r="STI147" s="146"/>
      <c r="STJ147" s="146"/>
      <c r="STK147" s="146"/>
      <c r="STL147" s="146"/>
      <c r="STM147" s="146"/>
      <c r="STN147" s="146"/>
      <c r="STO147" s="146"/>
      <c r="STP147" s="146"/>
      <c r="STQ147" s="146"/>
      <c r="STR147" s="146"/>
      <c r="STS147" s="146"/>
      <c r="STT147" s="146"/>
      <c r="STU147" s="146"/>
      <c r="STV147" s="146"/>
      <c r="STW147" s="146"/>
      <c r="STX147" s="146"/>
      <c r="STY147" s="146"/>
      <c r="STZ147" s="146"/>
      <c r="SUA147" s="146"/>
      <c r="SUB147" s="146"/>
      <c r="SUC147" s="146"/>
      <c r="SUD147" s="146"/>
      <c r="SUE147" s="146"/>
      <c r="SUF147" s="146"/>
      <c r="SUG147" s="146"/>
      <c r="SUH147" s="146"/>
      <c r="SUI147" s="146"/>
      <c r="SUJ147" s="146"/>
      <c r="SUK147" s="146"/>
      <c r="SUL147" s="146"/>
      <c r="SUM147" s="146"/>
      <c r="SUN147" s="146"/>
      <c r="SUO147" s="146"/>
      <c r="SUP147" s="146"/>
      <c r="SUQ147" s="146"/>
      <c r="SUR147" s="146"/>
      <c r="SUS147" s="146"/>
      <c r="SUT147" s="146"/>
      <c r="SUU147" s="146"/>
      <c r="SUV147" s="146"/>
      <c r="SUW147" s="146"/>
      <c r="SUX147" s="146"/>
      <c r="SUY147" s="146"/>
      <c r="SUZ147" s="146"/>
      <c r="SVA147" s="146"/>
      <c r="SVB147" s="146"/>
      <c r="SVC147" s="146"/>
      <c r="SVD147" s="146"/>
      <c r="SVE147" s="146"/>
      <c r="SVF147" s="146"/>
      <c r="SVG147" s="146"/>
      <c r="SVH147" s="146"/>
      <c r="SVI147" s="146"/>
      <c r="SVJ147" s="146"/>
      <c r="SVK147" s="146"/>
      <c r="SVL147" s="146"/>
      <c r="SVM147" s="146"/>
      <c r="SVN147" s="146"/>
      <c r="SVO147" s="146"/>
      <c r="SVP147" s="146"/>
      <c r="SVQ147" s="146"/>
      <c r="SVR147" s="146"/>
      <c r="SVS147" s="146"/>
      <c r="SVT147" s="146"/>
      <c r="SVU147" s="146"/>
      <c r="SVV147" s="146"/>
      <c r="SVW147" s="146"/>
      <c r="SVX147" s="146"/>
      <c r="SVY147" s="146"/>
      <c r="SVZ147" s="146"/>
      <c r="SWA147" s="146"/>
      <c r="SWB147" s="146"/>
      <c r="SWC147" s="146"/>
      <c r="SWD147" s="146"/>
      <c r="SWE147" s="146"/>
      <c r="SWF147" s="146"/>
      <c r="SWG147" s="146"/>
      <c r="SWH147" s="146"/>
      <c r="SWI147" s="146"/>
      <c r="SWJ147" s="146"/>
      <c r="SWK147" s="146"/>
      <c r="SWL147" s="146"/>
      <c r="SWM147" s="146"/>
      <c r="SWN147" s="146"/>
      <c r="SWO147" s="146"/>
      <c r="SWP147" s="146"/>
      <c r="SWQ147" s="146"/>
      <c r="SWR147" s="146"/>
      <c r="SWS147" s="146"/>
      <c r="SWT147" s="146"/>
      <c r="SWU147" s="146"/>
      <c r="SWV147" s="146"/>
      <c r="SWW147" s="146"/>
      <c r="SWX147" s="146"/>
      <c r="SWY147" s="146"/>
      <c r="SWZ147" s="146"/>
      <c r="SXA147" s="146"/>
      <c r="SXB147" s="146"/>
      <c r="SXC147" s="146"/>
      <c r="SXD147" s="146"/>
      <c r="SXE147" s="146"/>
      <c r="SXF147" s="146"/>
      <c r="SXG147" s="146"/>
      <c r="SXH147" s="146"/>
      <c r="SXI147" s="146"/>
      <c r="SXJ147" s="146"/>
      <c r="SXK147" s="146"/>
      <c r="SXL147" s="146"/>
      <c r="SXM147" s="146"/>
      <c r="SXN147" s="146"/>
      <c r="SXO147" s="146"/>
      <c r="SXP147" s="146"/>
      <c r="SXQ147" s="146"/>
      <c r="SXR147" s="146"/>
      <c r="SXS147" s="146"/>
      <c r="SXT147" s="146"/>
      <c r="SXU147" s="146"/>
      <c r="SXV147" s="146"/>
      <c r="SXW147" s="146"/>
      <c r="SXX147" s="146"/>
      <c r="SXY147" s="146"/>
      <c r="SXZ147" s="146"/>
      <c r="SYA147" s="146"/>
      <c r="SYB147" s="146"/>
      <c r="SYC147" s="146"/>
      <c r="SYD147" s="146"/>
      <c r="SYE147" s="146"/>
      <c r="SYF147" s="146"/>
      <c r="SYG147" s="146"/>
      <c r="SYH147" s="146"/>
      <c r="SYI147" s="146"/>
      <c r="SYJ147" s="146"/>
      <c r="SYK147" s="146"/>
      <c r="SYL147" s="146"/>
      <c r="SYM147" s="146"/>
      <c r="SYN147" s="146"/>
      <c r="SYO147" s="146"/>
      <c r="SYP147" s="146"/>
      <c r="SYQ147" s="146"/>
      <c r="SYR147" s="146"/>
      <c r="SYS147" s="146"/>
      <c r="SYT147" s="146"/>
      <c r="SYU147" s="146"/>
      <c r="SYV147" s="146"/>
      <c r="SYW147" s="146"/>
      <c r="SYX147" s="146"/>
      <c r="SYY147" s="146"/>
      <c r="SYZ147" s="146"/>
      <c r="SZA147" s="146"/>
      <c r="SZB147" s="146"/>
      <c r="SZC147" s="146"/>
      <c r="SZD147" s="146"/>
      <c r="SZE147" s="146"/>
      <c r="SZF147" s="146"/>
      <c r="SZG147" s="146"/>
      <c r="SZH147" s="146"/>
      <c r="SZI147" s="146"/>
      <c r="SZJ147" s="146"/>
      <c r="SZK147" s="146"/>
      <c r="SZL147" s="146"/>
      <c r="SZM147" s="146"/>
      <c r="SZN147" s="146"/>
      <c r="SZO147" s="146"/>
      <c r="SZP147" s="146"/>
      <c r="SZQ147" s="146"/>
      <c r="SZR147" s="146"/>
      <c r="SZS147" s="146"/>
      <c r="SZT147" s="146"/>
      <c r="SZU147" s="146"/>
      <c r="SZV147" s="146"/>
      <c r="SZW147" s="146"/>
      <c r="SZX147" s="146"/>
      <c r="SZY147" s="146"/>
      <c r="SZZ147" s="146"/>
      <c r="TAA147" s="146"/>
      <c r="TAB147" s="146"/>
      <c r="TAC147" s="146"/>
      <c r="TAD147" s="146"/>
      <c r="TAE147" s="146"/>
      <c r="TAF147" s="146"/>
      <c r="TAG147" s="146"/>
      <c r="TAH147" s="146"/>
      <c r="TAI147" s="146"/>
      <c r="TAJ147" s="146"/>
      <c r="TAK147" s="146"/>
      <c r="TAL147" s="146"/>
      <c r="TAM147" s="146"/>
      <c r="TAN147" s="146"/>
      <c r="TAO147" s="146"/>
      <c r="TAP147" s="146"/>
      <c r="TAQ147" s="146"/>
      <c r="TAR147" s="146"/>
      <c r="TAS147" s="146"/>
      <c r="TAT147" s="146"/>
      <c r="TAU147" s="146"/>
      <c r="TAV147" s="146"/>
      <c r="TAW147" s="146"/>
      <c r="TAX147" s="146"/>
      <c r="TAY147" s="146"/>
      <c r="TAZ147" s="146"/>
      <c r="TBA147" s="146"/>
      <c r="TBB147" s="146"/>
      <c r="TBC147" s="146"/>
      <c r="TBD147" s="146"/>
      <c r="TBE147" s="146"/>
      <c r="TBF147" s="146"/>
      <c r="TBG147" s="146"/>
      <c r="TBH147" s="146"/>
      <c r="TBI147" s="146"/>
      <c r="TBJ147" s="146"/>
      <c r="TBK147" s="146"/>
      <c r="TBL147" s="146"/>
      <c r="TBM147" s="146"/>
      <c r="TBN147" s="146"/>
      <c r="TBO147" s="146"/>
      <c r="TBP147" s="146"/>
      <c r="TBQ147" s="146"/>
      <c r="TBR147" s="146"/>
      <c r="TBS147" s="146"/>
      <c r="TBT147" s="146"/>
      <c r="TBU147" s="146"/>
      <c r="TBV147" s="146"/>
      <c r="TBW147" s="146"/>
      <c r="TBX147" s="146"/>
      <c r="TBY147" s="146"/>
      <c r="TBZ147" s="146"/>
      <c r="TCA147" s="146"/>
      <c r="TCB147" s="146"/>
      <c r="TCC147" s="146"/>
      <c r="TCD147" s="146"/>
      <c r="TCE147" s="146"/>
      <c r="TCF147" s="146"/>
      <c r="TCG147" s="146"/>
      <c r="TCH147" s="146"/>
      <c r="TCI147" s="146"/>
      <c r="TCJ147" s="146"/>
      <c r="TCK147" s="146"/>
      <c r="TCL147" s="146"/>
      <c r="TCM147" s="146"/>
      <c r="TCN147" s="146"/>
      <c r="TCO147" s="146"/>
      <c r="TCP147" s="146"/>
      <c r="TCQ147" s="146"/>
      <c r="TCR147" s="146"/>
      <c r="TCS147" s="146"/>
      <c r="TCT147" s="146"/>
      <c r="TCU147" s="146"/>
      <c r="TCV147" s="146"/>
      <c r="TCW147" s="146"/>
      <c r="TCX147" s="146"/>
      <c r="TCY147" s="146"/>
      <c r="TCZ147" s="146"/>
      <c r="TDA147" s="146"/>
      <c r="TDB147" s="146"/>
      <c r="TDC147" s="146"/>
      <c r="TDD147" s="146"/>
      <c r="TDE147" s="146"/>
      <c r="TDF147" s="146"/>
      <c r="TDG147" s="146"/>
      <c r="TDH147" s="146"/>
      <c r="TDI147" s="146"/>
      <c r="TDJ147" s="146"/>
      <c r="TDK147" s="146"/>
      <c r="TDL147" s="146"/>
      <c r="TDM147" s="146"/>
      <c r="TDN147" s="146"/>
      <c r="TDO147" s="146"/>
      <c r="TDP147" s="146"/>
      <c r="TDQ147" s="146"/>
      <c r="TDR147" s="146"/>
      <c r="TDS147" s="146"/>
      <c r="TDT147" s="146"/>
      <c r="TDU147" s="146"/>
      <c r="TDV147" s="146"/>
      <c r="TDW147" s="146"/>
      <c r="TDX147" s="146"/>
      <c r="TDY147" s="146"/>
      <c r="TDZ147" s="146"/>
      <c r="TEA147" s="146"/>
      <c r="TEB147" s="146"/>
      <c r="TEC147" s="146"/>
      <c r="TED147" s="146"/>
      <c r="TEE147" s="146"/>
      <c r="TEF147" s="146"/>
      <c r="TEG147" s="146"/>
      <c r="TEH147" s="146"/>
      <c r="TEI147" s="146"/>
      <c r="TEJ147" s="146"/>
      <c r="TEK147" s="146"/>
      <c r="TEL147" s="146"/>
      <c r="TEM147" s="146"/>
      <c r="TEN147" s="146"/>
      <c r="TEO147" s="146"/>
      <c r="TEP147" s="146"/>
      <c r="TEQ147" s="146"/>
      <c r="TER147" s="146"/>
      <c r="TES147" s="146"/>
      <c r="TET147" s="146"/>
      <c r="TEU147" s="146"/>
      <c r="TEV147" s="146"/>
      <c r="TEW147" s="146"/>
      <c r="TEX147" s="146"/>
      <c r="TEY147" s="146"/>
      <c r="TEZ147" s="146"/>
      <c r="TFA147" s="146"/>
      <c r="TFB147" s="146"/>
      <c r="TFC147" s="146"/>
      <c r="TFD147" s="146"/>
      <c r="TFE147" s="146"/>
      <c r="TFF147" s="146"/>
      <c r="TFG147" s="146"/>
      <c r="TFH147" s="146"/>
      <c r="TFI147" s="146"/>
      <c r="TFJ147" s="146"/>
      <c r="TFK147" s="146"/>
      <c r="TFL147" s="146"/>
      <c r="TFM147" s="146"/>
      <c r="TFN147" s="146"/>
      <c r="TFO147" s="146"/>
      <c r="TFP147" s="146"/>
      <c r="TFQ147" s="146"/>
      <c r="TFR147" s="146"/>
      <c r="TFS147" s="146"/>
      <c r="TFT147" s="146"/>
      <c r="TFU147" s="146"/>
      <c r="TFV147" s="146"/>
      <c r="TFW147" s="146"/>
      <c r="TFX147" s="146"/>
      <c r="TFY147" s="146"/>
      <c r="TFZ147" s="146"/>
      <c r="TGA147" s="146"/>
      <c r="TGB147" s="146"/>
      <c r="TGC147" s="146"/>
      <c r="TGD147" s="146"/>
      <c r="TGE147" s="146"/>
      <c r="TGF147" s="146"/>
      <c r="TGG147" s="146"/>
      <c r="TGH147" s="146"/>
      <c r="TGI147" s="146"/>
      <c r="TGJ147" s="146"/>
      <c r="TGK147" s="146"/>
      <c r="TGL147" s="146"/>
      <c r="TGM147" s="146"/>
      <c r="TGN147" s="146"/>
      <c r="TGO147" s="146"/>
      <c r="TGP147" s="146"/>
      <c r="TGQ147" s="146"/>
      <c r="TGR147" s="146"/>
      <c r="TGS147" s="146"/>
      <c r="TGT147" s="146"/>
      <c r="TGU147" s="146"/>
      <c r="TGV147" s="146"/>
      <c r="TGW147" s="146"/>
      <c r="TGX147" s="146"/>
      <c r="TGY147" s="146"/>
      <c r="TGZ147" s="146"/>
      <c r="THA147" s="146"/>
      <c r="THB147" s="146"/>
      <c r="THC147" s="146"/>
      <c r="THD147" s="146"/>
      <c r="THE147" s="146"/>
      <c r="THF147" s="146"/>
      <c r="THG147" s="146"/>
      <c r="THH147" s="146"/>
      <c r="THI147" s="146"/>
      <c r="THJ147" s="146"/>
      <c r="THK147" s="146"/>
      <c r="THL147" s="146"/>
      <c r="THM147" s="146"/>
      <c r="THN147" s="146"/>
      <c r="THO147" s="146"/>
      <c r="THP147" s="146"/>
      <c r="THQ147" s="146"/>
      <c r="THR147" s="146"/>
      <c r="THS147" s="146"/>
      <c r="THT147" s="146"/>
      <c r="THU147" s="146"/>
      <c r="THV147" s="146"/>
      <c r="THW147" s="146"/>
      <c r="THX147" s="146"/>
      <c r="THY147" s="146"/>
      <c r="THZ147" s="146"/>
      <c r="TIA147" s="146"/>
      <c r="TIB147" s="146"/>
      <c r="TIC147" s="146"/>
      <c r="TID147" s="146"/>
      <c r="TIE147" s="146"/>
      <c r="TIF147" s="146"/>
      <c r="TIG147" s="146"/>
      <c r="TIH147" s="146"/>
      <c r="TII147" s="146"/>
      <c r="TIJ147" s="146"/>
      <c r="TIK147" s="146"/>
      <c r="TIL147" s="146"/>
      <c r="TIM147" s="146"/>
      <c r="TIN147" s="146"/>
      <c r="TIO147" s="146"/>
      <c r="TIP147" s="146"/>
      <c r="TIQ147" s="146"/>
      <c r="TIR147" s="146"/>
      <c r="TIS147" s="146"/>
      <c r="TIT147" s="146"/>
      <c r="TIU147" s="146"/>
      <c r="TIV147" s="146"/>
      <c r="TIW147" s="146"/>
      <c r="TIX147" s="146"/>
      <c r="TIY147" s="146"/>
      <c r="TIZ147" s="146"/>
      <c r="TJA147" s="146"/>
      <c r="TJB147" s="146"/>
      <c r="TJC147" s="146"/>
      <c r="TJD147" s="146"/>
      <c r="TJE147" s="146"/>
      <c r="TJF147" s="146"/>
      <c r="TJG147" s="146"/>
      <c r="TJH147" s="146"/>
      <c r="TJI147" s="146"/>
      <c r="TJJ147" s="146"/>
      <c r="TJK147" s="146"/>
      <c r="TJL147" s="146"/>
      <c r="TJM147" s="146"/>
      <c r="TJN147" s="146"/>
      <c r="TJO147" s="146"/>
      <c r="TJP147" s="146"/>
      <c r="TJQ147" s="146"/>
      <c r="TJR147" s="146"/>
      <c r="TJS147" s="146"/>
      <c r="TJT147" s="146"/>
      <c r="TJU147" s="146"/>
      <c r="TJV147" s="146"/>
      <c r="TJW147" s="146"/>
      <c r="TJX147" s="146"/>
      <c r="TJY147" s="146"/>
      <c r="TJZ147" s="146"/>
      <c r="TKA147" s="146"/>
      <c r="TKB147" s="146"/>
      <c r="TKC147" s="146"/>
      <c r="TKD147" s="146"/>
      <c r="TKE147" s="146"/>
      <c r="TKF147" s="146"/>
      <c r="TKG147" s="146"/>
      <c r="TKH147" s="146"/>
      <c r="TKI147" s="146"/>
      <c r="TKJ147" s="146"/>
      <c r="TKK147" s="146"/>
      <c r="TKL147" s="146"/>
      <c r="TKM147" s="146"/>
      <c r="TKN147" s="146"/>
      <c r="TKO147" s="146"/>
      <c r="TKP147" s="146"/>
      <c r="TKQ147" s="146"/>
      <c r="TKR147" s="146"/>
      <c r="TKS147" s="146"/>
      <c r="TKT147" s="146"/>
      <c r="TKU147" s="146"/>
      <c r="TKV147" s="146"/>
      <c r="TKW147" s="146"/>
      <c r="TKX147" s="146"/>
      <c r="TKY147" s="146"/>
      <c r="TKZ147" s="146"/>
      <c r="TLA147" s="146"/>
      <c r="TLB147" s="146"/>
      <c r="TLC147" s="146"/>
      <c r="TLD147" s="146"/>
      <c r="TLE147" s="146"/>
      <c r="TLF147" s="146"/>
      <c r="TLG147" s="146"/>
      <c r="TLH147" s="146"/>
      <c r="TLI147" s="146"/>
      <c r="TLJ147" s="146"/>
      <c r="TLK147" s="146"/>
      <c r="TLL147" s="146"/>
      <c r="TLM147" s="146"/>
      <c r="TLN147" s="146"/>
      <c r="TLO147" s="146"/>
      <c r="TLP147" s="146"/>
      <c r="TLQ147" s="146"/>
      <c r="TLR147" s="146"/>
      <c r="TLS147" s="146"/>
      <c r="TLT147" s="146"/>
      <c r="TLU147" s="146"/>
      <c r="TLV147" s="146"/>
      <c r="TLW147" s="146"/>
      <c r="TLX147" s="146"/>
      <c r="TLY147" s="146"/>
      <c r="TLZ147" s="146"/>
      <c r="TMA147" s="146"/>
      <c r="TMB147" s="146"/>
      <c r="TMC147" s="146"/>
      <c r="TMD147" s="146"/>
      <c r="TME147" s="146"/>
      <c r="TMF147" s="146"/>
      <c r="TMG147" s="146"/>
      <c r="TMH147" s="146"/>
      <c r="TMI147" s="146"/>
      <c r="TMJ147" s="146"/>
      <c r="TMK147" s="146"/>
      <c r="TML147" s="146"/>
      <c r="TMM147" s="146"/>
      <c r="TMN147" s="146"/>
      <c r="TMO147" s="146"/>
      <c r="TMP147" s="146"/>
      <c r="TMQ147" s="146"/>
      <c r="TMR147" s="146"/>
      <c r="TMS147" s="146"/>
      <c r="TMT147" s="146"/>
      <c r="TMU147" s="146"/>
      <c r="TMV147" s="146"/>
      <c r="TMW147" s="146"/>
      <c r="TMX147" s="146"/>
      <c r="TMY147" s="146"/>
      <c r="TMZ147" s="146"/>
      <c r="TNA147" s="146"/>
      <c r="TNB147" s="146"/>
      <c r="TNC147" s="146"/>
      <c r="TND147" s="146"/>
      <c r="TNE147" s="146"/>
      <c r="TNF147" s="146"/>
      <c r="TNG147" s="146"/>
      <c r="TNH147" s="146"/>
      <c r="TNI147" s="146"/>
      <c r="TNJ147" s="146"/>
      <c r="TNK147" s="146"/>
      <c r="TNL147" s="146"/>
      <c r="TNM147" s="146"/>
      <c r="TNN147" s="146"/>
      <c r="TNO147" s="146"/>
      <c r="TNP147" s="146"/>
      <c r="TNQ147" s="146"/>
      <c r="TNR147" s="146"/>
      <c r="TNS147" s="146"/>
      <c r="TNT147" s="146"/>
      <c r="TNU147" s="146"/>
      <c r="TNV147" s="146"/>
      <c r="TNW147" s="146"/>
      <c r="TNX147" s="146"/>
      <c r="TNY147" s="146"/>
      <c r="TNZ147" s="146"/>
      <c r="TOA147" s="146"/>
      <c r="TOB147" s="146"/>
      <c r="TOC147" s="146"/>
      <c r="TOD147" s="146"/>
      <c r="TOE147" s="146"/>
      <c r="TOF147" s="146"/>
      <c r="TOG147" s="146"/>
      <c r="TOH147" s="146"/>
      <c r="TOI147" s="146"/>
      <c r="TOJ147" s="146"/>
      <c r="TOK147" s="146"/>
      <c r="TOL147" s="146"/>
      <c r="TOM147" s="146"/>
      <c r="TON147" s="146"/>
      <c r="TOO147" s="146"/>
      <c r="TOP147" s="146"/>
      <c r="TOQ147" s="146"/>
      <c r="TOR147" s="146"/>
      <c r="TOS147" s="146"/>
      <c r="TOT147" s="146"/>
      <c r="TOU147" s="146"/>
      <c r="TOV147" s="146"/>
      <c r="TOW147" s="146"/>
      <c r="TOX147" s="146"/>
      <c r="TOY147" s="146"/>
      <c r="TOZ147" s="146"/>
      <c r="TPA147" s="146"/>
      <c r="TPB147" s="146"/>
      <c r="TPC147" s="146"/>
      <c r="TPD147" s="146"/>
      <c r="TPE147" s="146"/>
      <c r="TPF147" s="146"/>
      <c r="TPG147" s="146"/>
      <c r="TPH147" s="146"/>
      <c r="TPI147" s="146"/>
      <c r="TPJ147" s="146"/>
      <c r="TPK147" s="146"/>
      <c r="TPL147" s="146"/>
      <c r="TPM147" s="146"/>
      <c r="TPN147" s="146"/>
      <c r="TPO147" s="146"/>
      <c r="TPP147" s="146"/>
      <c r="TPQ147" s="146"/>
      <c r="TPR147" s="146"/>
      <c r="TPS147" s="146"/>
      <c r="TPT147" s="146"/>
      <c r="TPU147" s="146"/>
      <c r="TPV147" s="146"/>
      <c r="TPW147" s="146"/>
      <c r="TPX147" s="146"/>
      <c r="TPY147" s="146"/>
      <c r="TPZ147" s="146"/>
      <c r="TQA147" s="146"/>
      <c r="TQB147" s="146"/>
      <c r="TQC147" s="146"/>
      <c r="TQD147" s="146"/>
      <c r="TQE147" s="146"/>
      <c r="TQF147" s="146"/>
      <c r="TQG147" s="146"/>
      <c r="TQH147" s="146"/>
      <c r="TQI147" s="146"/>
      <c r="TQJ147" s="146"/>
      <c r="TQK147" s="146"/>
      <c r="TQL147" s="146"/>
      <c r="TQM147" s="146"/>
      <c r="TQN147" s="146"/>
      <c r="TQO147" s="146"/>
      <c r="TQP147" s="146"/>
      <c r="TQQ147" s="146"/>
      <c r="TQR147" s="146"/>
      <c r="TQS147" s="146"/>
      <c r="TQT147" s="146"/>
      <c r="TQU147" s="146"/>
      <c r="TQV147" s="146"/>
      <c r="TQW147" s="146"/>
      <c r="TQX147" s="146"/>
      <c r="TQY147" s="146"/>
      <c r="TQZ147" s="146"/>
      <c r="TRA147" s="146"/>
      <c r="TRB147" s="146"/>
      <c r="TRC147" s="146"/>
      <c r="TRD147" s="146"/>
      <c r="TRE147" s="146"/>
      <c r="TRF147" s="146"/>
      <c r="TRG147" s="146"/>
      <c r="TRH147" s="146"/>
      <c r="TRI147" s="146"/>
      <c r="TRJ147" s="146"/>
      <c r="TRK147" s="146"/>
      <c r="TRL147" s="146"/>
      <c r="TRM147" s="146"/>
      <c r="TRN147" s="146"/>
      <c r="TRO147" s="146"/>
      <c r="TRP147" s="146"/>
      <c r="TRQ147" s="146"/>
      <c r="TRR147" s="146"/>
      <c r="TRS147" s="146"/>
      <c r="TRT147" s="146"/>
      <c r="TRU147" s="146"/>
      <c r="TRV147" s="146"/>
      <c r="TRW147" s="146"/>
      <c r="TRX147" s="146"/>
      <c r="TRY147" s="146"/>
      <c r="TRZ147" s="146"/>
      <c r="TSA147" s="146"/>
      <c r="TSB147" s="146"/>
      <c r="TSC147" s="146"/>
      <c r="TSD147" s="146"/>
      <c r="TSE147" s="146"/>
      <c r="TSF147" s="146"/>
      <c r="TSG147" s="146"/>
      <c r="TSH147" s="146"/>
      <c r="TSI147" s="146"/>
      <c r="TSJ147" s="146"/>
      <c r="TSK147" s="146"/>
      <c r="TSL147" s="146"/>
      <c r="TSM147" s="146"/>
      <c r="TSN147" s="146"/>
      <c r="TSO147" s="146"/>
      <c r="TSP147" s="146"/>
      <c r="TSQ147" s="146"/>
      <c r="TSR147" s="146"/>
      <c r="TSS147" s="146"/>
      <c r="TST147" s="146"/>
      <c r="TSU147" s="146"/>
      <c r="TSV147" s="146"/>
      <c r="TSW147" s="146"/>
      <c r="TSX147" s="146"/>
      <c r="TSY147" s="146"/>
      <c r="TSZ147" s="146"/>
      <c r="TTA147" s="146"/>
      <c r="TTB147" s="146"/>
      <c r="TTC147" s="146"/>
      <c r="TTD147" s="146"/>
      <c r="TTE147" s="146"/>
      <c r="TTF147" s="146"/>
      <c r="TTG147" s="146"/>
      <c r="TTH147" s="146"/>
      <c r="TTI147" s="146"/>
      <c r="TTJ147" s="146"/>
      <c r="TTK147" s="146"/>
      <c r="TTL147" s="146"/>
      <c r="TTM147" s="146"/>
      <c r="TTN147" s="146"/>
      <c r="TTO147" s="146"/>
      <c r="TTP147" s="146"/>
      <c r="TTQ147" s="146"/>
      <c r="TTR147" s="146"/>
      <c r="TTS147" s="146"/>
      <c r="TTT147" s="146"/>
      <c r="TTU147" s="146"/>
      <c r="TTV147" s="146"/>
      <c r="TTW147" s="146"/>
      <c r="TTX147" s="146"/>
      <c r="TTY147" s="146"/>
      <c r="TTZ147" s="146"/>
      <c r="TUA147" s="146"/>
      <c r="TUB147" s="146"/>
      <c r="TUC147" s="146"/>
      <c r="TUD147" s="146"/>
      <c r="TUE147" s="146"/>
      <c r="TUF147" s="146"/>
      <c r="TUG147" s="146"/>
      <c r="TUH147" s="146"/>
      <c r="TUI147" s="146"/>
      <c r="TUJ147" s="146"/>
      <c r="TUK147" s="146"/>
      <c r="TUL147" s="146"/>
      <c r="TUM147" s="146"/>
      <c r="TUN147" s="146"/>
      <c r="TUO147" s="146"/>
      <c r="TUP147" s="146"/>
      <c r="TUQ147" s="146"/>
      <c r="TUR147" s="146"/>
      <c r="TUS147" s="146"/>
      <c r="TUT147" s="146"/>
      <c r="TUU147" s="146"/>
      <c r="TUV147" s="146"/>
      <c r="TUW147" s="146"/>
      <c r="TUX147" s="146"/>
      <c r="TUY147" s="146"/>
      <c r="TUZ147" s="146"/>
      <c r="TVA147" s="146"/>
      <c r="TVB147" s="146"/>
      <c r="TVC147" s="146"/>
      <c r="TVD147" s="146"/>
      <c r="TVE147" s="146"/>
      <c r="TVF147" s="146"/>
      <c r="TVG147" s="146"/>
      <c r="TVH147" s="146"/>
      <c r="TVI147" s="146"/>
      <c r="TVJ147" s="146"/>
      <c r="TVK147" s="146"/>
      <c r="TVL147" s="146"/>
      <c r="TVM147" s="146"/>
      <c r="TVN147" s="146"/>
      <c r="TVO147" s="146"/>
      <c r="TVP147" s="146"/>
      <c r="TVQ147" s="146"/>
      <c r="TVR147" s="146"/>
      <c r="TVS147" s="146"/>
      <c r="TVT147" s="146"/>
      <c r="TVU147" s="146"/>
      <c r="TVV147" s="146"/>
      <c r="TVW147" s="146"/>
      <c r="TVX147" s="146"/>
      <c r="TVY147" s="146"/>
      <c r="TVZ147" s="146"/>
      <c r="TWA147" s="146"/>
      <c r="TWB147" s="146"/>
      <c r="TWC147" s="146"/>
      <c r="TWD147" s="146"/>
      <c r="TWE147" s="146"/>
      <c r="TWF147" s="146"/>
      <c r="TWG147" s="146"/>
      <c r="TWH147" s="146"/>
      <c r="TWI147" s="146"/>
      <c r="TWJ147" s="146"/>
      <c r="TWK147" s="146"/>
      <c r="TWL147" s="146"/>
      <c r="TWM147" s="146"/>
      <c r="TWN147" s="146"/>
      <c r="TWO147" s="146"/>
      <c r="TWP147" s="146"/>
      <c r="TWQ147" s="146"/>
      <c r="TWR147" s="146"/>
      <c r="TWS147" s="146"/>
      <c r="TWT147" s="146"/>
      <c r="TWU147" s="146"/>
      <c r="TWV147" s="146"/>
      <c r="TWW147" s="146"/>
      <c r="TWX147" s="146"/>
      <c r="TWY147" s="146"/>
      <c r="TWZ147" s="146"/>
      <c r="TXA147" s="146"/>
      <c r="TXB147" s="146"/>
      <c r="TXC147" s="146"/>
      <c r="TXD147" s="146"/>
      <c r="TXE147" s="146"/>
      <c r="TXF147" s="146"/>
      <c r="TXG147" s="146"/>
      <c r="TXH147" s="146"/>
      <c r="TXI147" s="146"/>
      <c r="TXJ147" s="146"/>
      <c r="TXK147" s="146"/>
      <c r="TXL147" s="146"/>
      <c r="TXM147" s="146"/>
      <c r="TXN147" s="146"/>
      <c r="TXO147" s="146"/>
      <c r="TXP147" s="146"/>
      <c r="TXQ147" s="146"/>
      <c r="TXR147" s="146"/>
      <c r="TXS147" s="146"/>
      <c r="TXT147" s="146"/>
      <c r="TXU147" s="146"/>
      <c r="TXV147" s="146"/>
      <c r="TXW147" s="146"/>
      <c r="TXX147" s="146"/>
      <c r="TXY147" s="146"/>
      <c r="TXZ147" s="146"/>
      <c r="TYA147" s="146"/>
      <c r="TYB147" s="146"/>
      <c r="TYC147" s="146"/>
      <c r="TYD147" s="146"/>
      <c r="TYE147" s="146"/>
      <c r="TYF147" s="146"/>
      <c r="TYG147" s="146"/>
      <c r="TYH147" s="146"/>
      <c r="TYI147" s="146"/>
      <c r="TYJ147" s="146"/>
      <c r="TYK147" s="146"/>
      <c r="TYL147" s="146"/>
      <c r="TYM147" s="146"/>
      <c r="TYN147" s="146"/>
      <c r="TYO147" s="146"/>
      <c r="TYP147" s="146"/>
      <c r="TYQ147" s="146"/>
      <c r="TYR147" s="146"/>
      <c r="TYS147" s="146"/>
      <c r="TYT147" s="146"/>
      <c r="TYU147" s="146"/>
      <c r="TYV147" s="146"/>
      <c r="TYW147" s="146"/>
      <c r="TYX147" s="146"/>
      <c r="TYY147" s="146"/>
      <c r="TYZ147" s="146"/>
      <c r="TZA147" s="146"/>
      <c r="TZB147" s="146"/>
      <c r="TZC147" s="146"/>
      <c r="TZD147" s="146"/>
      <c r="TZE147" s="146"/>
      <c r="TZF147" s="146"/>
      <c r="TZG147" s="146"/>
      <c r="TZH147" s="146"/>
      <c r="TZI147" s="146"/>
      <c r="TZJ147" s="146"/>
      <c r="TZK147" s="146"/>
      <c r="TZL147" s="146"/>
      <c r="TZM147" s="146"/>
      <c r="TZN147" s="146"/>
      <c r="TZO147" s="146"/>
      <c r="TZP147" s="146"/>
      <c r="TZQ147" s="146"/>
      <c r="TZR147" s="146"/>
      <c r="TZS147" s="146"/>
      <c r="TZT147" s="146"/>
      <c r="TZU147" s="146"/>
      <c r="TZV147" s="146"/>
      <c r="TZW147" s="146"/>
      <c r="TZX147" s="146"/>
      <c r="TZY147" s="146"/>
      <c r="TZZ147" s="146"/>
      <c r="UAA147" s="146"/>
      <c r="UAB147" s="146"/>
      <c r="UAC147" s="146"/>
      <c r="UAD147" s="146"/>
      <c r="UAE147" s="146"/>
      <c r="UAF147" s="146"/>
      <c r="UAG147" s="146"/>
      <c r="UAH147" s="146"/>
      <c r="UAI147" s="146"/>
      <c r="UAJ147" s="146"/>
      <c r="UAK147" s="146"/>
      <c r="UAL147" s="146"/>
      <c r="UAM147" s="146"/>
      <c r="UAN147" s="146"/>
      <c r="UAO147" s="146"/>
      <c r="UAP147" s="146"/>
      <c r="UAQ147" s="146"/>
      <c r="UAR147" s="146"/>
      <c r="UAS147" s="146"/>
      <c r="UAT147" s="146"/>
      <c r="UAU147" s="146"/>
      <c r="UAV147" s="146"/>
      <c r="UAW147" s="146"/>
      <c r="UAX147" s="146"/>
      <c r="UAY147" s="146"/>
      <c r="UAZ147" s="146"/>
      <c r="UBA147" s="146"/>
      <c r="UBB147" s="146"/>
      <c r="UBC147" s="146"/>
      <c r="UBD147" s="146"/>
      <c r="UBE147" s="146"/>
      <c r="UBF147" s="146"/>
      <c r="UBG147" s="146"/>
      <c r="UBH147" s="146"/>
      <c r="UBI147" s="146"/>
      <c r="UBJ147" s="146"/>
      <c r="UBK147" s="146"/>
      <c r="UBL147" s="146"/>
      <c r="UBM147" s="146"/>
      <c r="UBN147" s="146"/>
      <c r="UBO147" s="146"/>
      <c r="UBP147" s="146"/>
      <c r="UBQ147" s="146"/>
      <c r="UBR147" s="146"/>
      <c r="UBS147" s="146"/>
      <c r="UBT147" s="146"/>
      <c r="UBU147" s="146"/>
      <c r="UBV147" s="146"/>
      <c r="UBW147" s="146"/>
      <c r="UBX147" s="146"/>
      <c r="UBY147" s="146"/>
      <c r="UBZ147" s="146"/>
      <c r="UCA147" s="146"/>
      <c r="UCB147" s="146"/>
      <c r="UCC147" s="146"/>
      <c r="UCD147" s="146"/>
      <c r="UCE147" s="146"/>
      <c r="UCF147" s="146"/>
      <c r="UCG147" s="146"/>
      <c r="UCH147" s="146"/>
      <c r="UCI147" s="146"/>
      <c r="UCJ147" s="146"/>
      <c r="UCK147" s="146"/>
      <c r="UCL147" s="146"/>
      <c r="UCM147" s="146"/>
      <c r="UCN147" s="146"/>
      <c r="UCO147" s="146"/>
      <c r="UCP147" s="146"/>
      <c r="UCQ147" s="146"/>
      <c r="UCR147" s="146"/>
      <c r="UCS147" s="146"/>
      <c r="UCT147" s="146"/>
      <c r="UCU147" s="146"/>
      <c r="UCV147" s="146"/>
      <c r="UCW147" s="146"/>
      <c r="UCX147" s="146"/>
      <c r="UCY147" s="146"/>
      <c r="UCZ147" s="146"/>
      <c r="UDA147" s="146"/>
      <c r="UDB147" s="146"/>
      <c r="UDC147" s="146"/>
      <c r="UDD147" s="146"/>
      <c r="UDE147" s="146"/>
      <c r="UDF147" s="146"/>
      <c r="UDG147" s="146"/>
      <c r="UDH147" s="146"/>
      <c r="UDI147" s="146"/>
      <c r="UDJ147" s="146"/>
      <c r="UDK147" s="146"/>
      <c r="UDL147" s="146"/>
      <c r="UDM147" s="146"/>
      <c r="UDN147" s="146"/>
      <c r="UDO147" s="146"/>
      <c r="UDP147" s="146"/>
      <c r="UDQ147" s="146"/>
      <c r="UDR147" s="146"/>
      <c r="UDS147" s="146"/>
      <c r="UDT147" s="146"/>
      <c r="UDU147" s="146"/>
      <c r="UDV147" s="146"/>
      <c r="UDW147" s="146"/>
      <c r="UDX147" s="146"/>
      <c r="UDY147" s="146"/>
      <c r="UDZ147" s="146"/>
      <c r="UEA147" s="146"/>
      <c r="UEB147" s="146"/>
      <c r="UEC147" s="146"/>
      <c r="UED147" s="146"/>
      <c r="UEE147" s="146"/>
      <c r="UEF147" s="146"/>
      <c r="UEG147" s="146"/>
      <c r="UEH147" s="146"/>
      <c r="UEI147" s="146"/>
      <c r="UEJ147" s="146"/>
      <c r="UEK147" s="146"/>
      <c r="UEL147" s="146"/>
      <c r="UEM147" s="146"/>
      <c r="UEN147" s="146"/>
      <c r="UEO147" s="146"/>
      <c r="UEP147" s="146"/>
      <c r="UEQ147" s="146"/>
      <c r="UER147" s="146"/>
      <c r="UES147" s="146"/>
      <c r="UET147" s="146"/>
      <c r="UEU147" s="146"/>
      <c r="UEV147" s="146"/>
      <c r="UEW147" s="146"/>
      <c r="UEX147" s="146"/>
      <c r="UEY147" s="146"/>
      <c r="UEZ147" s="146"/>
      <c r="UFA147" s="146"/>
      <c r="UFB147" s="146"/>
      <c r="UFC147" s="146"/>
      <c r="UFD147" s="146"/>
      <c r="UFE147" s="146"/>
      <c r="UFF147" s="146"/>
      <c r="UFG147" s="146"/>
      <c r="UFH147" s="146"/>
      <c r="UFI147" s="146"/>
      <c r="UFJ147" s="146"/>
      <c r="UFK147" s="146"/>
      <c r="UFL147" s="146"/>
      <c r="UFM147" s="146"/>
      <c r="UFN147" s="146"/>
      <c r="UFO147" s="146"/>
      <c r="UFP147" s="146"/>
      <c r="UFQ147" s="146"/>
      <c r="UFR147" s="146"/>
      <c r="UFS147" s="146"/>
      <c r="UFT147" s="146"/>
      <c r="UFU147" s="146"/>
      <c r="UFV147" s="146"/>
      <c r="UFW147" s="146"/>
      <c r="UFX147" s="146"/>
      <c r="UFY147" s="146"/>
      <c r="UFZ147" s="146"/>
      <c r="UGA147" s="146"/>
      <c r="UGB147" s="146"/>
      <c r="UGC147" s="146"/>
      <c r="UGD147" s="146"/>
      <c r="UGE147" s="146"/>
      <c r="UGF147" s="146"/>
      <c r="UGG147" s="146"/>
      <c r="UGH147" s="146"/>
      <c r="UGI147" s="146"/>
      <c r="UGJ147" s="146"/>
      <c r="UGK147" s="146"/>
      <c r="UGL147" s="146"/>
      <c r="UGM147" s="146"/>
      <c r="UGN147" s="146"/>
      <c r="UGO147" s="146"/>
      <c r="UGP147" s="146"/>
      <c r="UGQ147" s="146"/>
      <c r="UGR147" s="146"/>
      <c r="UGS147" s="146"/>
      <c r="UGT147" s="146"/>
      <c r="UGU147" s="146"/>
      <c r="UGV147" s="146"/>
      <c r="UGW147" s="146"/>
      <c r="UGX147" s="146"/>
      <c r="UGY147" s="146"/>
      <c r="UGZ147" s="146"/>
      <c r="UHA147" s="146"/>
      <c r="UHB147" s="146"/>
      <c r="UHC147" s="146"/>
      <c r="UHD147" s="146"/>
      <c r="UHE147" s="146"/>
      <c r="UHF147" s="146"/>
      <c r="UHG147" s="146"/>
      <c r="UHH147" s="146"/>
      <c r="UHI147" s="146"/>
      <c r="UHJ147" s="146"/>
      <c r="UHK147" s="146"/>
      <c r="UHL147" s="146"/>
      <c r="UHM147" s="146"/>
      <c r="UHN147" s="146"/>
      <c r="UHO147" s="146"/>
      <c r="UHP147" s="146"/>
      <c r="UHQ147" s="146"/>
      <c r="UHR147" s="146"/>
      <c r="UHS147" s="146"/>
      <c r="UHT147" s="146"/>
      <c r="UHU147" s="146"/>
      <c r="UHV147" s="146"/>
      <c r="UHW147" s="146"/>
      <c r="UHX147" s="146"/>
      <c r="UHY147" s="146"/>
      <c r="UHZ147" s="146"/>
      <c r="UIA147" s="146"/>
      <c r="UIB147" s="146"/>
      <c r="UIC147" s="146"/>
      <c r="UID147" s="146"/>
      <c r="UIE147" s="146"/>
      <c r="UIF147" s="146"/>
      <c r="UIG147" s="146"/>
      <c r="UIH147" s="146"/>
      <c r="UII147" s="146"/>
      <c r="UIJ147" s="146"/>
      <c r="UIK147" s="146"/>
      <c r="UIL147" s="146"/>
      <c r="UIM147" s="146"/>
      <c r="UIN147" s="146"/>
      <c r="UIO147" s="146"/>
      <c r="UIP147" s="146"/>
      <c r="UIQ147" s="146"/>
      <c r="UIR147" s="146"/>
      <c r="UIS147" s="146"/>
      <c r="UIT147" s="146"/>
      <c r="UIU147" s="146"/>
      <c r="UIV147" s="146"/>
      <c r="UIW147" s="146"/>
      <c r="UIX147" s="146"/>
      <c r="UIY147" s="146"/>
      <c r="UIZ147" s="146"/>
      <c r="UJA147" s="146"/>
      <c r="UJB147" s="146"/>
      <c r="UJC147" s="146"/>
      <c r="UJD147" s="146"/>
      <c r="UJE147" s="146"/>
      <c r="UJF147" s="146"/>
      <c r="UJG147" s="146"/>
      <c r="UJH147" s="146"/>
      <c r="UJI147" s="146"/>
      <c r="UJJ147" s="146"/>
      <c r="UJK147" s="146"/>
      <c r="UJL147" s="146"/>
      <c r="UJM147" s="146"/>
      <c r="UJN147" s="146"/>
      <c r="UJO147" s="146"/>
      <c r="UJP147" s="146"/>
      <c r="UJQ147" s="146"/>
      <c r="UJR147" s="146"/>
      <c r="UJS147" s="146"/>
      <c r="UJT147" s="146"/>
      <c r="UJU147" s="146"/>
      <c r="UJV147" s="146"/>
      <c r="UJW147" s="146"/>
      <c r="UJX147" s="146"/>
      <c r="UJY147" s="146"/>
      <c r="UJZ147" s="146"/>
      <c r="UKA147" s="146"/>
      <c r="UKB147" s="146"/>
      <c r="UKC147" s="146"/>
      <c r="UKD147" s="146"/>
      <c r="UKE147" s="146"/>
      <c r="UKF147" s="146"/>
      <c r="UKG147" s="146"/>
      <c r="UKH147" s="146"/>
      <c r="UKI147" s="146"/>
      <c r="UKJ147" s="146"/>
      <c r="UKK147" s="146"/>
      <c r="UKL147" s="146"/>
      <c r="UKM147" s="146"/>
      <c r="UKN147" s="146"/>
      <c r="UKO147" s="146"/>
      <c r="UKP147" s="146"/>
      <c r="UKQ147" s="146"/>
      <c r="UKR147" s="146"/>
      <c r="UKS147" s="146"/>
      <c r="UKT147" s="146"/>
      <c r="UKU147" s="146"/>
      <c r="UKV147" s="146"/>
      <c r="UKW147" s="146"/>
      <c r="UKX147" s="146"/>
      <c r="UKY147" s="146"/>
      <c r="UKZ147" s="146"/>
      <c r="ULA147" s="146"/>
      <c r="ULB147" s="146"/>
      <c r="ULC147" s="146"/>
      <c r="ULD147" s="146"/>
      <c r="ULE147" s="146"/>
      <c r="ULF147" s="146"/>
      <c r="ULG147" s="146"/>
      <c r="ULH147" s="146"/>
      <c r="ULI147" s="146"/>
      <c r="ULJ147" s="146"/>
      <c r="ULK147" s="146"/>
      <c r="ULL147" s="146"/>
      <c r="ULM147" s="146"/>
      <c r="ULN147" s="146"/>
      <c r="ULO147" s="146"/>
      <c r="ULP147" s="146"/>
      <c r="ULQ147" s="146"/>
      <c r="ULR147" s="146"/>
      <c r="ULS147" s="146"/>
      <c r="ULT147" s="146"/>
      <c r="ULU147" s="146"/>
      <c r="ULV147" s="146"/>
      <c r="ULW147" s="146"/>
      <c r="ULX147" s="146"/>
      <c r="ULY147" s="146"/>
      <c r="ULZ147" s="146"/>
      <c r="UMA147" s="146"/>
      <c r="UMB147" s="146"/>
      <c r="UMC147" s="146"/>
      <c r="UMD147" s="146"/>
      <c r="UME147" s="146"/>
      <c r="UMF147" s="146"/>
      <c r="UMG147" s="146"/>
      <c r="UMH147" s="146"/>
      <c r="UMI147" s="146"/>
      <c r="UMJ147" s="146"/>
      <c r="UMK147" s="146"/>
      <c r="UML147" s="146"/>
      <c r="UMM147" s="146"/>
      <c r="UMN147" s="146"/>
      <c r="UMO147" s="146"/>
      <c r="UMP147" s="146"/>
      <c r="UMQ147" s="146"/>
      <c r="UMR147" s="146"/>
      <c r="UMS147" s="146"/>
      <c r="UMT147" s="146"/>
      <c r="UMU147" s="146"/>
      <c r="UMV147" s="146"/>
      <c r="UMW147" s="146"/>
      <c r="UMX147" s="146"/>
      <c r="UMY147" s="146"/>
      <c r="UMZ147" s="146"/>
      <c r="UNA147" s="146"/>
      <c r="UNB147" s="146"/>
      <c r="UNC147" s="146"/>
      <c r="UND147" s="146"/>
      <c r="UNE147" s="146"/>
      <c r="UNF147" s="146"/>
      <c r="UNG147" s="146"/>
      <c r="UNH147" s="146"/>
      <c r="UNI147" s="146"/>
      <c r="UNJ147" s="146"/>
      <c r="UNK147" s="146"/>
      <c r="UNL147" s="146"/>
      <c r="UNM147" s="146"/>
      <c r="UNN147" s="146"/>
      <c r="UNO147" s="146"/>
      <c r="UNP147" s="146"/>
      <c r="UNQ147" s="146"/>
      <c r="UNR147" s="146"/>
      <c r="UNS147" s="146"/>
      <c r="UNT147" s="146"/>
      <c r="UNU147" s="146"/>
      <c r="UNV147" s="146"/>
      <c r="UNW147" s="146"/>
      <c r="UNX147" s="146"/>
      <c r="UNY147" s="146"/>
      <c r="UNZ147" s="146"/>
      <c r="UOA147" s="146"/>
      <c r="UOB147" s="146"/>
      <c r="UOC147" s="146"/>
      <c r="UOD147" s="146"/>
      <c r="UOE147" s="146"/>
      <c r="UOF147" s="146"/>
      <c r="UOG147" s="146"/>
      <c r="UOH147" s="146"/>
      <c r="UOI147" s="146"/>
      <c r="UOJ147" s="146"/>
      <c r="UOK147" s="146"/>
      <c r="UOL147" s="146"/>
      <c r="UOM147" s="146"/>
      <c r="UON147" s="146"/>
      <c r="UOO147" s="146"/>
      <c r="UOP147" s="146"/>
      <c r="UOQ147" s="146"/>
      <c r="UOR147" s="146"/>
      <c r="UOS147" s="146"/>
      <c r="UOT147" s="146"/>
      <c r="UOU147" s="146"/>
      <c r="UOV147" s="146"/>
      <c r="UOW147" s="146"/>
      <c r="UOX147" s="146"/>
      <c r="UOY147" s="146"/>
      <c r="UOZ147" s="146"/>
      <c r="UPA147" s="146"/>
      <c r="UPB147" s="146"/>
      <c r="UPC147" s="146"/>
      <c r="UPD147" s="146"/>
      <c r="UPE147" s="146"/>
      <c r="UPF147" s="146"/>
      <c r="UPG147" s="146"/>
      <c r="UPH147" s="146"/>
      <c r="UPI147" s="146"/>
      <c r="UPJ147" s="146"/>
      <c r="UPK147" s="146"/>
      <c r="UPL147" s="146"/>
      <c r="UPM147" s="146"/>
      <c r="UPN147" s="146"/>
      <c r="UPO147" s="146"/>
      <c r="UPP147" s="146"/>
      <c r="UPQ147" s="146"/>
      <c r="UPR147" s="146"/>
      <c r="UPS147" s="146"/>
      <c r="UPT147" s="146"/>
      <c r="UPU147" s="146"/>
      <c r="UPV147" s="146"/>
      <c r="UPW147" s="146"/>
      <c r="UPX147" s="146"/>
      <c r="UPY147" s="146"/>
      <c r="UPZ147" s="146"/>
      <c r="UQA147" s="146"/>
      <c r="UQB147" s="146"/>
      <c r="UQC147" s="146"/>
      <c r="UQD147" s="146"/>
      <c r="UQE147" s="146"/>
      <c r="UQF147" s="146"/>
      <c r="UQG147" s="146"/>
      <c r="UQH147" s="146"/>
      <c r="UQI147" s="146"/>
      <c r="UQJ147" s="146"/>
      <c r="UQK147" s="146"/>
      <c r="UQL147" s="146"/>
      <c r="UQM147" s="146"/>
      <c r="UQN147" s="146"/>
      <c r="UQO147" s="146"/>
      <c r="UQP147" s="146"/>
      <c r="UQQ147" s="146"/>
      <c r="UQR147" s="146"/>
      <c r="UQS147" s="146"/>
      <c r="UQT147" s="146"/>
      <c r="UQU147" s="146"/>
      <c r="UQV147" s="146"/>
      <c r="UQW147" s="146"/>
      <c r="UQX147" s="146"/>
      <c r="UQY147" s="146"/>
      <c r="UQZ147" s="146"/>
      <c r="URA147" s="146"/>
      <c r="URB147" s="146"/>
      <c r="URC147" s="146"/>
      <c r="URD147" s="146"/>
      <c r="URE147" s="146"/>
      <c r="URF147" s="146"/>
      <c r="URG147" s="146"/>
      <c r="URH147" s="146"/>
      <c r="URI147" s="146"/>
      <c r="URJ147" s="146"/>
      <c r="URK147" s="146"/>
      <c r="URL147" s="146"/>
      <c r="URM147" s="146"/>
      <c r="URN147" s="146"/>
      <c r="URO147" s="146"/>
      <c r="URP147" s="146"/>
      <c r="URQ147" s="146"/>
      <c r="URR147" s="146"/>
      <c r="URS147" s="146"/>
      <c r="URT147" s="146"/>
      <c r="URU147" s="146"/>
      <c r="URV147" s="146"/>
      <c r="URW147" s="146"/>
      <c r="URX147" s="146"/>
      <c r="URY147" s="146"/>
      <c r="URZ147" s="146"/>
      <c r="USA147" s="146"/>
      <c r="USB147" s="146"/>
      <c r="USC147" s="146"/>
      <c r="USD147" s="146"/>
      <c r="USE147" s="146"/>
      <c r="USF147" s="146"/>
      <c r="USG147" s="146"/>
      <c r="USH147" s="146"/>
      <c r="USI147" s="146"/>
      <c r="USJ147" s="146"/>
      <c r="USK147" s="146"/>
      <c r="USL147" s="146"/>
      <c r="USM147" s="146"/>
      <c r="USN147" s="146"/>
      <c r="USO147" s="146"/>
      <c r="USP147" s="146"/>
      <c r="USQ147" s="146"/>
      <c r="USR147" s="146"/>
      <c r="USS147" s="146"/>
      <c r="UST147" s="146"/>
      <c r="USU147" s="146"/>
      <c r="USV147" s="146"/>
      <c r="USW147" s="146"/>
      <c r="USX147" s="146"/>
      <c r="USY147" s="146"/>
      <c r="USZ147" s="146"/>
      <c r="UTA147" s="146"/>
      <c r="UTB147" s="146"/>
      <c r="UTC147" s="146"/>
      <c r="UTD147" s="146"/>
      <c r="UTE147" s="146"/>
      <c r="UTF147" s="146"/>
      <c r="UTG147" s="146"/>
      <c r="UTH147" s="146"/>
      <c r="UTI147" s="146"/>
      <c r="UTJ147" s="146"/>
      <c r="UTK147" s="146"/>
      <c r="UTL147" s="146"/>
      <c r="UTM147" s="146"/>
      <c r="UTN147" s="146"/>
      <c r="UTO147" s="146"/>
      <c r="UTP147" s="146"/>
      <c r="UTQ147" s="146"/>
      <c r="UTR147" s="146"/>
      <c r="UTS147" s="146"/>
      <c r="UTT147" s="146"/>
      <c r="UTU147" s="146"/>
      <c r="UTV147" s="146"/>
      <c r="UTW147" s="146"/>
      <c r="UTX147" s="146"/>
      <c r="UTY147" s="146"/>
      <c r="UTZ147" s="146"/>
      <c r="UUA147" s="146"/>
      <c r="UUB147" s="146"/>
      <c r="UUC147" s="146"/>
      <c r="UUD147" s="146"/>
      <c r="UUE147" s="146"/>
      <c r="UUF147" s="146"/>
      <c r="UUG147" s="146"/>
      <c r="UUH147" s="146"/>
      <c r="UUI147" s="146"/>
      <c r="UUJ147" s="146"/>
      <c r="UUK147" s="146"/>
      <c r="UUL147" s="146"/>
      <c r="UUM147" s="146"/>
      <c r="UUN147" s="146"/>
      <c r="UUO147" s="146"/>
      <c r="UUP147" s="146"/>
      <c r="UUQ147" s="146"/>
      <c r="UUR147" s="146"/>
      <c r="UUS147" s="146"/>
      <c r="UUT147" s="146"/>
      <c r="UUU147" s="146"/>
      <c r="UUV147" s="146"/>
      <c r="UUW147" s="146"/>
      <c r="UUX147" s="146"/>
      <c r="UUY147" s="146"/>
      <c r="UUZ147" s="146"/>
      <c r="UVA147" s="146"/>
      <c r="UVB147" s="146"/>
      <c r="UVC147" s="146"/>
      <c r="UVD147" s="146"/>
      <c r="UVE147" s="146"/>
      <c r="UVF147" s="146"/>
      <c r="UVG147" s="146"/>
      <c r="UVH147" s="146"/>
      <c r="UVI147" s="146"/>
      <c r="UVJ147" s="146"/>
      <c r="UVK147" s="146"/>
      <c r="UVL147" s="146"/>
      <c r="UVM147" s="146"/>
      <c r="UVN147" s="146"/>
      <c r="UVO147" s="146"/>
      <c r="UVP147" s="146"/>
      <c r="UVQ147" s="146"/>
      <c r="UVR147" s="146"/>
      <c r="UVS147" s="146"/>
      <c r="UVT147" s="146"/>
      <c r="UVU147" s="146"/>
      <c r="UVV147" s="146"/>
      <c r="UVW147" s="146"/>
      <c r="UVX147" s="146"/>
      <c r="UVY147" s="146"/>
      <c r="UVZ147" s="146"/>
      <c r="UWA147" s="146"/>
      <c r="UWB147" s="146"/>
      <c r="UWC147" s="146"/>
      <c r="UWD147" s="146"/>
      <c r="UWE147" s="146"/>
      <c r="UWF147" s="146"/>
      <c r="UWG147" s="146"/>
      <c r="UWH147" s="146"/>
      <c r="UWI147" s="146"/>
      <c r="UWJ147" s="146"/>
      <c r="UWK147" s="146"/>
      <c r="UWL147" s="146"/>
      <c r="UWM147" s="146"/>
      <c r="UWN147" s="146"/>
      <c r="UWO147" s="146"/>
      <c r="UWP147" s="146"/>
      <c r="UWQ147" s="146"/>
      <c r="UWR147" s="146"/>
      <c r="UWS147" s="146"/>
      <c r="UWT147" s="146"/>
      <c r="UWU147" s="146"/>
      <c r="UWV147" s="146"/>
      <c r="UWW147" s="146"/>
      <c r="UWX147" s="146"/>
      <c r="UWY147" s="146"/>
      <c r="UWZ147" s="146"/>
      <c r="UXA147" s="146"/>
      <c r="UXB147" s="146"/>
      <c r="UXC147" s="146"/>
      <c r="UXD147" s="146"/>
      <c r="UXE147" s="146"/>
      <c r="UXF147" s="146"/>
      <c r="UXG147" s="146"/>
      <c r="UXH147" s="146"/>
      <c r="UXI147" s="146"/>
      <c r="UXJ147" s="146"/>
      <c r="UXK147" s="146"/>
      <c r="UXL147" s="146"/>
      <c r="UXM147" s="146"/>
      <c r="UXN147" s="146"/>
      <c r="UXO147" s="146"/>
      <c r="UXP147" s="146"/>
      <c r="UXQ147" s="146"/>
      <c r="UXR147" s="146"/>
      <c r="UXS147" s="146"/>
      <c r="UXT147" s="146"/>
      <c r="UXU147" s="146"/>
      <c r="UXV147" s="146"/>
      <c r="UXW147" s="146"/>
      <c r="UXX147" s="146"/>
      <c r="UXY147" s="146"/>
      <c r="UXZ147" s="146"/>
      <c r="UYA147" s="146"/>
      <c r="UYB147" s="146"/>
      <c r="UYC147" s="146"/>
      <c r="UYD147" s="146"/>
      <c r="UYE147" s="146"/>
      <c r="UYF147" s="146"/>
      <c r="UYG147" s="146"/>
      <c r="UYH147" s="146"/>
      <c r="UYI147" s="146"/>
      <c r="UYJ147" s="146"/>
      <c r="UYK147" s="146"/>
      <c r="UYL147" s="146"/>
      <c r="UYM147" s="146"/>
      <c r="UYN147" s="146"/>
      <c r="UYO147" s="146"/>
      <c r="UYP147" s="146"/>
      <c r="UYQ147" s="146"/>
      <c r="UYR147" s="146"/>
      <c r="UYS147" s="146"/>
      <c r="UYT147" s="146"/>
      <c r="UYU147" s="146"/>
      <c r="UYV147" s="146"/>
      <c r="UYW147" s="146"/>
      <c r="UYX147" s="146"/>
      <c r="UYY147" s="146"/>
      <c r="UYZ147" s="146"/>
      <c r="UZA147" s="146"/>
      <c r="UZB147" s="146"/>
      <c r="UZC147" s="146"/>
      <c r="UZD147" s="146"/>
      <c r="UZE147" s="146"/>
      <c r="UZF147" s="146"/>
      <c r="UZG147" s="146"/>
      <c r="UZH147" s="146"/>
      <c r="UZI147" s="146"/>
      <c r="UZJ147" s="146"/>
      <c r="UZK147" s="146"/>
      <c r="UZL147" s="146"/>
      <c r="UZM147" s="146"/>
      <c r="UZN147" s="146"/>
      <c r="UZO147" s="146"/>
      <c r="UZP147" s="146"/>
      <c r="UZQ147" s="146"/>
      <c r="UZR147" s="146"/>
      <c r="UZS147" s="146"/>
      <c r="UZT147" s="146"/>
      <c r="UZU147" s="146"/>
      <c r="UZV147" s="146"/>
      <c r="UZW147" s="146"/>
      <c r="UZX147" s="146"/>
      <c r="UZY147" s="146"/>
      <c r="UZZ147" s="146"/>
      <c r="VAA147" s="146"/>
      <c r="VAB147" s="146"/>
      <c r="VAC147" s="146"/>
      <c r="VAD147" s="146"/>
      <c r="VAE147" s="146"/>
      <c r="VAF147" s="146"/>
      <c r="VAG147" s="146"/>
      <c r="VAH147" s="146"/>
      <c r="VAI147" s="146"/>
      <c r="VAJ147" s="146"/>
      <c r="VAK147" s="146"/>
      <c r="VAL147" s="146"/>
      <c r="VAM147" s="146"/>
      <c r="VAN147" s="146"/>
      <c r="VAO147" s="146"/>
      <c r="VAP147" s="146"/>
      <c r="VAQ147" s="146"/>
      <c r="VAR147" s="146"/>
      <c r="VAS147" s="146"/>
      <c r="VAT147" s="146"/>
      <c r="VAU147" s="146"/>
      <c r="VAV147" s="146"/>
      <c r="VAW147" s="146"/>
      <c r="VAX147" s="146"/>
      <c r="VAY147" s="146"/>
      <c r="VAZ147" s="146"/>
      <c r="VBA147" s="146"/>
      <c r="VBB147" s="146"/>
      <c r="VBC147" s="146"/>
      <c r="VBD147" s="146"/>
      <c r="VBE147" s="146"/>
      <c r="VBF147" s="146"/>
      <c r="VBG147" s="146"/>
      <c r="VBH147" s="146"/>
      <c r="VBI147" s="146"/>
      <c r="VBJ147" s="146"/>
      <c r="VBK147" s="146"/>
      <c r="VBL147" s="146"/>
      <c r="VBM147" s="146"/>
      <c r="VBN147" s="146"/>
      <c r="VBO147" s="146"/>
      <c r="VBP147" s="146"/>
      <c r="VBQ147" s="146"/>
      <c r="VBR147" s="146"/>
      <c r="VBS147" s="146"/>
      <c r="VBT147" s="146"/>
      <c r="VBU147" s="146"/>
      <c r="VBV147" s="146"/>
      <c r="VBW147" s="146"/>
      <c r="VBX147" s="146"/>
      <c r="VBY147" s="146"/>
      <c r="VBZ147" s="146"/>
      <c r="VCA147" s="146"/>
      <c r="VCB147" s="146"/>
      <c r="VCC147" s="146"/>
      <c r="VCD147" s="146"/>
      <c r="VCE147" s="146"/>
      <c r="VCF147" s="146"/>
      <c r="VCG147" s="146"/>
      <c r="VCH147" s="146"/>
      <c r="VCI147" s="146"/>
      <c r="VCJ147" s="146"/>
      <c r="VCK147" s="146"/>
      <c r="VCL147" s="146"/>
      <c r="VCM147" s="146"/>
      <c r="VCN147" s="146"/>
      <c r="VCO147" s="146"/>
      <c r="VCP147" s="146"/>
      <c r="VCQ147" s="146"/>
      <c r="VCR147" s="146"/>
      <c r="VCS147" s="146"/>
      <c r="VCT147" s="146"/>
      <c r="VCU147" s="146"/>
      <c r="VCV147" s="146"/>
      <c r="VCW147" s="146"/>
      <c r="VCX147" s="146"/>
      <c r="VCY147" s="146"/>
      <c r="VCZ147" s="146"/>
      <c r="VDA147" s="146"/>
      <c r="VDB147" s="146"/>
      <c r="VDC147" s="146"/>
      <c r="VDD147" s="146"/>
      <c r="VDE147" s="146"/>
      <c r="VDF147" s="146"/>
      <c r="VDG147" s="146"/>
      <c r="VDH147" s="146"/>
      <c r="VDI147" s="146"/>
      <c r="VDJ147" s="146"/>
      <c r="VDK147" s="146"/>
      <c r="VDL147" s="146"/>
      <c r="VDM147" s="146"/>
      <c r="VDN147" s="146"/>
      <c r="VDO147" s="146"/>
      <c r="VDP147" s="146"/>
      <c r="VDQ147" s="146"/>
      <c r="VDR147" s="146"/>
      <c r="VDS147" s="146"/>
      <c r="VDT147" s="146"/>
      <c r="VDU147" s="146"/>
      <c r="VDV147" s="146"/>
      <c r="VDW147" s="146"/>
      <c r="VDX147" s="146"/>
      <c r="VDY147" s="146"/>
      <c r="VDZ147" s="146"/>
      <c r="VEA147" s="146"/>
      <c r="VEB147" s="146"/>
      <c r="VEC147" s="146"/>
      <c r="VED147" s="146"/>
      <c r="VEE147" s="146"/>
      <c r="VEF147" s="146"/>
      <c r="VEG147" s="146"/>
      <c r="VEH147" s="146"/>
      <c r="VEI147" s="146"/>
      <c r="VEJ147" s="146"/>
      <c r="VEK147" s="146"/>
      <c r="VEL147" s="146"/>
      <c r="VEM147" s="146"/>
      <c r="VEN147" s="146"/>
      <c r="VEO147" s="146"/>
      <c r="VEP147" s="146"/>
      <c r="VEQ147" s="146"/>
      <c r="VER147" s="146"/>
      <c r="VES147" s="146"/>
      <c r="VET147" s="146"/>
      <c r="VEU147" s="146"/>
      <c r="VEV147" s="146"/>
      <c r="VEW147" s="146"/>
      <c r="VEX147" s="146"/>
      <c r="VEY147" s="146"/>
      <c r="VEZ147" s="146"/>
      <c r="VFA147" s="146"/>
      <c r="VFB147" s="146"/>
      <c r="VFC147" s="146"/>
      <c r="VFD147" s="146"/>
      <c r="VFE147" s="146"/>
      <c r="VFF147" s="146"/>
      <c r="VFG147" s="146"/>
      <c r="VFH147" s="146"/>
      <c r="VFI147" s="146"/>
      <c r="VFJ147" s="146"/>
      <c r="VFK147" s="146"/>
      <c r="VFL147" s="146"/>
      <c r="VFM147" s="146"/>
      <c r="VFN147" s="146"/>
      <c r="VFO147" s="146"/>
      <c r="VFP147" s="146"/>
      <c r="VFQ147" s="146"/>
      <c r="VFR147" s="146"/>
      <c r="VFS147" s="146"/>
      <c r="VFT147" s="146"/>
      <c r="VFU147" s="146"/>
      <c r="VFV147" s="146"/>
      <c r="VFW147" s="146"/>
      <c r="VFX147" s="146"/>
      <c r="VFY147" s="146"/>
      <c r="VFZ147" s="146"/>
      <c r="VGA147" s="146"/>
      <c r="VGB147" s="146"/>
      <c r="VGC147" s="146"/>
      <c r="VGD147" s="146"/>
      <c r="VGE147" s="146"/>
      <c r="VGF147" s="146"/>
      <c r="VGG147" s="146"/>
      <c r="VGH147" s="146"/>
      <c r="VGI147" s="146"/>
      <c r="VGJ147" s="146"/>
      <c r="VGK147" s="146"/>
      <c r="VGL147" s="146"/>
      <c r="VGM147" s="146"/>
      <c r="VGN147" s="146"/>
      <c r="VGO147" s="146"/>
      <c r="VGP147" s="146"/>
      <c r="VGQ147" s="146"/>
      <c r="VGR147" s="146"/>
      <c r="VGS147" s="146"/>
      <c r="VGT147" s="146"/>
      <c r="VGU147" s="146"/>
      <c r="VGV147" s="146"/>
      <c r="VGW147" s="146"/>
      <c r="VGX147" s="146"/>
      <c r="VGY147" s="146"/>
      <c r="VGZ147" s="146"/>
      <c r="VHA147" s="146"/>
      <c r="VHB147" s="146"/>
      <c r="VHC147" s="146"/>
      <c r="VHD147" s="146"/>
      <c r="VHE147" s="146"/>
      <c r="VHF147" s="146"/>
      <c r="VHG147" s="146"/>
      <c r="VHH147" s="146"/>
      <c r="VHI147" s="146"/>
      <c r="VHJ147" s="146"/>
      <c r="VHK147" s="146"/>
      <c r="VHL147" s="146"/>
      <c r="VHM147" s="146"/>
      <c r="VHN147" s="146"/>
      <c r="VHO147" s="146"/>
      <c r="VHP147" s="146"/>
      <c r="VHQ147" s="146"/>
      <c r="VHR147" s="146"/>
      <c r="VHS147" s="146"/>
      <c r="VHT147" s="146"/>
      <c r="VHU147" s="146"/>
      <c r="VHV147" s="146"/>
      <c r="VHW147" s="146"/>
      <c r="VHX147" s="146"/>
      <c r="VHY147" s="146"/>
      <c r="VHZ147" s="146"/>
      <c r="VIA147" s="146"/>
      <c r="VIB147" s="146"/>
      <c r="VIC147" s="146"/>
      <c r="VID147" s="146"/>
      <c r="VIE147" s="146"/>
      <c r="VIF147" s="146"/>
      <c r="VIG147" s="146"/>
      <c r="VIH147" s="146"/>
      <c r="VII147" s="146"/>
      <c r="VIJ147" s="146"/>
      <c r="VIK147" s="146"/>
      <c r="VIL147" s="146"/>
      <c r="VIM147" s="146"/>
      <c r="VIN147" s="146"/>
      <c r="VIO147" s="146"/>
      <c r="VIP147" s="146"/>
      <c r="VIQ147" s="146"/>
      <c r="VIR147" s="146"/>
      <c r="VIS147" s="146"/>
      <c r="VIT147" s="146"/>
      <c r="VIU147" s="146"/>
      <c r="VIV147" s="146"/>
      <c r="VIW147" s="146"/>
      <c r="VIX147" s="146"/>
      <c r="VIY147" s="146"/>
      <c r="VIZ147" s="146"/>
      <c r="VJA147" s="146"/>
      <c r="VJB147" s="146"/>
      <c r="VJC147" s="146"/>
      <c r="VJD147" s="146"/>
      <c r="VJE147" s="146"/>
      <c r="VJF147" s="146"/>
      <c r="VJG147" s="146"/>
      <c r="VJH147" s="146"/>
      <c r="VJI147" s="146"/>
      <c r="VJJ147" s="146"/>
      <c r="VJK147" s="146"/>
      <c r="VJL147" s="146"/>
      <c r="VJM147" s="146"/>
      <c r="VJN147" s="146"/>
      <c r="VJO147" s="146"/>
      <c r="VJP147" s="146"/>
      <c r="VJQ147" s="146"/>
      <c r="VJR147" s="146"/>
      <c r="VJS147" s="146"/>
      <c r="VJT147" s="146"/>
      <c r="VJU147" s="146"/>
      <c r="VJV147" s="146"/>
      <c r="VJW147" s="146"/>
      <c r="VJX147" s="146"/>
      <c r="VJY147" s="146"/>
      <c r="VJZ147" s="146"/>
      <c r="VKA147" s="146"/>
      <c r="VKB147" s="146"/>
      <c r="VKC147" s="146"/>
      <c r="VKD147" s="146"/>
      <c r="VKE147" s="146"/>
      <c r="VKF147" s="146"/>
      <c r="VKG147" s="146"/>
      <c r="VKH147" s="146"/>
      <c r="VKI147" s="146"/>
      <c r="VKJ147" s="146"/>
      <c r="VKK147" s="146"/>
      <c r="VKL147" s="146"/>
      <c r="VKM147" s="146"/>
      <c r="VKN147" s="146"/>
      <c r="VKO147" s="146"/>
      <c r="VKP147" s="146"/>
      <c r="VKQ147" s="146"/>
      <c r="VKR147" s="146"/>
      <c r="VKS147" s="146"/>
      <c r="VKT147" s="146"/>
      <c r="VKU147" s="146"/>
      <c r="VKV147" s="146"/>
      <c r="VKW147" s="146"/>
      <c r="VKX147" s="146"/>
      <c r="VKY147" s="146"/>
      <c r="VKZ147" s="146"/>
      <c r="VLA147" s="146"/>
      <c r="VLB147" s="146"/>
      <c r="VLC147" s="146"/>
      <c r="VLD147" s="146"/>
      <c r="VLE147" s="146"/>
      <c r="VLF147" s="146"/>
      <c r="VLG147" s="146"/>
      <c r="VLH147" s="146"/>
      <c r="VLI147" s="146"/>
      <c r="VLJ147" s="146"/>
      <c r="VLK147" s="146"/>
      <c r="VLL147" s="146"/>
      <c r="VLM147" s="146"/>
      <c r="VLN147" s="146"/>
      <c r="VLO147" s="146"/>
      <c r="VLP147" s="146"/>
      <c r="VLQ147" s="146"/>
      <c r="VLR147" s="146"/>
      <c r="VLS147" s="146"/>
      <c r="VLT147" s="146"/>
      <c r="VLU147" s="146"/>
      <c r="VLV147" s="146"/>
      <c r="VLW147" s="146"/>
      <c r="VLX147" s="146"/>
      <c r="VLY147" s="146"/>
      <c r="VLZ147" s="146"/>
      <c r="VMA147" s="146"/>
      <c r="VMB147" s="146"/>
      <c r="VMC147" s="146"/>
      <c r="VMD147" s="146"/>
      <c r="VME147" s="146"/>
      <c r="VMF147" s="146"/>
      <c r="VMG147" s="146"/>
      <c r="VMH147" s="146"/>
      <c r="VMI147" s="146"/>
      <c r="VMJ147" s="146"/>
      <c r="VMK147" s="146"/>
      <c r="VML147" s="146"/>
      <c r="VMM147" s="146"/>
      <c r="VMN147" s="146"/>
      <c r="VMO147" s="146"/>
      <c r="VMP147" s="146"/>
      <c r="VMQ147" s="146"/>
      <c r="VMR147" s="146"/>
      <c r="VMS147" s="146"/>
      <c r="VMT147" s="146"/>
      <c r="VMU147" s="146"/>
      <c r="VMV147" s="146"/>
      <c r="VMW147" s="146"/>
      <c r="VMX147" s="146"/>
      <c r="VMY147" s="146"/>
      <c r="VMZ147" s="146"/>
      <c r="VNA147" s="146"/>
      <c r="VNB147" s="146"/>
      <c r="VNC147" s="146"/>
      <c r="VND147" s="146"/>
      <c r="VNE147" s="146"/>
      <c r="VNF147" s="146"/>
      <c r="VNG147" s="146"/>
      <c r="VNH147" s="146"/>
      <c r="VNI147" s="146"/>
      <c r="VNJ147" s="146"/>
      <c r="VNK147" s="146"/>
      <c r="VNL147" s="146"/>
      <c r="VNM147" s="146"/>
      <c r="VNN147" s="146"/>
      <c r="VNO147" s="146"/>
      <c r="VNP147" s="146"/>
      <c r="VNQ147" s="146"/>
      <c r="VNR147" s="146"/>
      <c r="VNS147" s="146"/>
      <c r="VNT147" s="146"/>
      <c r="VNU147" s="146"/>
      <c r="VNV147" s="146"/>
      <c r="VNW147" s="146"/>
      <c r="VNX147" s="146"/>
      <c r="VNY147" s="146"/>
      <c r="VNZ147" s="146"/>
      <c r="VOA147" s="146"/>
      <c r="VOB147" s="146"/>
      <c r="VOC147" s="146"/>
      <c r="VOD147" s="146"/>
      <c r="VOE147" s="146"/>
      <c r="VOF147" s="146"/>
      <c r="VOG147" s="146"/>
      <c r="VOH147" s="146"/>
      <c r="VOI147" s="146"/>
      <c r="VOJ147" s="146"/>
      <c r="VOK147" s="146"/>
      <c r="VOL147" s="146"/>
      <c r="VOM147" s="146"/>
      <c r="VON147" s="146"/>
      <c r="VOO147" s="146"/>
      <c r="VOP147" s="146"/>
      <c r="VOQ147" s="146"/>
      <c r="VOR147" s="146"/>
      <c r="VOS147" s="146"/>
      <c r="VOT147" s="146"/>
      <c r="VOU147" s="146"/>
      <c r="VOV147" s="146"/>
      <c r="VOW147" s="146"/>
      <c r="VOX147" s="146"/>
      <c r="VOY147" s="146"/>
      <c r="VOZ147" s="146"/>
      <c r="VPA147" s="146"/>
      <c r="VPB147" s="146"/>
      <c r="VPC147" s="146"/>
      <c r="VPD147" s="146"/>
      <c r="VPE147" s="146"/>
      <c r="VPF147" s="146"/>
      <c r="VPG147" s="146"/>
      <c r="VPH147" s="146"/>
      <c r="VPI147" s="146"/>
      <c r="VPJ147" s="146"/>
      <c r="VPK147" s="146"/>
      <c r="VPL147" s="146"/>
      <c r="VPM147" s="146"/>
      <c r="VPN147" s="146"/>
      <c r="VPO147" s="146"/>
      <c r="VPP147" s="146"/>
      <c r="VPQ147" s="146"/>
      <c r="VPR147" s="146"/>
      <c r="VPS147" s="146"/>
      <c r="VPT147" s="146"/>
      <c r="VPU147" s="146"/>
      <c r="VPV147" s="146"/>
      <c r="VPW147" s="146"/>
      <c r="VPX147" s="146"/>
      <c r="VPY147" s="146"/>
      <c r="VPZ147" s="146"/>
      <c r="VQA147" s="146"/>
      <c r="VQB147" s="146"/>
      <c r="VQC147" s="146"/>
      <c r="VQD147" s="146"/>
      <c r="VQE147" s="146"/>
      <c r="VQF147" s="146"/>
      <c r="VQG147" s="146"/>
      <c r="VQH147" s="146"/>
      <c r="VQI147" s="146"/>
      <c r="VQJ147" s="146"/>
      <c r="VQK147" s="146"/>
      <c r="VQL147" s="146"/>
      <c r="VQM147" s="146"/>
      <c r="VQN147" s="146"/>
      <c r="VQO147" s="146"/>
      <c r="VQP147" s="146"/>
      <c r="VQQ147" s="146"/>
      <c r="VQR147" s="146"/>
      <c r="VQS147" s="146"/>
      <c r="VQT147" s="146"/>
      <c r="VQU147" s="146"/>
      <c r="VQV147" s="146"/>
      <c r="VQW147" s="146"/>
      <c r="VQX147" s="146"/>
      <c r="VQY147" s="146"/>
      <c r="VQZ147" s="146"/>
      <c r="VRA147" s="146"/>
      <c r="VRB147" s="146"/>
      <c r="VRC147" s="146"/>
      <c r="VRD147" s="146"/>
      <c r="VRE147" s="146"/>
      <c r="VRF147" s="146"/>
      <c r="VRG147" s="146"/>
      <c r="VRH147" s="146"/>
      <c r="VRI147" s="146"/>
      <c r="VRJ147" s="146"/>
      <c r="VRK147" s="146"/>
      <c r="VRL147" s="146"/>
      <c r="VRM147" s="146"/>
      <c r="VRN147" s="146"/>
      <c r="VRO147" s="146"/>
      <c r="VRP147" s="146"/>
      <c r="VRQ147" s="146"/>
      <c r="VRR147" s="146"/>
      <c r="VRS147" s="146"/>
      <c r="VRT147" s="146"/>
      <c r="VRU147" s="146"/>
      <c r="VRV147" s="146"/>
      <c r="VRW147" s="146"/>
      <c r="VRX147" s="146"/>
      <c r="VRY147" s="146"/>
      <c r="VRZ147" s="146"/>
      <c r="VSA147" s="146"/>
      <c r="VSB147" s="146"/>
      <c r="VSC147" s="146"/>
      <c r="VSD147" s="146"/>
      <c r="VSE147" s="146"/>
      <c r="VSF147" s="146"/>
      <c r="VSG147" s="146"/>
      <c r="VSH147" s="146"/>
      <c r="VSI147" s="146"/>
      <c r="VSJ147" s="146"/>
      <c r="VSK147" s="146"/>
      <c r="VSL147" s="146"/>
      <c r="VSM147" s="146"/>
      <c r="VSN147" s="146"/>
      <c r="VSO147" s="146"/>
      <c r="VSP147" s="146"/>
      <c r="VSQ147" s="146"/>
      <c r="VSR147" s="146"/>
      <c r="VSS147" s="146"/>
      <c r="VST147" s="146"/>
      <c r="VSU147" s="146"/>
      <c r="VSV147" s="146"/>
      <c r="VSW147" s="146"/>
      <c r="VSX147" s="146"/>
      <c r="VSY147" s="146"/>
      <c r="VSZ147" s="146"/>
      <c r="VTA147" s="146"/>
      <c r="VTB147" s="146"/>
      <c r="VTC147" s="146"/>
      <c r="VTD147" s="146"/>
      <c r="VTE147" s="146"/>
      <c r="VTF147" s="146"/>
      <c r="VTG147" s="146"/>
      <c r="VTH147" s="146"/>
      <c r="VTI147" s="146"/>
      <c r="VTJ147" s="146"/>
      <c r="VTK147" s="146"/>
      <c r="VTL147" s="146"/>
      <c r="VTM147" s="146"/>
      <c r="VTN147" s="146"/>
      <c r="VTO147" s="146"/>
      <c r="VTP147" s="146"/>
      <c r="VTQ147" s="146"/>
      <c r="VTR147" s="146"/>
      <c r="VTS147" s="146"/>
      <c r="VTT147" s="146"/>
      <c r="VTU147" s="146"/>
      <c r="VTV147" s="146"/>
      <c r="VTW147" s="146"/>
      <c r="VTX147" s="146"/>
      <c r="VTY147" s="146"/>
      <c r="VTZ147" s="146"/>
      <c r="VUA147" s="146"/>
      <c r="VUB147" s="146"/>
      <c r="VUC147" s="146"/>
      <c r="VUD147" s="146"/>
      <c r="VUE147" s="146"/>
      <c r="VUF147" s="146"/>
      <c r="VUG147" s="146"/>
      <c r="VUH147" s="146"/>
      <c r="VUI147" s="146"/>
      <c r="VUJ147" s="146"/>
      <c r="VUK147" s="146"/>
      <c r="VUL147" s="146"/>
      <c r="VUM147" s="146"/>
      <c r="VUN147" s="146"/>
      <c r="VUO147" s="146"/>
      <c r="VUP147" s="146"/>
      <c r="VUQ147" s="146"/>
      <c r="VUR147" s="146"/>
      <c r="VUS147" s="146"/>
      <c r="VUT147" s="146"/>
      <c r="VUU147" s="146"/>
      <c r="VUV147" s="146"/>
      <c r="VUW147" s="146"/>
      <c r="VUX147" s="146"/>
      <c r="VUY147" s="146"/>
      <c r="VUZ147" s="146"/>
      <c r="VVA147" s="146"/>
      <c r="VVB147" s="146"/>
      <c r="VVC147" s="146"/>
      <c r="VVD147" s="146"/>
      <c r="VVE147" s="146"/>
      <c r="VVF147" s="146"/>
      <c r="VVG147" s="146"/>
      <c r="VVH147" s="146"/>
      <c r="VVI147" s="146"/>
      <c r="VVJ147" s="146"/>
      <c r="VVK147" s="146"/>
      <c r="VVL147" s="146"/>
      <c r="VVM147" s="146"/>
      <c r="VVN147" s="146"/>
      <c r="VVO147" s="146"/>
      <c r="VVP147" s="146"/>
      <c r="VVQ147" s="146"/>
      <c r="VVR147" s="146"/>
      <c r="VVS147" s="146"/>
      <c r="VVT147" s="146"/>
      <c r="VVU147" s="146"/>
      <c r="VVV147" s="146"/>
      <c r="VVW147" s="146"/>
      <c r="VVX147" s="146"/>
      <c r="VVY147" s="146"/>
      <c r="VVZ147" s="146"/>
      <c r="VWA147" s="146"/>
      <c r="VWB147" s="146"/>
      <c r="VWC147" s="146"/>
      <c r="VWD147" s="146"/>
      <c r="VWE147" s="146"/>
      <c r="VWF147" s="146"/>
      <c r="VWG147" s="146"/>
      <c r="VWH147" s="146"/>
      <c r="VWI147" s="146"/>
      <c r="VWJ147" s="146"/>
      <c r="VWK147" s="146"/>
      <c r="VWL147" s="146"/>
      <c r="VWM147" s="146"/>
      <c r="VWN147" s="146"/>
      <c r="VWO147" s="146"/>
      <c r="VWP147" s="146"/>
      <c r="VWQ147" s="146"/>
      <c r="VWR147" s="146"/>
      <c r="VWS147" s="146"/>
      <c r="VWT147" s="146"/>
      <c r="VWU147" s="146"/>
      <c r="VWV147" s="146"/>
      <c r="VWW147" s="146"/>
      <c r="VWX147" s="146"/>
      <c r="VWY147" s="146"/>
      <c r="VWZ147" s="146"/>
      <c r="VXA147" s="146"/>
      <c r="VXB147" s="146"/>
      <c r="VXC147" s="146"/>
      <c r="VXD147" s="146"/>
      <c r="VXE147" s="146"/>
      <c r="VXF147" s="146"/>
      <c r="VXG147" s="146"/>
      <c r="VXH147" s="146"/>
      <c r="VXI147" s="146"/>
      <c r="VXJ147" s="146"/>
      <c r="VXK147" s="146"/>
      <c r="VXL147" s="146"/>
      <c r="VXM147" s="146"/>
      <c r="VXN147" s="146"/>
      <c r="VXO147" s="146"/>
      <c r="VXP147" s="146"/>
      <c r="VXQ147" s="146"/>
      <c r="VXR147" s="146"/>
      <c r="VXS147" s="146"/>
      <c r="VXT147" s="146"/>
      <c r="VXU147" s="146"/>
      <c r="VXV147" s="146"/>
      <c r="VXW147" s="146"/>
      <c r="VXX147" s="146"/>
      <c r="VXY147" s="146"/>
      <c r="VXZ147" s="146"/>
      <c r="VYA147" s="146"/>
      <c r="VYB147" s="146"/>
      <c r="VYC147" s="146"/>
      <c r="VYD147" s="146"/>
      <c r="VYE147" s="146"/>
      <c r="VYF147" s="146"/>
      <c r="VYG147" s="146"/>
      <c r="VYH147" s="146"/>
      <c r="VYI147" s="146"/>
      <c r="VYJ147" s="146"/>
      <c r="VYK147" s="146"/>
      <c r="VYL147" s="146"/>
      <c r="VYM147" s="146"/>
      <c r="VYN147" s="146"/>
      <c r="VYO147" s="146"/>
      <c r="VYP147" s="146"/>
      <c r="VYQ147" s="146"/>
      <c r="VYR147" s="146"/>
      <c r="VYS147" s="146"/>
      <c r="VYT147" s="146"/>
      <c r="VYU147" s="146"/>
      <c r="VYV147" s="146"/>
      <c r="VYW147" s="146"/>
      <c r="VYX147" s="146"/>
      <c r="VYY147" s="146"/>
      <c r="VYZ147" s="146"/>
      <c r="VZA147" s="146"/>
      <c r="VZB147" s="146"/>
      <c r="VZC147" s="146"/>
      <c r="VZD147" s="146"/>
      <c r="VZE147" s="146"/>
      <c r="VZF147" s="146"/>
      <c r="VZG147" s="146"/>
      <c r="VZH147" s="146"/>
      <c r="VZI147" s="146"/>
      <c r="VZJ147" s="146"/>
      <c r="VZK147" s="146"/>
      <c r="VZL147" s="146"/>
      <c r="VZM147" s="146"/>
      <c r="VZN147" s="146"/>
      <c r="VZO147" s="146"/>
      <c r="VZP147" s="146"/>
      <c r="VZQ147" s="146"/>
      <c r="VZR147" s="146"/>
      <c r="VZS147" s="146"/>
      <c r="VZT147" s="146"/>
      <c r="VZU147" s="146"/>
      <c r="VZV147" s="146"/>
      <c r="VZW147" s="146"/>
      <c r="VZX147" s="146"/>
      <c r="VZY147" s="146"/>
      <c r="VZZ147" s="146"/>
      <c r="WAA147" s="146"/>
      <c r="WAB147" s="146"/>
      <c r="WAC147" s="146"/>
      <c r="WAD147" s="146"/>
      <c r="WAE147" s="146"/>
      <c r="WAF147" s="146"/>
      <c r="WAG147" s="146"/>
      <c r="WAH147" s="146"/>
      <c r="WAI147" s="146"/>
      <c r="WAJ147" s="146"/>
      <c r="WAK147" s="146"/>
      <c r="WAL147" s="146"/>
      <c r="WAM147" s="146"/>
      <c r="WAN147" s="146"/>
      <c r="WAO147" s="146"/>
      <c r="WAP147" s="146"/>
      <c r="WAQ147" s="146"/>
      <c r="WAR147" s="146"/>
      <c r="WAS147" s="146"/>
      <c r="WAT147" s="146"/>
      <c r="WAU147" s="146"/>
      <c r="WAV147" s="146"/>
      <c r="WAW147" s="146"/>
      <c r="WAX147" s="146"/>
      <c r="WAY147" s="146"/>
      <c r="WAZ147" s="146"/>
      <c r="WBA147" s="146"/>
      <c r="WBB147" s="146"/>
      <c r="WBC147" s="146"/>
      <c r="WBD147" s="146"/>
      <c r="WBE147" s="146"/>
      <c r="WBF147" s="146"/>
      <c r="WBG147" s="146"/>
      <c r="WBH147" s="146"/>
      <c r="WBI147" s="146"/>
      <c r="WBJ147" s="146"/>
      <c r="WBK147" s="146"/>
      <c r="WBL147" s="146"/>
      <c r="WBM147" s="146"/>
      <c r="WBN147" s="146"/>
      <c r="WBO147" s="146"/>
      <c r="WBP147" s="146"/>
      <c r="WBQ147" s="146"/>
      <c r="WBR147" s="146"/>
      <c r="WBS147" s="146"/>
      <c r="WBT147" s="146"/>
      <c r="WBU147" s="146"/>
      <c r="WBV147" s="146"/>
      <c r="WBW147" s="146"/>
      <c r="WBX147" s="146"/>
      <c r="WBY147" s="146"/>
      <c r="WBZ147" s="146"/>
      <c r="WCA147" s="146"/>
      <c r="WCB147" s="146"/>
      <c r="WCC147" s="146"/>
      <c r="WCD147" s="146"/>
      <c r="WCE147" s="146"/>
      <c r="WCF147" s="146"/>
      <c r="WCG147" s="146"/>
      <c r="WCH147" s="146"/>
      <c r="WCI147" s="146"/>
      <c r="WCJ147" s="146"/>
      <c r="WCK147" s="146"/>
      <c r="WCL147" s="146"/>
      <c r="WCM147" s="146"/>
      <c r="WCN147" s="146"/>
      <c r="WCO147" s="146"/>
      <c r="WCP147" s="146"/>
      <c r="WCQ147" s="146"/>
      <c r="WCR147" s="146"/>
      <c r="WCS147" s="146"/>
      <c r="WCT147" s="146"/>
      <c r="WCU147" s="146"/>
      <c r="WCV147" s="146"/>
      <c r="WCW147" s="146"/>
      <c r="WCX147" s="146"/>
      <c r="WCY147" s="146"/>
      <c r="WCZ147" s="146"/>
      <c r="WDA147" s="146"/>
      <c r="WDB147" s="146"/>
      <c r="WDC147" s="146"/>
      <c r="WDD147" s="146"/>
      <c r="WDE147" s="146"/>
      <c r="WDF147" s="146"/>
      <c r="WDG147" s="146"/>
      <c r="WDH147" s="146"/>
      <c r="WDI147" s="146"/>
      <c r="WDJ147" s="146"/>
      <c r="WDK147" s="146"/>
      <c r="WDL147" s="146"/>
      <c r="WDM147" s="146"/>
      <c r="WDN147" s="146"/>
      <c r="WDO147" s="146"/>
      <c r="WDP147" s="146"/>
      <c r="WDQ147" s="146"/>
      <c r="WDR147" s="146"/>
      <c r="WDS147" s="146"/>
      <c r="WDT147" s="146"/>
      <c r="WDU147" s="146"/>
      <c r="WDV147" s="146"/>
      <c r="WDW147" s="146"/>
      <c r="WDX147" s="146"/>
      <c r="WDY147" s="146"/>
      <c r="WDZ147" s="146"/>
      <c r="WEA147" s="146"/>
      <c r="WEB147" s="146"/>
      <c r="WEC147" s="146"/>
      <c r="WED147" s="146"/>
      <c r="WEE147" s="146"/>
      <c r="WEF147" s="146"/>
      <c r="WEG147" s="146"/>
      <c r="WEH147" s="146"/>
      <c r="WEI147" s="146"/>
      <c r="WEJ147" s="146"/>
      <c r="WEK147" s="146"/>
      <c r="WEL147" s="146"/>
      <c r="WEM147" s="146"/>
      <c r="WEN147" s="146"/>
      <c r="WEO147" s="146"/>
      <c r="WEP147" s="146"/>
      <c r="WEQ147" s="146"/>
      <c r="WER147" s="146"/>
      <c r="WES147" s="146"/>
      <c r="WET147" s="146"/>
      <c r="WEU147" s="146"/>
      <c r="WEV147" s="146"/>
      <c r="WEW147" s="146"/>
      <c r="WEX147" s="146"/>
      <c r="WEY147" s="146"/>
      <c r="WEZ147" s="146"/>
      <c r="WFA147" s="146"/>
      <c r="WFB147" s="146"/>
      <c r="WFC147" s="146"/>
      <c r="WFD147" s="146"/>
      <c r="WFE147" s="146"/>
      <c r="WFF147" s="146"/>
      <c r="WFG147" s="146"/>
      <c r="WFH147" s="146"/>
      <c r="WFI147" s="146"/>
      <c r="WFJ147" s="146"/>
      <c r="WFK147" s="146"/>
      <c r="WFL147" s="146"/>
      <c r="WFM147" s="146"/>
      <c r="WFN147" s="146"/>
      <c r="WFO147" s="146"/>
      <c r="WFP147" s="146"/>
      <c r="WFQ147" s="146"/>
      <c r="WFR147" s="146"/>
      <c r="WFS147" s="146"/>
      <c r="WFT147" s="146"/>
      <c r="WFU147" s="146"/>
      <c r="WFV147" s="146"/>
      <c r="WFW147" s="146"/>
      <c r="WFX147" s="146"/>
      <c r="WFY147" s="146"/>
      <c r="WFZ147" s="146"/>
      <c r="WGA147" s="146"/>
      <c r="WGB147" s="146"/>
      <c r="WGC147" s="146"/>
      <c r="WGD147" s="146"/>
      <c r="WGE147" s="146"/>
      <c r="WGF147" s="146"/>
      <c r="WGG147" s="146"/>
      <c r="WGH147" s="146"/>
      <c r="WGI147" s="146"/>
      <c r="WGJ147" s="146"/>
      <c r="WGK147" s="146"/>
      <c r="WGL147" s="146"/>
      <c r="WGM147" s="146"/>
      <c r="WGN147" s="146"/>
      <c r="WGO147" s="146"/>
      <c r="WGP147" s="146"/>
      <c r="WGQ147" s="146"/>
      <c r="WGR147" s="146"/>
      <c r="WGS147" s="146"/>
      <c r="WGT147" s="146"/>
      <c r="WGU147" s="146"/>
      <c r="WGV147" s="146"/>
      <c r="WGW147" s="146"/>
      <c r="WGX147" s="146"/>
      <c r="WGY147" s="146"/>
      <c r="WGZ147" s="146"/>
      <c r="WHA147" s="146"/>
      <c r="WHB147" s="146"/>
      <c r="WHC147" s="146"/>
      <c r="WHD147" s="146"/>
      <c r="WHE147" s="146"/>
      <c r="WHF147" s="146"/>
      <c r="WHG147" s="146"/>
      <c r="WHH147" s="146"/>
      <c r="WHI147" s="146"/>
      <c r="WHJ147" s="146"/>
      <c r="WHK147" s="146"/>
      <c r="WHL147" s="146"/>
      <c r="WHM147" s="146"/>
      <c r="WHN147" s="146"/>
      <c r="WHO147" s="146"/>
      <c r="WHP147" s="146"/>
      <c r="WHQ147" s="146"/>
      <c r="WHR147" s="146"/>
      <c r="WHS147" s="146"/>
      <c r="WHT147" s="146"/>
      <c r="WHU147" s="146"/>
      <c r="WHV147" s="146"/>
      <c r="WHW147" s="146"/>
      <c r="WHX147" s="146"/>
      <c r="WHY147" s="146"/>
      <c r="WHZ147" s="146"/>
      <c r="WIA147" s="146"/>
      <c r="WIB147" s="146"/>
      <c r="WIC147" s="146"/>
      <c r="WID147" s="146"/>
      <c r="WIE147" s="146"/>
      <c r="WIF147" s="146"/>
      <c r="WIG147" s="146"/>
      <c r="WIH147" s="146"/>
      <c r="WII147" s="146"/>
      <c r="WIJ147" s="146"/>
      <c r="WIK147" s="146"/>
      <c r="WIL147" s="146"/>
      <c r="WIM147" s="146"/>
      <c r="WIN147" s="146"/>
      <c r="WIO147" s="146"/>
      <c r="WIP147" s="146"/>
      <c r="WIQ147" s="146"/>
      <c r="WIR147" s="146"/>
      <c r="WIS147" s="146"/>
      <c r="WIT147" s="146"/>
      <c r="WIU147" s="146"/>
      <c r="WIV147" s="146"/>
      <c r="WIW147" s="146"/>
      <c r="WIX147" s="146"/>
      <c r="WIY147" s="146"/>
      <c r="WIZ147" s="146"/>
      <c r="WJA147" s="146"/>
      <c r="WJB147" s="146"/>
      <c r="WJC147" s="146"/>
      <c r="WJD147" s="146"/>
      <c r="WJE147" s="146"/>
      <c r="WJF147" s="146"/>
      <c r="WJG147" s="146"/>
      <c r="WJH147" s="146"/>
      <c r="WJI147" s="146"/>
      <c r="WJJ147" s="146"/>
      <c r="WJK147" s="146"/>
      <c r="WJL147" s="146"/>
      <c r="WJM147" s="146"/>
      <c r="WJN147" s="146"/>
      <c r="WJO147" s="146"/>
      <c r="WJP147" s="146"/>
      <c r="WJQ147" s="146"/>
      <c r="WJR147" s="146"/>
      <c r="WJS147" s="146"/>
      <c r="WJT147" s="146"/>
      <c r="WJU147" s="146"/>
      <c r="WJV147" s="146"/>
      <c r="WJW147" s="146"/>
      <c r="WJX147" s="146"/>
      <c r="WJY147" s="146"/>
      <c r="WJZ147" s="146"/>
      <c r="WKA147" s="146"/>
      <c r="WKB147" s="146"/>
      <c r="WKC147" s="146"/>
      <c r="WKD147" s="146"/>
      <c r="WKE147" s="146"/>
      <c r="WKF147" s="146"/>
      <c r="WKG147" s="146"/>
      <c r="WKH147" s="146"/>
      <c r="WKI147" s="146"/>
      <c r="WKJ147" s="146"/>
      <c r="WKK147" s="146"/>
      <c r="WKL147" s="146"/>
      <c r="WKM147" s="146"/>
      <c r="WKN147" s="146"/>
      <c r="WKO147" s="146"/>
      <c r="WKP147" s="146"/>
      <c r="WKQ147" s="146"/>
      <c r="WKR147" s="146"/>
      <c r="WKS147" s="146"/>
      <c r="WKT147" s="146"/>
      <c r="WKU147" s="146"/>
      <c r="WKV147" s="146"/>
      <c r="WKW147" s="146"/>
      <c r="WKX147" s="146"/>
      <c r="WKY147" s="146"/>
      <c r="WKZ147" s="146"/>
      <c r="WLA147" s="146"/>
      <c r="WLB147" s="146"/>
      <c r="WLC147" s="146"/>
      <c r="WLD147" s="146"/>
      <c r="WLE147" s="146"/>
      <c r="WLF147" s="146"/>
      <c r="WLG147" s="146"/>
      <c r="WLH147" s="146"/>
      <c r="WLI147" s="146"/>
      <c r="WLJ147" s="146"/>
      <c r="WLK147" s="146"/>
      <c r="WLL147" s="146"/>
      <c r="WLM147" s="146"/>
      <c r="WLN147" s="146"/>
      <c r="WLO147" s="146"/>
      <c r="WLP147" s="146"/>
      <c r="WLQ147" s="146"/>
      <c r="WLR147" s="146"/>
      <c r="WLS147" s="146"/>
      <c r="WLT147" s="146"/>
      <c r="WLU147" s="146"/>
      <c r="WLV147" s="146"/>
      <c r="WLW147" s="146"/>
      <c r="WLX147" s="146"/>
      <c r="WLY147" s="146"/>
      <c r="WLZ147" s="146"/>
      <c r="WMA147" s="146"/>
      <c r="WMB147" s="146"/>
      <c r="WMC147" s="146"/>
      <c r="WMD147" s="146"/>
      <c r="WME147" s="146"/>
      <c r="WMF147" s="146"/>
      <c r="WMG147" s="146"/>
      <c r="WMH147" s="146"/>
      <c r="WMI147" s="146"/>
      <c r="WMJ147" s="146"/>
      <c r="WMK147" s="146"/>
      <c r="WML147" s="146"/>
      <c r="WMM147" s="146"/>
      <c r="WMN147" s="146"/>
      <c r="WMO147" s="146"/>
      <c r="WMP147" s="146"/>
      <c r="WMQ147" s="146"/>
      <c r="WMR147" s="146"/>
      <c r="WMS147" s="146"/>
      <c r="WMT147" s="146"/>
      <c r="WMU147" s="146"/>
      <c r="WMV147" s="146"/>
      <c r="WMW147" s="146"/>
      <c r="WMX147" s="146"/>
      <c r="WMY147" s="146"/>
      <c r="WMZ147" s="146"/>
      <c r="WNA147" s="146"/>
      <c r="WNB147" s="146"/>
      <c r="WNC147" s="146"/>
      <c r="WND147" s="146"/>
      <c r="WNE147" s="146"/>
      <c r="WNF147" s="146"/>
      <c r="WNG147" s="146"/>
      <c r="WNH147" s="146"/>
      <c r="WNI147" s="146"/>
      <c r="WNJ147" s="146"/>
      <c r="WNK147" s="146"/>
      <c r="WNL147" s="146"/>
      <c r="WNM147" s="146"/>
      <c r="WNN147" s="146"/>
      <c r="WNO147" s="146"/>
      <c r="WNP147" s="146"/>
      <c r="WNQ147" s="146"/>
      <c r="WNR147" s="146"/>
      <c r="WNS147" s="146"/>
      <c r="WNT147" s="146"/>
      <c r="WNU147" s="146"/>
      <c r="WNV147" s="146"/>
      <c r="WNW147" s="146"/>
      <c r="WNX147" s="146"/>
      <c r="WNY147" s="146"/>
      <c r="WNZ147" s="146"/>
      <c r="WOA147" s="146"/>
      <c r="WOB147" s="146"/>
      <c r="WOC147" s="146"/>
      <c r="WOD147" s="146"/>
      <c r="WOE147" s="146"/>
      <c r="WOF147" s="146"/>
      <c r="WOG147" s="146"/>
      <c r="WOH147" s="146"/>
      <c r="WOI147" s="146"/>
      <c r="WOJ147" s="146"/>
      <c r="WOK147" s="146"/>
      <c r="WOL147" s="146"/>
      <c r="WOM147" s="146"/>
      <c r="WON147" s="146"/>
      <c r="WOO147" s="146"/>
      <c r="WOP147" s="146"/>
      <c r="WOQ147" s="146"/>
      <c r="WOR147" s="146"/>
      <c r="WOS147" s="146"/>
      <c r="WOT147" s="146"/>
      <c r="WOU147" s="146"/>
      <c r="WOV147" s="146"/>
      <c r="WOW147" s="146"/>
      <c r="WOX147" s="146"/>
      <c r="WOY147" s="146"/>
      <c r="WOZ147" s="146"/>
      <c r="WPA147" s="146"/>
      <c r="WPB147" s="146"/>
      <c r="WPC147" s="146"/>
      <c r="WPD147" s="146"/>
      <c r="WPE147" s="146"/>
      <c r="WPF147" s="146"/>
      <c r="WPG147" s="146"/>
      <c r="WPH147" s="146"/>
      <c r="WPI147" s="146"/>
      <c r="WPJ147" s="146"/>
      <c r="WPK147" s="146"/>
      <c r="WPL147" s="146"/>
      <c r="WPM147" s="146"/>
      <c r="WPN147" s="146"/>
      <c r="WPO147" s="146"/>
      <c r="WPP147" s="146"/>
      <c r="WPQ147" s="146"/>
      <c r="WPR147" s="146"/>
      <c r="WPS147" s="146"/>
      <c r="WPT147" s="146"/>
      <c r="WPU147" s="146"/>
      <c r="WPV147" s="146"/>
      <c r="WPW147" s="146"/>
      <c r="WPX147" s="146"/>
      <c r="WPY147" s="146"/>
      <c r="WPZ147" s="146"/>
      <c r="WQA147" s="146"/>
      <c r="WQB147" s="146"/>
      <c r="WQC147" s="146"/>
      <c r="WQD147" s="146"/>
      <c r="WQE147" s="146"/>
      <c r="WQF147" s="146"/>
      <c r="WQG147" s="146"/>
      <c r="WQH147" s="146"/>
      <c r="WQI147" s="146"/>
      <c r="WQJ147" s="146"/>
      <c r="WQK147" s="146"/>
      <c r="WQL147" s="146"/>
      <c r="WQM147" s="146"/>
      <c r="WQN147" s="146"/>
      <c r="WQO147" s="146"/>
      <c r="WQP147" s="146"/>
      <c r="WQQ147" s="146"/>
      <c r="WQR147" s="146"/>
      <c r="WQS147" s="146"/>
      <c r="WQT147" s="146"/>
      <c r="WQU147" s="146"/>
      <c r="WQV147" s="146"/>
      <c r="WQW147" s="146"/>
      <c r="WQX147" s="146"/>
      <c r="WQY147" s="146"/>
      <c r="WQZ147" s="146"/>
      <c r="WRA147" s="146"/>
      <c r="WRB147" s="146"/>
      <c r="WRC147" s="146"/>
      <c r="WRD147" s="146"/>
      <c r="WRE147" s="146"/>
      <c r="WRF147" s="146"/>
      <c r="WRG147" s="146"/>
      <c r="WRH147" s="146"/>
      <c r="WRI147" s="146"/>
      <c r="WRJ147" s="146"/>
      <c r="WRK147" s="146"/>
      <c r="WRL147" s="146"/>
      <c r="WRM147" s="146"/>
      <c r="WRN147" s="146"/>
      <c r="WRO147" s="146"/>
      <c r="WRP147" s="146"/>
      <c r="WRQ147" s="146"/>
      <c r="WRR147" s="146"/>
      <c r="WRS147" s="146"/>
      <c r="WRT147" s="146"/>
      <c r="WRU147" s="146"/>
      <c r="WRV147" s="146"/>
      <c r="WRW147" s="146"/>
      <c r="WRX147" s="146"/>
      <c r="WRY147" s="146"/>
      <c r="WRZ147" s="146"/>
      <c r="WSA147" s="146"/>
      <c r="WSB147" s="146"/>
      <c r="WSC147" s="146"/>
      <c r="WSD147" s="146"/>
      <c r="WSE147" s="146"/>
      <c r="WSF147" s="146"/>
      <c r="WSG147" s="146"/>
      <c r="WSH147" s="146"/>
      <c r="WSI147" s="146"/>
      <c r="WSJ147" s="146"/>
      <c r="WSK147" s="146"/>
      <c r="WSL147" s="146"/>
      <c r="WSM147" s="146"/>
      <c r="WSN147" s="146"/>
      <c r="WSO147" s="146"/>
      <c r="WSP147" s="146"/>
      <c r="WSQ147" s="146"/>
      <c r="WSR147" s="146"/>
      <c r="WSS147" s="146"/>
      <c r="WST147" s="146"/>
      <c r="WSU147" s="146"/>
      <c r="WSV147" s="146"/>
      <c r="WSW147" s="146"/>
      <c r="WSX147" s="146"/>
      <c r="WSY147" s="146"/>
      <c r="WSZ147" s="146"/>
      <c r="WTA147" s="146"/>
      <c r="WTB147" s="146"/>
      <c r="WTC147" s="146"/>
      <c r="WTD147" s="146"/>
      <c r="WTE147" s="146"/>
      <c r="WTF147" s="146"/>
      <c r="WTG147" s="146"/>
      <c r="WTH147" s="146"/>
      <c r="WTI147" s="146"/>
      <c r="WTJ147" s="146"/>
      <c r="WTK147" s="146"/>
      <c r="WTL147" s="146"/>
      <c r="WTM147" s="146"/>
      <c r="WTN147" s="146"/>
      <c r="WTO147" s="146"/>
      <c r="WTP147" s="146"/>
      <c r="WTQ147" s="146"/>
      <c r="WTR147" s="146"/>
      <c r="WTS147" s="146"/>
      <c r="WTT147" s="146"/>
      <c r="WTU147" s="146"/>
      <c r="WTV147" s="146"/>
      <c r="WTW147" s="146"/>
      <c r="WTX147" s="146"/>
      <c r="WTY147" s="146"/>
      <c r="WTZ147" s="146"/>
      <c r="WUA147" s="146"/>
      <c r="WUB147" s="146"/>
      <c r="WUC147" s="146"/>
      <c r="WUD147" s="146"/>
      <c r="WUE147" s="146"/>
      <c r="WUF147" s="146"/>
      <c r="WUG147" s="146"/>
      <c r="WUH147" s="146"/>
      <c r="WUI147" s="146"/>
      <c r="WUJ147" s="146"/>
      <c r="WUK147" s="146"/>
      <c r="WUL147" s="146"/>
      <c r="WUM147" s="146"/>
      <c r="WUN147" s="146"/>
      <c r="WUO147" s="146"/>
      <c r="WUP147" s="146"/>
      <c r="WUQ147" s="146"/>
      <c r="WUR147" s="146"/>
      <c r="WUS147" s="146"/>
      <c r="WUT147" s="146"/>
      <c r="WUU147" s="146"/>
      <c r="WUV147" s="146"/>
      <c r="WUW147" s="146"/>
      <c r="WUX147" s="146"/>
      <c r="WUY147" s="146"/>
      <c r="WUZ147" s="146"/>
      <c r="WVA147" s="146"/>
      <c r="WVB147" s="146"/>
      <c r="WVC147" s="146"/>
      <c r="WVD147" s="146"/>
      <c r="WVE147" s="146"/>
      <c r="WVF147" s="146"/>
      <c r="WVG147" s="146"/>
      <c r="WVH147" s="146"/>
      <c r="WVI147" s="146"/>
      <c r="WVJ147" s="146"/>
      <c r="WVK147" s="146"/>
      <c r="WVL147" s="146"/>
      <c r="WVM147" s="146"/>
      <c r="WVN147" s="146"/>
      <c r="WVO147" s="146"/>
      <c r="WVP147" s="146"/>
      <c r="WVQ147" s="146"/>
      <c r="WVR147" s="146"/>
      <c r="WVS147" s="146"/>
      <c r="WVT147" s="146"/>
      <c r="WVU147" s="146"/>
      <c r="WVV147" s="146"/>
      <c r="WVW147" s="146"/>
      <c r="WVX147" s="146"/>
      <c r="WVY147" s="146"/>
      <c r="WVZ147" s="146"/>
      <c r="WWA147" s="146"/>
      <c r="WWB147" s="146"/>
      <c r="WWC147" s="146"/>
      <c r="WWD147" s="146"/>
      <c r="WWE147" s="146"/>
      <c r="WWF147" s="146"/>
      <c r="WWG147" s="146"/>
      <c r="WWH147" s="146"/>
      <c r="WWI147" s="146"/>
      <c r="WWJ147" s="146"/>
      <c r="WWK147" s="146"/>
      <c r="WWL147" s="146"/>
      <c r="WWM147" s="146"/>
      <c r="WWN147" s="146"/>
      <c r="WWO147" s="146"/>
      <c r="WWP147" s="146"/>
      <c r="WWQ147" s="146"/>
      <c r="WWR147" s="146"/>
      <c r="WWS147" s="146"/>
      <c r="WWT147" s="146"/>
      <c r="WWU147" s="146"/>
      <c r="WWV147" s="146"/>
      <c r="WWW147" s="146"/>
      <c r="WWX147" s="146"/>
      <c r="WWY147" s="146"/>
      <c r="WWZ147" s="146"/>
      <c r="WXA147" s="146"/>
      <c r="WXB147" s="146"/>
      <c r="WXC147" s="146"/>
      <c r="WXD147" s="146"/>
      <c r="WXE147" s="146"/>
      <c r="WXF147" s="146"/>
      <c r="WXG147" s="146"/>
      <c r="WXH147" s="146"/>
      <c r="WXI147" s="146"/>
      <c r="WXJ147" s="146"/>
      <c r="WXK147" s="146"/>
      <c r="WXL147" s="146"/>
      <c r="WXM147" s="146"/>
      <c r="WXN147" s="146"/>
      <c r="WXO147" s="146"/>
      <c r="WXP147" s="146"/>
      <c r="WXQ147" s="146"/>
      <c r="WXR147" s="146"/>
      <c r="WXS147" s="146"/>
      <c r="WXT147" s="146"/>
      <c r="WXU147" s="146"/>
      <c r="WXV147" s="146"/>
      <c r="WXW147" s="146"/>
      <c r="WXX147" s="146"/>
      <c r="WXY147" s="146"/>
      <c r="WXZ147" s="146"/>
      <c r="WYA147" s="146"/>
      <c r="WYB147" s="146"/>
      <c r="WYC147" s="146"/>
      <c r="WYD147" s="146"/>
      <c r="WYE147" s="146"/>
      <c r="WYF147" s="146"/>
      <c r="WYG147" s="146"/>
      <c r="WYH147" s="146"/>
      <c r="WYI147" s="146"/>
      <c r="WYJ147" s="146"/>
      <c r="WYK147" s="146"/>
      <c r="WYL147" s="146"/>
      <c r="WYM147" s="146"/>
      <c r="WYN147" s="146"/>
      <c r="WYO147" s="146"/>
      <c r="WYP147" s="146"/>
      <c r="WYQ147" s="146"/>
      <c r="WYR147" s="146"/>
      <c r="WYS147" s="146"/>
      <c r="WYT147" s="146"/>
      <c r="WYU147" s="146"/>
      <c r="WYV147" s="146"/>
      <c r="WYW147" s="146"/>
      <c r="WYX147" s="146"/>
      <c r="WYY147" s="146"/>
      <c r="WYZ147" s="146"/>
      <c r="WZA147" s="146"/>
      <c r="WZB147" s="146"/>
      <c r="WZC147" s="146"/>
      <c r="WZD147" s="146"/>
      <c r="WZE147" s="146"/>
      <c r="WZF147" s="146"/>
      <c r="WZG147" s="146"/>
      <c r="WZH147" s="146"/>
      <c r="WZI147" s="146"/>
      <c r="WZJ147" s="146"/>
      <c r="WZK147" s="146"/>
      <c r="WZL147" s="146"/>
      <c r="WZM147" s="146"/>
      <c r="WZN147" s="146"/>
      <c r="WZO147" s="146"/>
      <c r="WZP147" s="146"/>
      <c r="WZQ147" s="146"/>
      <c r="WZR147" s="146"/>
      <c r="WZS147" s="146"/>
      <c r="WZT147" s="146"/>
      <c r="WZU147" s="146"/>
      <c r="WZV147" s="146"/>
      <c r="WZW147" s="146"/>
      <c r="WZX147" s="146"/>
      <c r="WZY147" s="146"/>
      <c r="WZZ147" s="146"/>
      <c r="XAA147" s="146"/>
      <c r="XAB147" s="146"/>
      <c r="XAC147" s="146"/>
      <c r="XAD147" s="146"/>
      <c r="XAE147" s="146"/>
      <c r="XAF147" s="146"/>
      <c r="XAG147" s="146"/>
      <c r="XAH147" s="146"/>
      <c r="XAI147" s="146"/>
      <c r="XAJ147" s="146"/>
      <c r="XAK147" s="146"/>
      <c r="XAL147" s="146"/>
      <c r="XAM147" s="146"/>
      <c r="XAN147" s="146"/>
      <c r="XAO147" s="146"/>
      <c r="XAP147" s="146"/>
      <c r="XAQ147" s="146"/>
      <c r="XAR147" s="146"/>
      <c r="XAS147" s="146"/>
      <c r="XAT147" s="146"/>
      <c r="XAU147" s="146"/>
      <c r="XAV147" s="146"/>
      <c r="XAW147" s="146"/>
      <c r="XAX147" s="146"/>
      <c r="XAY147" s="146"/>
      <c r="XAZ147" s="146"/>
      <c r="XBA147" s="146"/>
      <c r="XBB147" s="146"/>
      <c r="XBC147" s="146"/>
      <c r="XBD147" s="146"/>
      <c r="XBE147" s="146"/>
      <c r="XBF147" s="146"/>
      <c r="XBG147" s="146"/>
      <c r="XBH147" s="146"/>
      <c r="XBI147" s="146"/>
      <c r="XBJ147" s="146"/>
      <c r="XBK147" s="146"/>
      <c r="XBL147" s="146"/>
      <c r="XBM147" s="146"/>
      <c r="XBN147" s="146"/>
      <c r="XBO147" s="146"/>
      <c r="XBP147" s="146"/>
      <c r="XBQ147" s="146"/>
      <c r="XBR147" s="146"/>
      <c r="XBS147" s="146"/>
      <c r="XBT147" s="146"/>
      <c r="XBU147" s="146"/>
      <c r="XBV147" s="146"/>
      <c r="XBW147" s="146"/>
      <c r="XBX147" s="146"/>
      <c r="XBY147" s="146"/>
      <c r="XBZ147" s="146"/>
      <c r="XCA147" s="146"/>
      <c r="XCB147" s="146"/>
      <c r="XCC147" s="146"/>
      <c r="XCD147" s="146"/>
      <c r="XCE147" s="146"/>
      <c r="XCF147" s="146"/>
      <c r="XCG147" s="146"/>
      <c r="XCH147" s="146"/>
      <c r="XCI147" s="146"/>
      <c r="XCJ147" s="146"/>
      <c r="XCK147" s="146"/>
      <c r="XCL147" s="146"/>
      <c r="XCM147" s="146"/>
      <c r="XCN147" s="146"/>
      <c r="XCO147" s="146"/>
      <c r="XCP147" s="146"/>
      <c r="XCQ147" s="146"/>
      <c r="XCR147" s="146"/>
      <c r="XCS147" s="146"/>
      <c r="XCT147" s="146"/>
      <c r="XCU147" s="146"/>
      <c r="XCV147" s="146"/>
      <c r="XCW147" s="146"/>
      <c r="XCX147" s="146"/>
      <c r="XCY147" s="146"/>
      <c r="XCZ147" s="146"/>
      <c r="XDA147" s="146"/>
      <c r="XDB147" s="146"/>
      <c r="XDC147" s="146"/>
      <c r="XDD147" s="146"/>
      <c r="XDE147" s="146"/>
      <c r="XDF147" s="146"/>
      <c r="XDG147" s="146"/>
      <c r="XDH147" s="146"/>
      <c r="XDI147" s="146"/>
      <c r="XDJ147" s="146"/>
      <c r="XDK147" s="146"/>
      <c r="XDL147" s="146"/>
      <c r="XDM147" s="146"/>
      <c r="XDN147" s="146"/>
      <c r="XDO147" s="146"/>
      <c r="XDP147" s="146"/>
      <c r="XDQ147" s="146"/>
      <c r="XDR147" s="146"/>
      <c r="XDS147" s="146"/>
      <c r="XDT147" s="146"/>
      <c r="XDU147" s="146"/>
      <c r="XDV147" s="146"/>
      <c r="XDW147" s="146"/>
      <c r="XDX147" s="146"/>
      <c r="XDY147" s="146"/>
      <c r="XDZ147" s="146"/>
      <c r="XEA147" s="146"/>
      <c r="XEB147" s="146"/>
      <c r="XEC147" s="146"/>
      <c r="XED147" s="146"/>
      <c r="XEE147" s="146"/>
      <c r="XEF147" s="146"/>
      <c r="XEG147" s="146"/>
      <c r="XEH147" s="146"/>
      <c r="XEI147" s="146"/>
      <c r="XEJ147" s="146"/>
      <c r="XEK147" s="146"/>
      <c r="XEL147" s="146"/>
      <c r="XEM147" s="146"/>
      <c r="XEN147" s="146"/>
      <c r="XEO147" s="146"/>
      <c r="XEP147" s="146"/>
      <c r="XEQ147" s="146"/>
      <c r="XER147" s="146"/>
      <c r="XES147" s="146"/>
      <c r="XET147" s="146"/>
      <c r="XEU147" s="146"/>
      <c r="XEV147" s="146"/>
      <c r="XEW147" s="146"/>
      <c r="XEX147" s="146"/>
      <c r="XEY147" s="146"/>
      <c r="XEZ147" s="146"/>
      <c r="XFA147" s="146"/>
      <c r="XFB147" s="146"/>
      <c r="XFC147" s="146"/>
      <c r="XFD147" s="146"/>
    </row>
    <row r="148" spans="1:16384" s="124" customFormat="1" ht="29.25" customHeight="1" thickBot="1" x14ac:dyDescent="0.25">
      <c r="A148" s="146"/>
      <c r="B148" s="155"/>
      <c r="C148" s="155"/>
      <c r="D148" s="519" t="s">
        <v>598</v>
      </c>
      <c r="E148" s="492"/>
      <c r="F148" s="519" t="s">
        <v>594</v>
      </c>
      <c r="G148" s="492"/>
      <c r="H148" s="420" t="s">
        <v>421</v>
      </c>
      <c r="I148" s="420"/>
      <c r="J148" s="129"/>
      <c r="K148" s="130"/>
      <c r="L148" s="130"/>
      <c r="M148" s="146"/>
      <c r="N148" s="146"/>
    </row>
    <row r="149" spans="1:16384" s="124" customFormat="1" ht="20.100000000000001" customHeight="1" thickTop="1" thickBot="1" x14ac:dyDescent="0.25">
      <c r="A149" s="146"/>
      <c r="B149" s="515">
        <v>2018</v>
      </c>
      <c r="C149" s="520"/>
      <c r="D149" s="517"/>
      <c r="E149" s="517"/>
      <c r="F149" s="517"/>
      <c r="G149" s="517"/>
      <c r="H149" s="518"/>
      <c r="I149" s="518"/>
      <c r="J149" s="130"/>
      <c r="K149" s="130"/>
      <c r="L149" s="130"/>
      <c r="M149" s="146"/>
      <c r="N149" s="146"/>
    </row>
    <row r="150" spans="1:16384" s="124" customFormat="1" ht="20.100000000000001" customHeight="1" thickTop="1" thickBot="1" x14ac:dyDescent="0.25">
      <c r="A150" s="146"/>
      <c r="B150" s="515">
        <v>2019</v>
      </c>
      <c r="C150" s="516"/>
      <c r="D150" s="517"/>
      <c r="E150" s="517"/>
      <c r="F150" s="517"/>
      <c r="G150" s="517"/>
      <c r="H150" s="518"/>
      <c r="I150" s="518"/>
      <c r="J150" s="130"/>
      <c r="K150" s="130"/>
      <c r="L150" s="130"/>
      <c r="M150" s="146"/>
      <c r="N150" s="146"/>
    </row>
    <row r="151" spans="1:16384" s="124" customFormat="1" ht="20.100000000000001" customHeight="1" thickTop="1" thickBot="1" x14ac:dyDescent="0.25">
      <c r="A151" s="146"/>
      <c r="B151" s="515">
        <v>2020</v>
      </c>
      <c r="C151" s="516"/>
      <c r="D151" s="517"/>
      <c r="E151" s="517"/>
      <c r="F151" s="517"/>
      <c r="G151" s="517"/>
      <c r="H151" s="518"/>
      <c r="I151" s="518"/>
      <c r="J151" s="130"/>
      <c r="K151" s="130"/>
      <c r="L151" s="130"/>
      <c r="M151" s="146"/>
      <c r="N151" s="146"/>
    </row>
    <row r="152" spans="1:16384" ht="9.9499999999999993" customHeight="1" thickTop="1" x14ac:dyDescent="0.2"/>
    <row r="153" spans="1:16384" s="124" customFormat="1" ht="20.100000000000001" customHeight="1" thickBot="1" x14ac:dyDescent="0.25">
      <c r="A153" s="141" t="s">
        <v>511</v>
      </c>
      <c r="B153" s="146"/>
      <c r="C153" s="146"/>
      <c r="D153" s="146"/>
      <c r="E153" s="146"/>
      <c r="F153" s="146"/>
      <c r="G153" s="146"/>
      <c r="H153" s="146"/>
      <c r="I153" s="146"/>
      <c r="J153" s="146"/>
      <c r="K153" s="146"/>
      <c r="L153" s="146"/>
      <c r="M153" s="146"/>
      <c r="N153" s="146"/>
    </row>
    <row r="154" spans="1:16384" s="124" customFormat="1" ht="20.100000000000001" customHeight="1" thickTop="1" thickBot="1" x14ac:dyDescent="0.25">
      <c r="A154" s="154"/>
      <c r="B154" s="459"/>
      <c r="C154" s="460"/>
      <c r="D154" s="460"/>
      <c r="E154" s="460"/>
      <c r="F154" s="460"/>
      <c r="G154" s="460"/>
      <c r="H154" s="460"/>
      <c r="I154" s="460"/>
      <c r="J154" s="461"/>
      <c r="K154" s="146"/>
      <c r="L154" s="146"/>
      <c r="M154" s="146"/>
      <c r="N154" s="146"/>
    </row>
    <row r="155" spans="1:16384" s="124" customFormat="1" ht="20.100000000000001" customHeight="1" thickTop="1" x14ac:dyDescent="0.2">
      <c r="A155" s="146"/>
      <c r="B155" s="146"/>
      <c r="C155" s="146"/>
      <c r="D155" s="146"/>
      <c r="E155" s="146"/>
      <c r="F155" s="146"/>
      <c r="G155" s="146"/>
      <c r="H155" s="146"/>
      <c r="I155" s="146"/>
      <c r="J155" s="146"/>
      <c r="K155" s="146"/>
      <c r="L155" s="146"/>
      <c r="M155" s="146"/>
      <c r="N155" s="146"/>
    </row>
    <row r="156" spans="1:16384" s="124" customFormat="1" ht="20.100000000000001" customHeight="1" x14ac:dyDescent="0.2">
      <c r="A156" s="353" t="s">
        <v>607</v>
      </c>
      <c r="B156" s="146"/>
      <c r="C156" s="146"/>
      <c r="D156" s="146"/>
      <c r="E156" s="146"/>
      <c r="F156" s="146"/>
      <c r="G156" s="146"/>
      <c r="H156" s="146"/>
      <c r="I156" s="146"/>
      <c r="J156" s="146"/>
      <c r="K156" s="146"/>
      <c r="L156" s="146"/>
      <c r="M156" s="146"/>
      <c r="N156" s="146"/>
    </row>
    <row r="157" spans="1:16384" s="124" customFormat="1" ht="9.9499999999999993" customHeight="1" x14ac:dyDescent="0.2">
      <c r="A157" s="146"/>
      <c r="B157" s="146"/>
      <c r="C157" s="146"/>
      <c r="D157" s="146"/>
      <c r="E157" s="146"/>
      <c r="F157" s="146"/>
      <c r="G157" s="146"/>
      <c r="H157" s="146"/>
      <c r="I157" s="146"/>
      <c r="J157" s="146"/>
      <c r="K157" s="146"/>
      <c r="L157" s="146"/>
      <c r="M157" s="146"/>
      <c r="N157" s="146"/>
    </row>
    <row r="158" spans="1:16384" s="124" customFormat="1" ht="70.5" customHeight="1" thickBot="1" x14ac:dyDescent="0.25">
      <c r="A158" s="146"/>
      <c r="B158" s="155"/>
      <c r="C158" s="155"/>
      <c r="D158" s="491" t="s">
        <v>608</v>
      </c>
      <c r="E158" s="492"/>
      <c r="F158" s="493" t="s">
        <v>609</v>
      </c>
      <c r="G158" s="420"/>
      <c r="H158" s="491" t="s">
        <v>610</v>
      </c>
      <c r="I158" s="492"/>
      <c r="J158" s="419" t="s">
        <v>421</v>
      </c>
      <c r="K158" s="420"/>
      <c r="L158" s="130"/>
      <c r="M158" s="146"/>
      <c r="N158" s="146"/>
    </row>
    <row r="159" spans="1:16384" s="124" customFormat="1" ht="20.100000000000001" customHeight="1" thickTop="1" thickBot="1" x14ac:dyDescent="0.25">
      <c r="A159" s="146"/>
      <c r="B159" s="155"/>
      <c r="C159" s="155"/>
      <c r="D159" s="418"/>
      <c r="E159" s="418"/>
      <c r="F159" s="418"/>
      <c r="G159" s="418"/>
      <c r="H159" s="418"/>
      <c r="I159" s="418"/>
      <c r="J159" s="418"/>
      <c r="K159" s="418"/>
      <c r="L159" s="130"/>
      <c r="M159" s="146"/>
      <c r="N159" s="146"/>
    </row>
    <row r="160" spans="1:16384" s="124" customFormat="1" ht="20.100000000000001" customHeight="1" thickTop="1" thickBot="1" x14ac:dyDescent="0.25">
      <c r="A160" s="146"/>
      <c r="B160" s="155"/>
      <c r="C160" s="155"/>
      <c r="D160" s="418"/>
      <c r="E160" s="418"/>
      <c r="F160" s="418"/>
      <c r="G160" s="418"/>
      <c r="H160" s="418"/>
      <c r="I160" s="418"/>
      <c r="J160" s="418"/>
      <c r="K160" s="418"/>
      <c r="L160" s="130"/>
      <c r="M160" s="146"/>
      <c r="N160" s="146"/>
    </row>
    <row r="161" spans="1:15" s="124" customFormat="1" ht="20.100000000000001" customHeight="1" thickTop="1" thickBot="1" x14ac:dyDescent="0.25">
      <c r="A161" s="146"/>
      <c r="B161" s="155"/>
      <c r="C161" s="155"/>
      <c r="D161" s="418"/>
      <c r="E161" s="418"/>
      <c r="F161" s="418"/>
      <c r="G161" s="418"/>
      <c r="H161" s="418"/>
      <c r="I161" s="418"/>
      <c r="J161" s="418"/>
      <c r="K161" s="418"/>
      <c r="L161" s="130"/>
      <c r="M161" s="146"/>
      <c r="N161" s="146"/>
    </row>
    <row r="162" spans="1:15" s="124" customFormat="1" ht="9.9499999999999993" customHeight="1" thickTop="1" x14ac:dyDescent="0.2">
      <c r="A162" s="146"/>
      <c r="B162" s="128"/>
      <c r="C162" s="128"/>
      <c r="D162" s="129"/>
      <c r="E162" s="129"/>
      <c r="F162" s="129"/>
      <c r="G162" s="129"/>
      <c r="H162" s="129"/>
      <c r="I162" s="129"/>
      <c r="J162" s="130"/>
      <c r="K162" s="130"/>
      <c r="L162" s="130"/>
      <c r="M162" s="146"/>
      <c r="N162" s="146"/>
    </row>
    <row r="163" spans="1:15" s="124" customFormat="1" ht="20.100000000000001" customHeight="1" x14ac:dyDescent="0.2">
      <c r="A163" s="363" t="s">
        <v>611</v>
      </c>
      <c r="B163" s="128"/>
      <c r="C163" s="128"/>
      <c r="D163" s="129"/>
      <c r="E163" s="129"/>
      <c r="F163" s="129"/>
      <c r="G163" s="129"/>
      <c r="H163" s="129"/>
      <c r="I163" s="129"/>
      <c r="J163" s="130"/>
      <c r="K163" s="130"/>
      <c r="L163" s="130"/>
      <c r="M163" s="146"/>
      <c r="N163" s="146"/>
    </row>
    <row r="164" spans="1:15" s="124" customFormat="1" ht="9.9499999999999993" customHeight="1" x14ac:dyDescent="0.2">
      <c r="A164" s="146"/>
      <c r="B164" s="146"/>
      <c r="C164" s="146"/>
      <c r="D164" s="146"/>
      <c r="E164" s="146"/>
      <c r="F164" s="146"/>
      <c r="G164" s="146"/>
      <c r="H164" s="146"/>
      <c r="I164" s="146"/>
      <c r="J164" s="146"/>
      <c r="K164" s="146"/>
      <c r="L164" s="146"/>
      <c r="M164" s="146"/>
      <c r="N164" s="146"/>
    </row>
    <row r="165" spans="1:15" ht="9.9499999999999993" customHeight="1" x14ac:dyDescent="0.2"/>
    <row r="166" spans="1:15" ht="14.25" x14ac:dyDescent="0.2">
      <c r="A166" s="152"/>
      <c r="B166" s="152"/>
      <c r="C166" s="152"/>
      <c r="D166" s="152"/>
      <c r="E166" s="152"/>
      <c r="F166" s="152"/>
      <c r="G166" s="152"/>
      <c r="H166" s="152"/>
      <c r="I166" s="152"/>
      <c r="J166" s="152"/>
      <c r="K166" s="152"/>
      <c r="L166" s="152"/>
      <c r="M166" s="152"/>
      <c r="N166" s="152"/>
      <c r="O166" s="148"/>
    </row>
    <row r="167" spans="1:15" ht="14.25" x14ac:dyDescent="0.2">
      <c r="A167" s="132" t="s">
        <v>302</v>
      </c>
      <c r="B167" s="152"/>
      <c r="C167" s="152"/>
      <c r="D167" s="497"/>
      <c r="E167" s="498"/>
      <c r="F167" s="498"/>
      <c r="G167" s="498"/>
      <c r="H167" s="498"/>
      <c r="I167" s="498"/>
      <c r="J167" s="498"/>
      <c r="K167" s="498"/>
      <c r="L167" s="498"/>
      <c r="M167" s="499"/>
      <c r="N167" s="152"/>
      <c r="O167" s="148"/>
    </row>
    <row r="168" spans="1:15" ht="14.25" x14ac:dyDescent="0.2">
      <c r="A168" s="152"/>
      <c r="B168" s="152"/>
      <c r="C168" s="152"/>
      <c r="D168" s="152"/>
      <c r="E168" s="152"/>
      <c r="F168" s="152"/>
      <c r="G168" s="152"/>
      <c r="H168" s="152"/>
      <c r="I168" s="152"/>
      <c r="J168" s="152"/>
      <c r="K168" s="152"/>
      <c r="L168" s="152"/>
      <c r="M168" s="152"/>
      <c r="N168" s="152"/>
      <c r="O168" s="148"/>
    </row>
    <row r="169" spans="1:15" ht="15" thickBot="1" x14ac:dyDescent="0.25">
      <c r="A169" s="148"/>
      <c r="B169" s="148"/>
      <c r="C169" s="148"/>
      <c r="D169" s="148"/>
      <c r="E169" s="148"/>
      <c r="F169" s="148"/>
      <c r="G169" s="148"/>
      <c r="H169" s="148"/>
      <c r="I169" s="148"/>
      <c r="J169" s="148"/>
      <c r="K169" s="148"/>
      <c r="L169" s="148"/>
      <c r="M169" s="148"/>
      <c r="N169" s="148"/>
      <c r="O169" s="148"/>
    </row>
    <row r="170" spans="1:15" ht="50.1" customHeight="1" thickTop="1" thickBot="1" x14ac:dyDescent="0.25">
      <c r="A170" s="7" t="s">
        <v>29</v>
      </c>
      <c r="B170" s="459"/>
      <c r="C170" s="460"/>
      <c r="D170" s="460"/>
      <c r="E170" s="460"/>
      <c r="F170" s="460"/>
      <c r="G170" s="460"/>
      <c r="H170" s="460"/>
      <c r="I170" s="460"/>
      <c r="J170" s="460"/>
      <c r="K170" s="460"/>
      <c r="L170" s="460"/>
      <c r="M170" s="460"/>
      <c r="N170" s="461"/>
      <c r="O170" s="148"/>
    </row>
    <row r="171" spans="1:15" ht="9.9499999999999993" customHeight="1" thickTop="1" x14ac:dyDescent="0.2">
      <c r="A171" s="148"/>
      <c r="B171" s="148"/>
      <c r="C171" s="148"/>
      <c r="D171" s="148"/>
      <c r="E171" s="148"/>
      <c r="F171" s="148"/>
      <c r="G171" s="148"/>
      <c r="H171" s="148"/>
      <c r="I171" s="148"/>
      <c r="J171" s="148"/>
      <c r="K171" s="148"/>
      <c r="L171" s="148"/>
      <c r="M171" s="148"/>
      <c r="N171" s="148"/>
      <c r="O171" s="148"/>
    </row>
    <row r="172" spans="1:15" ht="14.25" x14ac:dyDescent="0.2">
      <c r="A172" s="353" t="s">
        <v>604</v>
      </c>
      <c r="B172" s="9"/>
      <c r="C172" s="9"/>
      <c r="D172" s="9"/>
      <c r="E172" s="9"/>
      <c r="F172" s="9"/>
      <c r="G172" s="9"/>
      <c r="H172" s="9"/>
      <c r="I172" s="9"/>
      <c r="J172" s="9"/>
      <c r="K172" s="9"/>
      <c r="L172" s="9"/>
      <c r="M172" s="9"/>
      <c r="N172" s="9"/>
      <c r="O172" s="148"/>
    </row>
    <row r="173" spans="1:15" ht="14.25" x14ac:dyDescent="0.2">
      <c r="O173" s="148"/>
    </row>
    <row r="174" spans="1:15" ht="14.25" x14ac:dyDescent="0.2">
      <c r="A174" s="9"/>
      <c r="B174" s="9"/>
      <c r="C174" s="9"/>
      <c r="D174" s="9"/>
      <c r="E174" s="431" t="s">
        <v>34</v>
      </c>
      <c r="F174" s="431"/>
      <c r="G174" s="9"/>
      <c r="H174" s="9"/>
      <c r="I174" s="9"/>
      <c r="J174" s="9"/>
      <c r="K174" s="9"/>
      <c r="L174" s="9"/>
      <c r="M174" s="431" t="s">
        <v>62</v>
      </c>
      <c r="N174" s="431"/>
      <c r="O174" s="148"/>
    </row>
    <row r="175" spans="1:15" ht="14.25" x14ac:dyDescent="0.2">
      <c r="A175" s="118"/>
      <c r="B175" s="9"/>
      <c r="C175" s="9"/>
      <c r="D175" s="9"/>
      <c r="E175" s="9"/>
      <c r="F175" s="9"/>
      <c r="G175" s="9"/>
      <c r="H175" s="9"/>
      <c r="I175" s="9"/>
      <c r="J175" s="9"/>
      <c r="K175" s="9"/>
      <c r="L175" s="9"/>
      <c r="O175" s="148"/>
    </row>
    <row r="176" spans="1:15" ht="15" thickBot="1" x14ac:dyDescent="0.25">
      <c r="A176" s="131" t="s">
        <v>136</v>
      </c>
      <c r="B176" s="9"/>
      <c r="C176" s="9"/>
      <c r="D176" s="9"/>
      <c r="E176" s="9"/>
      <c r="F176" s="9"/>
      <c r="G176" s="9"/>
      <c r="H176" s="9"/>
      <c r="I176" s="9"/>
      <c r="J176" s="9"/>
      <c r="K176" s="134"/>
      <c r="L176" s="9"/>
      <c r="M176" s="9"/>
      <c r="N176" s="9"/>
      <c r="O176" s="148"/>
    </row>
    <row r="177" spans="1:15" ht="15.75" thickTop="1" thickBot="1" x14ac:dyDescent="0.25">
      <c r="A177" s="210"/>
      <c r="B177" s="145" t="s">
        <v>35</v>
      </c>
      <c r="E177" s="203"/>
      <c r="F177" s="145" t="s">
        <v>38</v>
      </c>
      <c r="H177" s="9"/>
      <c r="K177" s="124"/>
      <c r="L177" s="203"/>
      <c r="M177" s="145" t="s">
        <v>63</v>
      </c>
      <c r="O177" s="148"/>
    </row>
    <row r="178" spans="1:15" ht="15.75" thickTop="1" thickBot="1" x14ac:dyDescent="0.25">
      <c r="A178" s="211"/>
      <c r="B178" s="145" t="s">
        <v>524</v>
      </c>
      <c r="E178" s="203"/>
      <c r="F178" s="145" t="s">
        <v>40</v>
      </c>
      <c r="K178" s="124"/>
      <c r="L178" s="203"/>
      <c r="M178" s="145" t="s">
        <v>64</v>
      </c>
      <c r="O178" s="148"/>
    </row>
    <row r="179" spans="1:15" ht="15.75" thickTop="1" thickBot="1" x14ac:dyDescent="0.25">
      <c r="A179" s="211"/>
      <c r="B179" s="145" t="s">
        <v>44</v>
      </c>
      <c r="E179" s="252"/>
      <c r="F179" s="145" t="s">
        <v>39</v>
      </c>
      <c r="K179" s="124"/>
      <c r="L179" s="203"/>
      <c r="M179" s="145" t="s">
        <v>452</v>
      </c>
      <c r="O179" s="148"/>
    </row>
    <row r="180" spans="1:15" ht="15.75" thickTop="1" thickBot="1" x14ac:dyDescent="0.25">
      <c r="A180" s="212"/>
      <c r="B180" s="145" t="s">
        <v>37</v>
      </c>
      <c r="E180" s="203"/>
      <c r="F180" s="145" t="s">
        <v>41</v>
      </c>
      <c r="K180" s="124"/>
      <c r="L180" s="203"/>
      <c r="M180" s="145" t="s">
        <v>66</v>
      </c>
      <c r="O180" s="148"/>
    </row>
    <row r="181" spans="1:15" ht="15.75" thickTop="1" thickBot="1" x14ac:dyDescent="0.25">
      <c r="K181" s="124"/>
      <c r="L181" s="203"/>
      <c r="M181" s="145" t="s">
        <v>530</v>
      </c>
      <c r="O181" s="148"/>
    </row>
    <row r="182" spans="1:15" ht="15.75" thickTop="1" thickBot="1" x14ac:dyDescent="0.25">
      <c r="A182" s="131" t="s">
        <v>42</v>
      </c>
      <c r="B182" s="9"/>
      <c r="C182" s="9"/>
      <c r="D182" s="9"/>
      <c r="E182" s="9"/>
      <c r="F182" s="9"/>
      <c r="G182" s="9"/>
      <c r="H182" s="9"/>
      <c r="I182" s="9"/>
      <c r="J182" s="9"/>
      <c r="K182" s="134"/>
      <c r="L182" s="9"/>
      <c r="M182" s="9"/>
      <c r="N182" s="9"/>
      <c r="O182" s="148"/>
    </row>
    <row r="183" spans="1:15" ht="15.75" thickTop="1" thickBot="1" x14ac:dyDescent="0.25">
      <c r="A183" s="210"/>
      <c r="B183" s="145" t="s">
        <v>43</v>
      </c>
      <c r="E183" s="9"/>
      <c r="F183" s="9"/>
      <c r="I183" s="203"/>
      <c r="J183" s="145" t="s">
        <v>55</v>
      </c>
      <c r="K183" s="124"/>
      <c r="O183" s="148"/>
    </row>
    <row r="184" spans="1:15" ht="15.75" thickTop="1" thickBot="1" x14ac:dyDescent="0.25">
      <c r="A184" s="211"/>
      <c r="B184" s="145" t="s">
        <v>45</v>
      </c>
      <c r="E184" s="203"/>
      <c r="F184" s="145" t="s">
        <v>52</v>
      </c>
      <c r="I184" s="203"/>
      <c r="J184" s="145" t="s">
        <v>56</v>
      </c>
      <c r="K184" s="124"/>
      <c r="O184" s="148"/>
    </row>
    <row r="185" spans="1:15" ht="15.75" thickTop="1" thickBot="1" x14ac:dyDescent="0.25">
      <c r="A185" s="211"/>
      <c r="B185" s="145" t="s">
        <v>46</v>
      </c>
      <c r="E185" s="203"/>
      <c r="F185" s="145" t="s">
        <v>53</v>
      </c>
      <c r="I185" s="203"/>
      <c r="J185" s="145" t="s">
        <v>545</v>
      </c>
      <c r="K185" s="124"/>
      <c r="O185" s="148"/>
    </row>
    <row r="186" spans="1:15" ht="15.75" thickTop="1" thickBot="1" x14ac:dyDescent="0.25">
      <c r="A186" s="211"/>
      <c r="B186" s="145" t="s">
        <v>47</v>
      </c>
      <c r="E186" s="203"/>
      <c r="F186" s="145" t="s">
        <v>135</v>
      </c>
      <c r="I186" s="203"/>
      <c r="J186" s="145" t="s">
        <v>58</v>
      </c>
      <c r="K186" s="124"/>
      <c r="O186" s="148"/>
    </row>
    <row r="187" spans="1:15" ht="15.75" thickTop="1" thickBot="1" x14ac:dyDescent="0.25">
      <c r="A187" s="211"/>
      <c r="B187" s="145" t="s">
        <v>48</v>
      </c>
      <c r="E187" s="203"/>
      <c r="F187" s="145" t="s">
        <v>54</v>
      </c>
      <c r="K187" s="124"/>
      <c r="O187" s="148"/>
    </row>
    <row r="188" spans="1:15" ht="15.75" thickTop="1" thickBot="1" x14ac:dyDescent="0.25">
      <c r="A188" s="211"/>
      <c r="B188" s="145" t="s">
        <v>49</v>
      </c>
      <c r="E188" s="203"/>
      <c r="F188" s="9" t="s">
        <v>391</v>
      </c>
      <c r="K188" s="124"/>
      <c r="O188" s="148"/>
    </row>
    <row r="189" spans="1:15" ht="15.75" thickTop="1" thickBot="1" x14ac:dyDescent="0.25">
      <c r="A189" s="211"/>
      <c r="B189" s="145" t="s">
        <v>450</v>
      </c>
      <c r="E189" s="203"/>
      <c r="F189" s="9" t="s">
        <v>392</v>
      </c>
      <c r="K189" s="124"/>
      <c r="O189" s="148"/>
    </row>
    <row r="190" spans="1:15" ht="15.75" thickTop="1" thickBot="1" x14ac:dyDescent="0.25">
      <c r="A190" s="211"/>
      <c r="B190" s="145" t="s">
        <v>451</v>
      </c>
      <c r="K190" s="124"/>
      <c r="O190" s="148"/>
    </row>
    <row r="191" spans="1:15" ht="15.75" thickTop="1" thickBot="1" x14ac:dyDescent="0.25">
      <c r="A191" s="212"/>
      <c r="B191" s="145" t="s">
        <v>59</v>
      </c>
      <c r="C191" s="459"/>
      <c r="D191" s="460"/>
      <c r="E191" s="460"/>
      <c r="F191" s="460"/>
      <c r="G191" s="461"/>
      <c r="K191" s="124"/>
      <c r="O191" s="148"/>
    </row>
    <row r="192" spans="1:15" ht="15.75" thickTop="1" thickBot="1" x14ac:dyDescent="0.25">
      <c r="O192" s="148"/>
    </row>
    <row r="193" spans="1:15" ht="15.75" thickTop="1" thickBot="1" x14ac:dyDescent="0.25">
      <c r="B193" s="126" t="s">
        <v>60</v>
      </c>
      <c r="C193" s="203"/>
      <c r="D193" s="145" t="s">
        <v>61</v>
      </c>
      <c r="O193" s="148"/>
    </row>
    <row r="194" spans="1:15" ht="15.75" thickTop="1" thickBot="1" x14ac:dyDescent="0.25">
      <c r="B194" s="126"/>
      <c r="C194" s="142"/>
      <c r="O194" s="148"/>
    </row>
    <row r="195" spans="1:15" ht="15.75" thickTop="1" thickBot="1" x14ac:dyDescent="0.25">
      <c r="A195" s="131" t="s">
        <v>68</v>
      </c>
      <c r="B195" s="126"/>
      <c r="E195" s="203"/>
      <c r="G195" s="362" t="s">
        <v>605</v>
      </c>
      <c r="H195" s="361"/>
      <c r="J195" s="362" t="s">
        <v>606</v>
      </c>
      <c r="L195" s="361"/>
      <c r="O195" s="148"/>
    </row>
    <row r="196" spans="1:15" ht="15" thickTop="1" x14ac:dyDescent="0.2">
      <c r="A196" s="148"/>
      <c r="B196" s="148"/>
      <c r="C196" s="148"/>
      <c r="D196" s="148"/>
      <c r="E196" s="148"/>
      <c r="F196" s="148"/>
      <c r="G196" s="148"/>
      <c r="H196" s="148"/>
      <c r="I196" s="148"/>
      <c r="J196" s="148"/>
      <c r="K196" s="148"/>
      <c r="L196" s="148"/>
      <c r="M196" s="148"/>
      <c r="N196" s="148"/>
      <c r="O196" s="148"/>
    </row>
    <row r="197" spans="1:15" ht="15" thickBot="1" x14ac:dyDescent="0.25">
      <c r="A197" s="148"/>
      <c r="B197" s="148"/>
      <c r="C197" s="148"/>
      <c r="D197" s="148"/>
      <c r="E197" s="148"/>
      <c r="F197" s="148"/>
      <c r="G197" s="148"/>
      <c r="H197" s="148"/>
      <c r="I197" s="148"/>
      <c r="J197" s="148"/>
      <c r="K197" s="148"/>
      <c r="L197" s="148"/>
      <c r="M197" s="148"/>
      <c r="N197" s="148"/>
      <c r="O197" s="148"/>
    </row>
    <row r="198" spans="1:15" ht="60" customHeight="1" thickTop="1" x14ac:dyDescent="0.2">
      <c r="A198" s="144" t="s">
        <v>132</v>
      </c>
      <c r="B198" s="421"/>
      <c r="C198" s="422"/>
      <c r="D198" s="422"/>
      <c r="E198" s="422"/>
      <c r="F198" s="422"/>
      <c r="G198" s="422"/>
      <c r="H198" s="422"/>
      <c r="I198" s="422"/>
      <c r="J198" s="422"/>
      <c r="K198" s="422"/>
      <c r="L198" s="422"/>
      <c r="M198" s="422"/>
      <c r="N198" s="423"/>
      <c r="O198" s="148"/>
    </row>
    <row r="199" spans="1:15" ht="60" customHeight="1" x14ac:dyDescent="0.2">
      <c r="A199" s="148"/>
      <c r="B199" s="424"/>
      <c r="C199" s="425"/>
      <c r="D199" s="425"/>
      <c r="E199" s="425"/>
      <c r="F199" s="425"/>
      <c r="G199" s="425"/>
      <c r="H199" s="425"/>
      <c r="I199" s="425"/>
      <c r="J199" s="425"/>
      <c r="K199" s="425"/>
      <c r="L199" s="425"/>
      <c r="M199" s="425"/>
      <c r="N199" s="426"/>
      <c r="O199" s="148"/>
    </row>
    <row r="200" spans="1:15" ht="60" customHeight="1" x14ac:dyDescent="0.2">
      <c r="A200" s="148"/>
      <c r="B200" s="424"/>
      <c r="C200" s="425"/>
      <c r="D200" s="425"/>
      <c r="E200" s="425"/>
      <c r="F200" s="425"/>
      <c r="G200" s="425"/>
      <c r="H200" s="425"/>
      <c r="I200" s="425"/>
      <c r="J200" s="425"/>
      <c r="K200" s="425"/>
      <c r="L200" s="425"/>
      <c r="M200" s="425"/>
      <c r="N200" s="426"/>
      <c r="O200" s="148"/>
    </row>
    <row r="201" spans="1:15" ht="60" customHeight="1" thickBot="1" x14ac:dyDescent="0.25">
      <c r="A201" s="148"/>
      <c r="B201" s="427"/>
      <c r="C201" s="428"/>
      <c r="D201" s="428"/>
      <c r="E201" s="428"/>
      <c r="F201" s="428"/>
      <c r="G201" s="428"/>
      <c r="H201" s="428"/>
      <c r="I201" s="428"/>
      <c r="J201" s="428"/>
      <c r="K201" s="428"/>
      <c r="L201" s="428"/>
      <c r="M201" s="428"/>
      <c r="N201" s="429"/>
      <c r="O201" s="148"/>
    </row>
    <row r="202" spans="1:15" ht="15" thickTop="1" x14ac:dyDescent="0.2">
      <c r="A202" s="148"/>
      <c r="B202" s="22"/>
      <c r="C202" s="22"/>
      <c r="D202" s="22"/>
      <c r="E202" s="22"/>
      <c r="F202" s="22"/>
      <c r="G202" s="22"/>
      <c r="H202" s="22"/>
      <c r="I202" s="22"/>
      <c r="J202" s="22"/>
      <c r="K202" s="22"/>
      <c r="L202" s="22"/>
      <c r="M202" s="22"/>
      <c r="N202" s="22"/>
      <c r="O202" s="148"/>
    </row>
    <row r="203" spans="1:15" s="74" customFormat="1" ht="14.25" customHeight="1" x14ac:dyDescent="0.2">
      <c r="A203" s="140" t="s">
        <v>133</v>
      </c>
      <c r="B203" s="145"/>
      <c r="C203" s="145"/>
      <c r="D203" s="145"/>
      <c r="E203" s="145"/>
      <c r="F203" s="145"/>
      <c r="G203" s="145"/>
      <c r="H203" s="145"/>
      <c r="I203" s="145"/>
      <c r="J203" s="145"/>
      <c r="K203" s="145"/>
      <c r="L203" s="145"/>
      <c r="M203" s="145"/>
      <c r="N203" s="145"/>
      <c r="O203" s="145"/>
    </row>
    <row r="204" spans="1:15" s="74" customFormat="1" ht="14.25" customHeight="1" thickBot="1" x14ac:dyDescent="0.25">
      <c r="A204" s="145"/>
      <c r="B204" s="145"/>
      <c r="C204" s="145"/>
      <c r="D204" s="145"/>
      <c r="E204" s="145"/>
      <c r="F204" s="145"/>
      <c r="G204" s="145"/>
      <c r="H204" s="145"/>
      <c r="I204" s="145"/>
      <c r="J204" s="145"/>
      <c r="K204" s="145"/>
      <c r="L204" s="145"/>
      <c r="M204" s="145"/>
      <c r="N204" s="145"/>
      <c r="O204" s="145"/>
    </row>
    <row r="205" spans="1:15" s="74" customFormat="1" ht="14.25" customHeight="1" thickTop="1" thickBot="1" x14ac:dyDescent="0.25">
      <c r="A205" s="131" t="s">
        <v>134</v>
      </c>
      <c r="B205" s="145"/>
      <c r="C205" s="145"/>
      <c r="D205" s="203"/>
      <c r="E205" s="145"/>
      <c r="F205" s="145"/>
      <c r="G205" s="145"/>
      <c r="H205" s="145"/>
      <c r="I205" s="145"/>
      <c r="J205" s="145"/>
      <c r="K205" s="145"/>
      <c r="L205" s="145"/>
      <c r="M205" s="145"/>
      <c r="N205" s="145"/>
      <c r="O205" s="145"/>
    </row>
    <row r="206" spans="1:15" s="74" customFormat="1" ht="14.25" customHeight="1" thickTop="1" thickBot="1" x14ac:dyDescent="0.25">
      <c r="A206" s="153"/>
      <c r="B206" s="145"/>
      <c r="C206" s="145"/>
      <c r="D206" s="145"/>
      <c r="E206" s="145"/>
      <c r="F206" s="145"/>
      <c r="G206" s="145"/>
      <c r="H206" s="145"/>
      <c r="I206" s="145"/>
      <c r="J206" s="145"/>
      <c r="K206" s="145"/>
      <c r="L206" s="145"/>
      <c r="M206" s="145"/>
      <c r="N206" s="145"/>
      <c r="O206" s="145"/>
    </row>
    <row r="207" spans="1:15" s="74" customFormat="1" ht="14.25" customHeight="1" thickTop="1" thickBot="1" x14ac:dyDescent="0.25">
      <c r="A207" s="131" t="s">
        <v>30</v>
      </c>
      <c r="B207" s="145"/>
      <c r="C207" s="145"/>
      <c r="D207" s="213"/>
      <c r="E207" s="145"/>
      <c r="F207" s="145"/>
      <c r="G207" s="131" t="s">
        <v>31</v>
      </c>
      <c r="H207" s="145"/>
      <c r="I207" s="213"/>
      <c r="J207" s="145"/>
      <c r="K207" s="145"/>
      <c r="L207" s="145"/>
      <c r="M207" s="145"/>
      <c r="N207" s="145"/>
      <c r="O207" s="145"/>
    </row>
    <row r="208" spans="1:15" s="74" customFormat="1" ht="14.25" customHeight="1" thickTop="1" x14ac:dyDescent="0.2">
      <c r="A208" s="145"/>
      <c r="B208" s="145"/>
      <c r="C208" s="145"/>
      <c r="D208" s="145"/>
      <c r="E208" s="145"/>
      <c r="F208" s="145"/>
      <c r="G208" s="145"/>
      <c r="H208" s="145"/>
      <c r="I208" s="145"/>
      <c r="J208" s="145"/>
      <c r="K208" s="145"/>
      <c r="L208" s="145"/>
      <c r="M208" s="145"/>
      <c r="N208" s="145"/>
      <c r="O208" s="145"/>
    </row>
    <row r="209" spans="1:16384" s="74" customFormat="1" ht="14.25" customHeight="1" thickBot="1" x14ac:dyDescent="0.25">
      <c r="A209" s="153" t="s">
        <v>32</v>
      </c>
      <c r="B209" s="145"/>
      <c r="C209" s="145"/>
      <c r="D209" s="145"/>
      <c r="E209" s="145"/>
      <c r="F209" s="145"/>
      <c r="G209" s="145"/>
      <c r="H209" s="145"/>
      <c r="I209" s="145"/>
      <c r="J209" s="145"/>
      <c r="K209" s="145"/>
      <c r="L209" s="145"/>
      <c r="M209" s="145"/>
      <c r="N209" s="145"/>
      <c r="O209" s="145"/>
    </row>
    <row r="210" spans="1:16384" s="74" customFormat="1" ht="14.25" customHeight="1" thickTop="1" x14ac:dyDescent="0.2">
      <c r="A210" s="145"/>
      <c r="B210" s="421"/>
      <c r="C210" s="422"/>
      <c r="D210" s="422"/>
      <c r="E210" s="422"/>
      <c r="F210" s="422"/>
      <c r="G210" s="422"/>
      <c r="H210" s="422"/>
      <c r="I210" s="422"/>
      <c r="J210" s="422"/>
      <c r="K210" s="422"/>
      <c r="L210" s="422"/>
      <c r="M210" s="422"/>
      <c r="N210" s="423"/>
      <c r="O210" s="145"/>
    </row>
    <row r="211" spans="1:16384" s="74" customFormat="1" ht="14.25" customHeight="1" x14ac:dyDescent="0.2">
      <c r="A211" s="145"/>
      <c r="B211" s="424"/>
      <c r="C211" s="425"/>
      <c r="D211" s="425"/>
      <c r="E211" s="425"/>
      <c r="F211" s="425"/>
      <c r="G211" s="425"/>
      <c r="H211" s="425"/>
      <c r="I211" s="425"/>
      <c r="J211" s="425"/>
      <c r="K211" s="425"/>
      <c r="L211" s="425"/>
      <c r="M211" s="425"/>
      <c r="N211" s="426"/>
      <c r="O211" s="145"/>
    </row>
    <row r="212" spans="1:16384" s="74" customFormat="1" ht="14.25" customHeight="1" thickBot="1" x14ac:dyDescent="0.3">
      <c r="A212" s="9"/>
      <c r="B212" s="427"/>
      <c r="C212" s="428"/>
      <c r="D212" s="428"/>
      <c r="E212" s="428"/>
      <c r="F212" s="428"/>
      <c r="G212" s="428"/>
      <c r="H212" s="428"/>
      <c r="I212" s="428"/>
      <c r="J212" s="428"/>
      <c r="K212" s="428"/>
      <c r="L212" s="428"/>
      <c r="M212" s="428"/>
      <c r="N212" s="429"/>
      <c r="O212" s="9"/>
    </row>
    <row r="213" spans="1:16384" s="9" customFormat="1" ht="20.100000000000001" customHeight="1" thickTop="1" x14ac:dyDescent="0.2">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c r="BW213" s="124"/>
      <c r="BX213" s="124"/>
      <c r="BY213" s="124"/>
      <c r="BZ213" s="124"/>
      <c r="CA213" s="124"/>
      <c r="CB213" s="124"/>
      <c r="CC213" s="124"/>
      <c r="CD213" s="124"/>
      <c r="CE213" s="124"/>
      <c r="CF213" s="124"/>
      <c r="CG213" s="124"/>
      <c r="CH213" s="124"/>
      <c r="CI213" s="124"/>
      <c r="CJ213" s="124"/>
      <c r="CK213" s="124"/>
      <c r="CL213" s="124"/>
      <c r="CM213" s="124"/>
      <c r="CN213" s="124"/>
      <c r="CO213" s="124"/>
      <c r="CP213" s="124"/>
      <c r="CQ213" s="124"/>
      <c r="CR213" s="124"/>
      <c r="CS213" s="124"/>
      <c r="CT213" s="124"/>
      <c r="CU213" s="124"/>
      <c r="CV213" s="124"/>
      <c r="CW213" s="124"/>
      <c r="CX213" s="124"/>
      <c r="CY213" s="124"/>
      <c r="CZ213" s="124"/>
      <c r="DA213" s="124"/>
      <c r="DB213" s="124"/>
      <c r="DC213" s="124"/>
      <c r="DD213" s="124"/>
      <c r="DE213" s="124"/>
      <c r="DF213" s="124"/>
      <c r="DG213" s="124"/>
      <c r="DH213" s="124"/>
      <c r="DI213" s="124"/>
      <c r="DJ213" s="124"/>
      <c r="DK213" s="124"/>
      <c r="DL213" s="124"/>
      <c r="DM213" s="124"/>
      <c r="DN213" s="124"/>
      <c r="DO213" s="124"/>
      <c r="DP213" s="124"/>
      <c r="DQ213" s="124"/>
      <c r="DR213" s="124"/>
      <c r="DS213" s="124"/>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c r="LJ213" s="124"/>
      <c r="LK213" s="124"/>
      <c r="LL213" s="124"/>
      <c r="LM213" s="124"/>
      <c r="LN213" s="124"/>
      <c r="LO213" s="124"/>
      <c r="LP213" s="124"/>
      <c r="LQ213" s="124"/>
      <c r="LR213" s="124"/>
      <c r="LS213" s="124"/>
      <c r="LT213" s="124"/>
      <c r="LU213" s="124"/>
      <c r="LV213" s="124"/>
      <c r="LW213" s="124"/>
      <c r="LX213" s="124"/>
      <c r="LY213" s="124"/>
      <c r="LZ213" s="124"/>
      <c r="MA213" s="124"/>
      <c r="MB213" s="124"/>
      <c r="MC213" s="124"/>
      <c r="MD213" s="124"/>
      <c r="ME213" s="124"/>
      <c r="MF213" s="124"/>
      <c r="MG213" s="124"/>
      <c r="MH213" s="124"/>
      <c r="MI213" s="124"/>
      <c r="MJ213" s="124"/>
      <c r="MK213" s="124"/>
      <c r="ML213" s="124"/>
      <c r="MM213" s="124"/>
      <c r="MN213" s="124"/>
      <c r="MO213" s="124"/>
      <c r="MP213" s="124"/>
      <c r="MQ213" s="124"/>
      <c r="MR213" s="124"/>
      <c r="MS213" s="124"/>
      <c r="MT213" s="124"/>
      <c r="MU213" s="124"/>
      <c r="MV213" s="124"/>
      <c r="MW213" s="124"/>
      <c r="MX213" s="124"/>
      <c r="MY213" s="124"/>
      <c r="MZ213" s="124"/>
      <c r="NA213" s="124"/>
      <c r="NB213" s="124"/>
      <c r="NC213" s="124"/>
      <c r="ND213" s="124"/>
      <c r="NE213" s="124"/>
      <c r="NF213" s="124"/>
      <c r="NG213" s="124"/>
      <c r="NH213" s="124"/>
      <c r="NI213" s="124"/>
      <c r="NJ213" s="124"/>
      <c r="NK213" s="124"/>
      <c r="NL213" s="124"/>
      <c r="NM213" s="124"/>
      <c r="NN213" s="124"/>
      <c r="NO213" s="124"/>
      <c r="NP213" s="124"/>
      <c r="NQ213" s="124"/>
      <c r="NR213" s="124"/>
      <c r="NS213" s="124"/>
      <c r="NT213" s="124"/>
      <c r="NU213" s="124"/>
      <c r="NV213" s="124"/>
      <c r="NW213" s="124"/>
      <c r="NX213" s="124"/>
      <c r="NY213" s="124"/>
      <c r="NZ213" s="124"/>
      <c r="OA213" s="124"/>
      <c r="OB213" s="124"/>
      <c r="OC213" s="124"/>
      <c r="OD213" s="124"/>
      <c r="OE213" s="124"/>
      <c r="OF213" s="124"/>
      <c r="OG213" s="124"/>
      <c r="OH213" s="124"/>
      <c r="OI213" s="124"/>
      <c r="OJ213" s="124"/>
      <c r="OK213" s="124"/>
      <c r="OL213" s="124"/>
      <c r="OM213" s="124"/>
      <c r="ON213" s="124"/>
      <c r="OO213" s="124"/>
      <c r="OP213" s="124"/>
      <c r="OQ213" s="124"/>
      <c r="OR213" s="124"/>
      <c r="OS213" s="124"/>
      <c r="OT213" s="124"/>
      <c r="OU213" s="124"/>
      <c r="OV213" s="124"/>
      <c r="OW213" s="124"/>
      <c r="OX213" s="124"/>
      <c r="OY213" s="124"/>
      <c r="OZ213" s="124"/>
      <c r="PA213" s="124"/>
      <c r="PB213" s="124"/>
      <c r="PC213" s="124"/>
      <c r="PD213" s="124"/>
      <c r="PE213" s="124"/>
      <c r="PF213" s="124"/>
      <c r="PG213" s="124"/>
      <c r="PH213" s="124"/>
      <c r="PI213" s="124"/>
      <c r="PJ213" s="124"/>
      <c r="PK213" s="124"/>
      <c r="PL213" s="124"/>
      <c r="PM213" s="124"/>
      <c r="PN213" s="124"/>
      <c r="PO213" s="124"/>
      <c r="PP213" s="124"/>
      <c r="PQ213" s="124"/>
      <c r="PR213" s="124"/>
      <c r="PS213" s="124"/>
      <c r="PT213" s="124"/>
      <c r="PU213" s="124"/>
      <c r="PV213" s="124"/>
      <c r="PW213" s="124"/>
      <c r="PX213" s="124"/>
      <c r="PY213" s="124"/>
      <c r="PZ213" s="124"/>
      <c r="QA213" s="124"/>
      <c r="QB213" s="124"/>
      <c r="QC213" s="124"/>
      <c r="QD213" s="124"/>
      <c r="QE213" s="124"/>
      <c r="QF213" s="124"/>
      <c r="QG213" s="124"/>
      <c r="QH213" s="124"/>
      <c r="QI213" s="124"/>
      <c r="QJ213" s="124"/>
      <c r="QK213" s="124"/>
      <c r="QL213" s="124"/>
      <c r="QM213" s="124"/>
      <c r="QN213" s="124"/>
      <c r="QO213" s="124"/>
      <c r="QP213" s="124"/>
      <c r="QQ213" s="124"/>
      <c r="QR213" s="124"/>
      <c r="QS213" s="124"/>
      <c r="QT213" s="124"/>
      <c r="QU213" s="124"/>
      <c r="QV213" s="124"/>
      <c r="QW213" s="124"/>
      <c r="QX213" s="124"/>
      <c r="QY213" s="124"/>
      <c r="QZ213" s="124"/>
      <c r="RA213" s="124"/>
      <c r="RB213" s="124"/>
      <c r="RC213" s="124"/>
      <c r="RD213" s="124"/>
      <c r="RE213" s="124"/>
      <c r="RF213" s="124"/>
      <c r="RG213" s="124"/>
      <c r="RH213" s="124"/>
      <c r="RI213" s="124"/>
      <c r="RJ213" s="124"/>
      <c r="RK213" s="124"/>
      <c r="RL213" s="124"/>
      <c r="RM213" s="124"/>
      <c r="RN213" s="124"/>
      <c r="RO213" s="124"/>
      <c r="RP213" s="124"/>
      <c r="RQ213" s="124"/>
      <c r="RR213" s="124"/>
      <c r="RS213" s="124"/>
      <c r="RT213" s="124"/>
      <c r="RU213" s="124"/>
      <c r="RV213" s="124"/>
      <c r="RW213" s="124"/>
      <c r="RX213" s="124"/>
      <c r="RY213" s="124"/>
      <c r="RZ213" s="124"/>
      <c r="SA213" s="124"/>
      <c r="SB213" s="124"/>
      <c r="SC213" s="124"/>
      <c r="SD213" s="124"/>
      <c r="SE213" s="124"/>
      <c r="SF213" s="124"/>
      <c r="SG213" s="124"/>
      <c r="SH213" s="124"/>
      <c r="SI213" s="124"/>
      <c r="SJ213" s="124"/>
      <c r="SK213" s="124"/>
      <c r="SL213" s="124"/>
      <c r="SM213" s="124"/>
      <c r="SN213" s="124"/>
      <c r="SO213" s="124"/>
      <c r="SP213" s="124"/>
      <c r="SQ213" s="124"/>
      <c r="SR213" s="124"/>
      <c r="SS213" s="124"/>
      <c r="ST213" s="124"/>
      <c r="SU213" s="124"/>
      <c r="SV213" s="124"/>
      <c r="SW213" s="124"/>
      <c r="SX213" s="124"/>
      <c r="SY213" s="124"/>
      <c r="SZ213" s="124"/>
      <c r="TA213" s="124"/>
      <c r="TB213" s="124"/>
      <c r="TC213" s="124"/>
      <c r="TD213" s="124"/>
      <c r="TE213" s="124"/>
      <c r="TF213" s="124"/>
      <c r="TG213" s="124"/>
      <c r="TH213" s="124"/>
      <c r="TI213" s="124"/>
      <c r="TJ213" s="124"/>
      <c r="TK213" s="124"/>
      <c r="TL213" s="124"/>
      <c r="TM213" s="124"/>
      <c r="TN213" s="124"/>
      <c r="TO213" s="124"/>
      <c r="TP213" s="124"/>
      <c r="TQ213" s="124"/>
      <c r="TR213" s="124"/>
      <c r="TS213" s="124"/>
      <c r="TT213" s="124"/>
      <c r="TU213" s="124"/>
      <c r="TV213" s="124"/>
      <c r="TW213" s="124"/>
      <c r="TX213" s="124"/>
      <c r="TY213" s="124"/>
      <c r="TZ213" s="124"/>
      <c r="UA213" s="124"/>
      <c r="UB213" s="124"/>
      <c r="UC213" s="124"/>
      <c r="UD213" s="124"/>
      <c r="UE213" s="124"/>
      <c r="UF213" s="124"/>
      <c r="UG213" s="124"/>
      <c r="UH213" s="124"/>
      <c r="UI213" s="124"/>
      <c r="UJ213" s="124"/>
      <c r="UK213" s="124"/>
      <c r="UL213" s="124"/>
      <c r="UM213" s="124"/>
      <c r="UN213" s="124"/>
      <c r="UO213" s="124"/>
      <c r="UP213" s="124"/>
      <c r="UQ213" s="124"/>
      <c r="UR213" s="124"/>
      <c r="US213" s="124"/>
      <c r="UT213" s="124"/>
      <c r="UU213" s="124"/>
      <c r="UV213" s="124"/>
      <c r="UW213" s="124"/>
      <c r="UX213" s="124"/>
      <c r="UY213" s="124"/>
      <c r="UZ213" s="124"/>
      <c r="VA213" s="124"/>
      <c r="VB213" s="124"/>
      <c r="VC213" s="124"/>
      <c r="VD213" s="124"/>
      <c r="VE213" s="124"/>
      <c r="VF213" s="124"/>
      <c r="VG213" s="124"/>
      <c r="VH213" s="124"/>
      <c r="VI213" s="124"/>
      <c r="VJ213" s="124"/>
      <c r="VK213" s="124"/>
      <c r="VL213" s="124"/>
      <c r="VM213" s="124"/>
      <c r="VN213" s="124"/>
      <c r="VO213" s="124"/>
      <c r="VP213" s="124"/>
      <c r="VQ213" s="124"/>
      <c r="VR213" s="124"/>
      <c r="VS213" s="124"/>
      <c r="VT213" s="124"/>
      <c r="VU213" s="124"/>
      <c r="VV213" s="124"/>
      <c r="VW213" s="124"/>
      <c r="VX213" s="124"/>
      <c r="VY213" s="124"/>
      <c r="VZ213" s="124"/>
      <c r="WA213" s="124"/>
      <c r="WB213" s="124"/>
      <c r="WC213" s="124"/>
      <c r="WD213" s="124"/>
      <c r="WE213" s="124"/>
      <c r="WF213" s="124"/>
      <c r="WG213" s="124"/>
      <c r="WH213" s="124"/>
      <c r="WI213" s="124"/>
      <c r="WJ213" s="124"/>
      <c r="WK213" s="124"/>
      <c r="WL213" s="124"/>
      <c r="WM213" s="124"/>
      <c r="WN213" s="124"/>
      <c r="WO213" s="124"/>
      <c r="WP213" s="124"/>
      <c r="WQ213" s="124"/>
      <c r="WR213" s="124"/>
      <c r="WS213" s="124"/>
      <c r="WT213" s="124"/>
      <c r="WU213" s="124"/>
      <c r="WV213" s="124"/>
      <c r="WW213" s="124"/>
      <c r="WX213" s="124"/>
      <c r="WY213" s="124"/>
      <c r="WZ213" s="124"/>
      <c r="XA213" s="124"/>
      <c r="XB213" s="124"/>
      <c r="XC213" s="124"/>
      <c r="XD213" s="124"/>
      <c r="XE213" s="124"/>
      <c r="XF213" s="124"/>
      <c r="XG213" s="124"/>
      <c r="XH213" s="124"/>
      <c r="XI213" s="124"/>
      <c r="XJ213" s="124"/>
      <c r="XK213" s="124"/>
      <c r="XL213" s="124"/>
      <c r="XM213" s="124"/>
      <c r="XN213" s="124"/>
      <c r="XO213" s="124"/>
      <c r="XP213" s="124"/>
      <c r="XQ213" s="124"/>
      <c r="XR213" s="124"/>
      <c r="XS213" s="124"/>
      <c r="XT213" s="124"/>
      <c r="XU213" s="124"/>
      <c r="XV213" s="124"/>
      <c r="XW213" s="124"/>
      <c r="XX213" s="124"/>
      <c r="XY213" s="124"/>
      <c r="XZ213" s="124"/>
      <c r="YA213" s="124"/>
      <c r="YB213" s="124"/>
      <c r="YC213" s="124"/>
      <c r="YD213" s="124"/>
      <c r="YE213" s="124"/>
      <c r="YF213" s="124"/>
      <c r="YG213" s="124"/>
      <c r="YH213" s="124"/>
      <c r="YI213" s="124"/>
      <c r="YJ213" s="124"/>
      <c r="YK213" s="124"/>
      <c r="YL213" s="124"/>
      <c r="YM213" s="124"/>
      <c r="YN213" s="124"/>
      <c r="YO213" s="124"/>
      <c r="YP213" s="124"/>
      <c r="YQ213" s="124"/>
      <c r="YR213" s="124"/>
      <c r="YS213" s="124"/>
      <c r="YT213" s="124"/>
      <c r="YU213" s="124"/>
      <c r="YV213" s="124"/>
      <c r="YW213" s="124"/>
      <c r="YX213" s="124"/>
      <c r="YY213" s="124"/>
      <c r="YZ213" s="124"/>
      <c r="ZA213" s="124"/>
      <c r="ZB213" s="124"/>
      <c r="ZC213" s="124"/>
      <c r="ZD213" s="124"/>
      <c r="ZE213" s="124"/>
      <c r="ZF213" s="124"/>
      <c r="ZG213" s="124"/>
      <c r="ZH213" s="124"/>
      <c r="ZI213" s="124"/>
      <c r="ZJ213" s="124"/>
      <c r="ZK213" s="124"/>
      <c r="ZL213" s="124"/>
      <c r="ZM213" s="124"/>
      <c r="ZN213" s="124"/>
      <c r="ZO213" s="124"/>
      <c r="ZP213" s="124"/>
      <c r="ZQ213" s="124"/>
      <c r="ZR213" s="124"/>
      <c r="ZS213" s="124"/>
      <c r="ZT213" s="124"/>
      <c r="ZU213" s="124"/>
      <c r="ZV213" s="124"/>
      <c r="ZW213" s="124"/>
      <c r="ZX213" s="124"/>
      <c r="ZY213" s="124"/>
      <c r="ZZ213" s="124"/>
      <c r="AAA213" s="124"/>
      <c r="AAB213" s="124"/>
      <c r="AAC213" s="124"/>
      <c r="AAD213" s="124"/>
      <c r="AAE213" s="124"/>
      <c r="AAF213" s="124"/>
      <c r="AAG213" s="124"/>
      <c r="AAH213" s="124"/>
      <c r="AAI213" s="124"/>
      <c r="AAJ213" s="124"/>
      <c r="AAK213" s="124"/>
      <c r="AAL213" s="124"/>
      <c r="AAM213" s="124"/>
      <c r="AAN213" s="124"/>
      <c r="AAO213" s="124"/>
      <c r="AAP213" s="124"/>
      <c r="AAQ213" s="124"/>
      <c r="AAR213" s="124"/>
      <c r="AAS213" s="124"/>
      <c r="AAT213" s="124"/>
      <c r="AAU213" s="124"/>
      <c r="AAV213" s="124"/>
      <c r="AAW213" s="124"/>
      <c r="AAX213" s="124"/>
      <c r="AAY213" s="124"/>
      <c r="AAZ213" s="124"/>
      <c r="ABA213" s="124"/>
      <c r="ABB213" s="124"/>
      <c r="ABC213" s="124"/>
      <c r="ABD213" s="124"/>
      <c r="ABE213" s="124"/>
      <c r="ABF213" s="124"/>
      <c r="ABG213" s="124"/>
      <c r="ABH213" s="124"/>
      <c r="ABI213" s="124"/>
      <c r="ABJ213" s="124"/>
      <c r="ABK213" s="124"/>
      <c r="ABL213" s="124"/>
      <c r="ABM213" s="124"/>
      <c r="ABN213" s="124"/>
      <c r="ABO213" s="124"/>
      <c r="ABP213" s="124"/>
      <c r="ABQ213" s="124"/>
      <c r="ABR213" s="124"/>
      <c r="ABS213" s="124"/>
      <c r="ABT213" s="124"/>
      <c r="ABU213" s="124"/>
      <c r="ABV213" s="124"/>
      <c r="ABW213" s="124"/>
      <c r="ABX213" s="124"/>
      <c r="ABY213" s="124"/>
      <c r="ABZ213" s="124"/>
      <c r="ACA213" s="124"/>
      <c r="ACB213" s="124"/>
      <c r="ACC213" s="124"/>
      <c r="ACD213" s="124"/>
      <c r="ACE213" s="124"/>
      <c r="ACF213" s="124"/>
      <c r="ACG213" s="124"/>
      <c r="ACH213" s="124"/>
      <c r="ACI213" s="124"/>
      <c r="ACJ213" s="124"/>
      <c r="ACK213" s="124"/>
      <c r="ACL213" s="124"/>
      <c r="ACM213" s="124"/>
      <c r="ACN213" s="124"/>
      <c r="ACO213" s="124"/>
      <c r="ACP213" s="124"/>
      <c r="ACQ213" s="124"/>
      <c r="ACR213" s="124"/>
      <c r="ACS213" s="124"/>
      <c r="ACT213" s="124"/>
      <c r="ACU213" s="124"/>
      <c r="ACV213" s="124"/>
      <c r="ACW213" s="124"/>
      <c r="ACX213" s="124"/>
      <c r="ACY213" s="124"/>
      <c r="ACZ213" s="124"/>
      <c r="ADA213" s="124"/>
      <c r="ADB213" s="124"/>
      <c r="ADC213" s="124"/>
      <c r="ADD213" s="124"/>
      <c r="ADE213" s="124"/>
      <c r="ADF213" s="124"/>
      <c r="ADG213" s="124"/>
      <c r="ADH213" s="124"/>
      <c r="ADI213" s="124"/>
      <c r="ADJ213" s="124"/>
      <c r="ADK213" s="124"/>
      <c r="ADL213" s="124"/>
      <c r="ADM213" s="124"/>
      <c r="ADN213" s="124"/>
      <c r="ADO213" s="124"/>
      <c r="ADP213" s="124"/>
      <c r="ADQ213" s="124"/>
      <c r="ADR213" s="124"/>
      <c r="ADS213" s="124"/>
      <c r="ADT213" s="124"/>
      <c r="ADU213" s="124"/>
      <c r="ADV213" s="124"/>
      <c r="ADW213" s="124"/>
      <c r="ADX213" s="124"/>
      <c r="ADY213" s="124"/>
      <c r="ADZ213" s="124"/>
      <c r="AEA213" s="124"/>
      <c r="AEB213" s="124"/>
      <c r="AEC213" s="124"/>
      <c r="AED213" s="124"/>
      <c r="AEE213" s="124"/>
      <c r="AEF213" s="124"/>
      <c r="AEG213" s="124"/>
      <c r="AEH213" s="124"/>
      <c r="AEI213" s="124"/>
      <c r="AEJ213" s="124"/>
      <c r="AEK213" s="124"/>
      <c r="AEL213" s="124"/>
      <c r="AEM213" s="124"/>
      <c r="AEN213" s="124"/>
      <c r="AEO213" s="124"/>
      <c r="AEP213" s="124"/>
      <c r="AEQ213" s="124"/>
      <c r="AER213" s="124"/>
      <c r="AES213" s="124"/>
      <c r="AET213" s="124"/>
      <c r="AEU213" s="124"/>
      <c r="AEV213" s="124"/>
      <c r="AEW213" s="124"/>
      <c r="AEX213" s="124"/>
      <c r="AEY213" s="124"/>
      <c r="AEZ213" s="124"/>
      <c r="AFA213" s="124"/>
      <c r="AFB213" s="124"/>
      <c r="AFC213" s="124"/>
      <c r="AFD213" s="124"/>
      <c r="AFE213" s="124"/>
      <c r="AFF213" s="124"/>
      <c r="AFG213" s="124"/>
      <c r="AFH213" s="124"/>
      <c r="AFI213" s="124"/>
      <c r="AFJ213" s="124"/>
      <c r="AFK213" s="124"/>
      <c r="AFL213" s="124"/>
      <c r="AFM213" s="124"/>
      <c r="AFN213" s="124"/>
      <c r="AFO213" s="124"/>
      <c r="AFP213" s="124"/>
      <c r="AFQ213" s="124"/>
      <c r="AFR213" s="124"/>
      <c r="AFS213" s="124"/>
      <c r="AFT213" s="124"/>
      <c r="AFU213" s="124"/>
      <c r="AFV213" s="124"/>
      <c r="AFW213" s="124"/>
      <c r="AFX213" s="124"/>
      <c r="AFY213" s="124"/>
      <c r="AFZ213" s="124"/>
      <c r="AGA213" s="124"/>
      <c r="AGB213" s="124"/>
      <c r="AGC213" s="124"/>
      <c r="AGD213" s="124"/>
      <c r="AGE213" s="124"/>
      <c r="AGF213" s="124"/>
      <c r="AGG213" s="124"/>
      <c r="AGH213" s="124"/>
      <c r="AGI213" s="124"/>
      <c r="AGJ213" s="124"/>
      <c r="AGK213" s="124"/>
      <c r="AGL213" s="124"/>
      <c r="AGM213" s="124"/>
      <c r="AGN213" s="124"/>
      <c r="AGO213" s="124"/>
      <c r="AGP213" s="124"/>
      <c r="AGQ213" s="124"/>
      <c r="AGR213" s="124"/>
      <c r="AGS213" s="124"/>
      <c r="AGT213" s="124"/>
      <c r="AGU213" s="124"/>
      <c r="AGV213" s="124"/>
      <c r="AGW213" s="124"/>
      <c r="AGX213" s="124"/>
      <c r="AGY213" s="124"/>
      <c r="AGZ213" s="124"/>
      <c r="AHA213" s="124"/>
      <c r="AHB213" s="124"/>
      <c r="AHC213" s="124"/>
      <c r="AHD213" s="124"/>
      <c r="AHE213" s="124"/>
      <c r="AHF213" s="124"/>
      <c r="AHG213" s="124"/>
      <c r="AHH213" s="124"/>
      <c r="AHI213" s="124"/>
      <c r="AHJ213" s="124"/>
      <c r="AHK213" s="124"/>
      <c r="AHL213" s="124"/>
      <c r="AHM213" s="124"/>
      <c r="AHN213" s="124"/>
      <c r="AHO213" s="124"/>
      <c r="AHP213" s="124"/>
      <c r="AHQ213" s="124"/>
      <c r="AHR213" s="124"/>
      <c r="AHS213" s="124"/>
      <c r="AHT213" s="124"/>
      <c r="AHU213" s="124"/>
      <c r="AHV213" s="124"/>
      <c r="AHW213" s="124"/>
      <c r="AHX213" s="124"/>
      <c r="AHY213" s="124"/>
      <c r="AHZ213" s="124"/>
      <c r="AIA213" s="124"/>
      <c r="AIB213" s="124"/>
      <c r="AIC213" s="124"/>
      <c r="AID213" s="124"/>
      <c r="AIE213" s="124"/>
      <c r="AIF213" s="124"/>
      <c r="AIG213" s="124"/>
      <c r="AIH213" s="124"/>
      <c r="AII213" s="124"/>
      <c r="AIJ213" s="124"/>
      <c r="AIK213" s="124"/>
      <c r="AIL213" s="124"/>
      <c r="AIM213" s="124"/>
      <c r="AIN213" s="124"/>
      <c r="AIO213" s="124"/>
      <c r="AIP213" s="124"/>
      <c r="AIQ213" s="124"/>
      <c r="AIR213" s="124"/>
      <c r="AIS213" s="124"/>
      <c r="AIT213" s="124"/>
      <c r="AIU213" s="124"/>
      <c r="AIV213" s="124"/>
      <c r="AIW213" s="124"/>
      <c r="AIX213" s="124"/>
      <c r="AIY213" s="124"/>
      <c r="AIZ213" s="124"/>
      <c r="AJA213" s="124"/>
      <c r="AJB213" s="124"/>
      <c r="AJC213" s="124"/>
      <c r="AJD213" s="124"/>
      <c r="AJE213" s="124"/>
      <c r="AJF213" s="124"/>
      <c r="AJG213" s="124"/>
      <c r="AJH213" s="124"/>
      <c r="AJI213" s="124"/>
      <c r="AJJ213" s="124"/>
      <c r="AJK213" s="124"/>
      <c r="AJL213" s="124"/>
      <c r="AJM213" s="124"/>
      <c r="AJN213" s="124"/>
      <c r="AJO213" s="124"/>
      <c r="AJP213" s="124"/>
      <c r="AJQ213" s="124"/>
      <c r="AJR213" s="124"/>
      <c r="AJS213" s="124"/>
      <c r="AJT213" s="124"/>
      <c r="AJU213" s="124"/>
      <c r="AJV213" s="124"/>
      <c r="AJW213" s="124"/>
      <c r="AJX213" s="124"/>
      <c r="AJY213" s="124"/>
      <c r="AJZ213" s="124"/>
      <c r="AKA213" s="124"/>
      <c r="AKB213" s="124"/>
      <c r="AKC213" s="124"/>
      <c r="AKD213" s="124"/>
      <c r="AKE213" s="124"/>
      <c r="AKF213" s="124"/>
      <c r="AKG213" s="124"/>
      <c r="AKH213" s="124"/>
      <c r="AKI213" s="124"/>
      <c r="AKJ213" s="124"/>
      <c r="AKK213" s="124"/>
      <c r="AKL213" s="124"/>
      <c r="AKM213" s="124"/>
      <c r="AKN213" s="124"/>
      <c r="AKO213" s="124"/>
      <c r="AKP213" s="124"/>
      <c r="AKQ213" s="124"/>
      <c r="AKR213" s="124"/>
      <c r="AKS213" s="124"/>
      <c r="AKT213" s="124"/>
      <c r="AKU213" s="124"/>
      <c r="AKV213" s="124"/>
      <c r="AKW213" s="124"/>
      <c r="AKX213" s="124"/>
      <c r="AKY213" s="124"/>
      <c r="AKZ213" s="124"/>
      <c r="ALA213" s="124"/>
      <c r="ALB213" s="124"/>
      <c r="ALC213" s="124"/>
      <c r="ALD213" s="124"/>
      <c r="ALE213" s="124"/>
      <c r="ALF213" s="124"/>
      <c r="ALG213" s="124"/>
      <c r="ALH213" s="124"/>
      <c r="ALI213" s="124"/>
      <c r="ALJ213" s="124"/>
      <c r="ALK213" s="124"/>
      <c r="ALL213" s="124"/>
      <c r="ALM213" s="124"/>
      <c r="ALN213" s="124"/>
      <c r="ALO213" s="124"/>
      <c r="ALP213" s="124"/>
      <c r="ALQ213" s="124"/>
      <c r="ALR213" s="124"/>
      <c r="ALS213" s="124"/>
      <c r="ALT213" s="124"/>
      <c r="ALU213" s="124"/>
      <c r="ALV213" s="124"/>
      <c r="ALW213" s="124"/>
      <c r="ALX213" s="124"/>
      <c r="ALY213" s="124"/>
      <c r="ALZ213" s="124"/>
      <c r="AMA213" s="124"/>
      <c r="AMB213" s="124"/>
      <c r="AMC213" s="124"/>
      <c r="AMD213" s="124"/>
      <c r="AME213" s="124"/>
      <c r="AMF213" s="124"/>
      <c r="AMG213" s="124"/>
      <c r="AMH213" s="124"/>
      <c r="AMI213" s="124"/>
      <c r="AMJ213" s="124"/>
      <c r="AMK213" s="124"/>
      <c r="AML213" s="124"/>
      <c r="AMM213" s="124"/>
      <c r="AMN213" s="124"/>
      <c r="AMO213" s="124"/>
      <c r="AMP213" s="124"/>
      <c r="AMQ213" s="124"/>
      <c r="AMR213" s="124"/>
      <c r="AMS213" s="124"/>
      <c r="AMT213" s="124"/>
      <c r="AMU213" s="124"/>
      <c r="AMV213" s="124"/>
      <c r="AMW213" s="124"/>
      <c r="AMX213" s="124"/>
      <c r="AMY213" s="124"/>
      <c r="AMZ213" s="124"/>
      <c r="ANA213" s="124"/>
      <c r="ANB213" s="124"/>
      <c r="ANC213" s="124"/>
      <c r="AND213" s="124"/>
      <c r="ANE213" s="124"/>
      <c r="ANF213" s="124"/>
      <c r="ANG213" s="124"/>
      <c r="ANH213" s="124"/>
      <c r="ANI213" s="124"/>
      <c r="ANJ213" s="124"/>
      <c r="ANK213" s="124"/>
      <c r="ANL213" s="124"/>
      <c r="ANM213" s="124"/>
      <c r="ANN213" s="124"/>
      <c r="ANO213" s="124"/>
      <c r="ANP213" s="124"/>
      <c r="ANQ213" s="124"/>
      <c r="ANR213" s="124"/>
      <c r="ANS213" s="124"/>
      <c r="ANT213" s="124"/>
      <c r="ANU213" s="124"/>
      <c r="ANV213" s="124"/>
      <c r="ANW213" s="124"/>
      <c r="ANX213" s="124"/>
      <c r="ANY213" s="124"/>
      <c r="ANZ213" s="124"/>
      <c r="AOA213" s="124"/>
      <c r="AOB213" s="124"/>
      <c r="AOC213" s="124"/>
      <c r="AOD213" s="124"/>
      <c r="AOE213" s="124"/>
      <c r="AOF213" s="124"/>
      <c r="AOG213" s="124"/>
      <c r="AOH213" s="124"/>
      <c r="AOI213" s="124"/>
      <c r="AOJ213" s="124"/>
      <c r="AOK213" s="124"/>
      <c r="AOL213" s="124"/>
      <c r="AOM213" s="124"/>
      <c r="AON213" s="124"/>
      <c r="AOO213" s="124"/>
      <c r="AOP213" s="124"/>
      <c r="AOQ213" s="124"/>
      <c r="AOR213" s="124"/>
      <c r="AOS213" s="124"/>
      <c r="AOT213" s="124"/>
      <c r="AOU213" s="124"/>
      <c r="AOV213" s="124"/>
      <c r="AOW213" s="124"/>
      <c r="AOX213" s="124"/>
      <c r="AOY213" s="124"/>
      <c r="AOZ213" s="124"/>
      <c r="APA213" s="124"/>
      <c r="APB213" s="124"/>
      <c r="APC213" s="124"/>
      <c r="APD213" s="124"/>
      <c r="APE213" s="124"/>
      <c r="APF213" s="124"/>
      <c r="APG213" s="124"/>
      <c r="APH213" s="124"/>
      <c r="API213" s="124"/>
      <c r="APJ213" s="124"/>
      <c r="APK213" s="124"/>
      <c r="APL213" s="124"/>
      <c r="APM213" s="124"/>
      <c r="APN213" s="124"/>
      <c r="APO213" s="124"/>
      <c r="APP213" s="124"/>
      <c r="APQ213" s="124"/>
      <c r="APR213" s="124"/>
      <c r="APS213" s="124"/>
      <c r="APT213" s="124"/>
      <c r="APU213" s="124"/>
      <c r="APV213" s="124"/>
      <c r="APW213" s="124"/>
      <c r="APX213" s="124"/>
      <c r="APY213" s="124"/>
      <c r="APZ213" s="124"/>
      <c r="AQA213" s="124"/>
      <c r="AQB213" s="124"/>
      <c r="AQC213" s="124"/>
      <c r="AQD213" s="124"/>
      <c r="AQE213" s="124"/>
      <c r="AQF213" s="124"/>
      <c r="AQG213" s="124"/>
      <c r="AQH213" s="124"/>
      <c r="AQI213" s="124"/>
      <c r="AQJ213" s="124"/>
      <c r="AQK213" s="124"/>
      <c r="AQL213" s="124"/>
      <c r="AQM213" s="124"/>
      <c r="AQN213" s="124"/>
      <c r="AQO213" s="124"/>
      <c r="AQP213" s="124"/>
      <c r="AQQ213" s="124"/>
      <c r="AQR213" s="124"/>
      <c r="AQS213" s="124"/>
      <c r="AQT213" s="124"/>
      <c r="AQU213" s="124"/>
      <c r="AQV213" s="124"/>
      <c r="AQW213" s="124"/>
      <c r="AQX213" s="124"/>
      <c r="AQY213" s="124"/>
      <c r="AQZ213" s="124"/>
      <c r="ARA213" s="124"/>
      <c r="ARB213" s="124"/>
      <c r="ARC213" s="124"/>
      <c r="ARD213" s="124"/>
      <c r="ARE213" s="124"/>
      <c r="ARF213" s="124"/>
      <c r="ARG213" s="124"/>
      <c r="ARH213" s="124"/>
      <c r="ARI213" s="124"/>
      <c r="ARJ213" s="124"/>
      <c r="ARK213" s="124"/>
      <c r="ARL213" s="124"/>
      <c r="ARM213" s="124"/>
      <c r="ARN213" s="124"/>
      <c r="ARO213" s="124"/>
      <c r="ARP213" s="124"/>
      <c r="ARQ213" s="124"/>
      <c r="ARR213" s="124"/>
      <c r="ARS213" s="124"/>
      <c r="ART213" s="124"/>
      <c r="ARU213" s="124"/>
      <c r="ARV213" s="124"/>
      <c r="ARW213" s="124"/>
      <c r="ARX213" s="124"/>
      <c r="ARY213" s="124"/>
      <c r="ARZ213" s="124"/>
      <c r="ASA213" s="124"/>
      <c r="ASB213" s="124"/>
      <c r="ASC213" s="124"/>
      <c r="ASD213" s="124"/>
      <c r="ASE213" s="124"/>
      <c r="ASF213" s="124"/>
      <c r="ASG213" s="124"/>
      <c r="ASH213" s="124"/>
      <c r="ASI213" s="124"/>
      <c r="ASJ213" s="124"/>
      <c r="ASK213" s="124"/>
      <c r="ASL213" s="124"/>
      <c r="ASM213" s="124"/>
      <c r="ASN213" s="124"/>
      <c r="ASO213" s="124"/>
      <c r="ASP213" s="124"/>
      <c r="ASQ213" s="124"/>
      <c r="ASR213" s="124"/>
      <c r="ASS213" s="124"/>
      <c r="AST213" s="124"/>
      <c r="ASU213" s="124"/>
      <c r="ASV213" s="124"/>
      <c r="ASW213" s="124"/>
      <c r="ASX213" s="124"/>
      <c r="ASY213" s="124"/>
      <c r="ASZ213" s="124"/>
      <c r="ATA213" s="124"/>
      <c r="ATB213" s="124"/>
      <c r="ATC213" s="124"/>
      <c r="ATD213" s="124"/>
      <c r="ATE213" s="124"/>
      <c r="ATF213" s="124"/>
      <c r="ATG213" s="124"/>
      <c r="ATH213" s="124"/>
      <c r="ATI213" s="124"/>
      <c r="ATJ213" s="124"/>
      <c r="ATK213" s="124"/>
      <c r="ATL213" s="124"/>
      <c r="ATM213" s="124"/>
      <c r="ATN213" s="124"/>
      <c r="ATO213" s="124"/>
      <c r="ATP213" s="124"/>
      <c r="ATQ213" s="124"/>
      <c r="ATR213" s="124"/>
      <c r="ATS213" s="124"/>
      <c r="ATT213" s="124"/>
      <c r="ATU213" s="124"/>
      <c r="ATV213" s="124"/>
      <c r="ATW213" s="124"/>
      <c r="ATX213" s="124"/>
      <c r="ATY213" s="124"/>
      <c r="ATZ213" s="124"/>
      <c r="AUA213" s="124"/>
      <c r="AUB213" s="124"/>
      <c r="AUC213" s="124"/>
      <c r="AUD213" s="124"/>
      <c r="AUE213" s="124"/>
      <c r="AUF213" s="124"/>
      <c r="AUG213" s="124"/>
      <c r="AUH213" s="124"/>
      <c r="AUI213" s="124"/>
      <c r="AUJ213" s="124"/>
      <c r="AUK213" s="124"/>
      <c r="AUL213" s="124"/>
      <c r="AUM213" s="124"/>
      <c r="AUN213" s="124"/>
      <c r="AUO213" s="124"/>
      <c r="AUP213" s="124"/>
      <c r="AUQ213" s="124"/>
      <c r="AUR213" s="124"/>
      <c r="AUS213" s="124"/>
      <c r="AUT213" s="124"/>
      <c r="AUU213" s="124"/>
      <c r="AUV213" s="124"/>
      <c r="AUW213" s="124"/>
      <c r="AUX213" s="124"/>
      <c r="AUY213" s="124"/>
      <c r="AUZ213" s="124"/>
      <c r="AVA213" s="124"/>
      <c r="AVB213" s="124"/>
      <c r="AVC213" s="124"/>
      <c r="AVD213" s="124"/>
      <c r="AVE213" s="124"/>
      <c r="AVF213" s="124"/>
      <c r="AVG213" s="124"/>
      <c r="AVH213" s="124"/>
      <c r="AVI213" s="124"/>
      <c r="AVJ213" s="124"/>
      <c r="AVK213" s="124"/>
      <c r="AVL213" s="124"/>
      <c r="AVM213" s="124"/>
      <c r="AVN213" s="124"/>
      <c r="AVO213" s="124"/>
      <c r="AVP213" s="124"/>
      <c r="AVQ213" s="124"/>
      <c r="AVR213" s="124"/>
      <c r="AVS213" s="124"/>
      <c r="AVT213" s="124"/>
      <c r="AVU213" s="124"/>
      <c r="AVV213" s="124"/>
      <c r="AVW213" s="124"/>
      <c r="AVX213" s="124"/>
      <c r="AVY213" s="124"/>
      <c r="AVZ213" s="124"/>
      <c r="AWA213" s="124"/>
      <c r="AWB213" s="124"/>
      <c r="AWC213" s="124"/>
      <c r="AWD213" s="124"/>
      <c r="AWE213" s="124"/>
      <c r="AWF213" s="124"/>
      <c r="AWG213" s="124"/>
      <c r="AWH213" s="124"/>
      <c r="AWI213" s="124"/>
      <c r="AWJ213" s="124"/>
      <c r="AWK213" s="124"/>
      <c r="AWL213" s="124"/>
      <c r="AWM213" s="124"/>
      <c r="AWN213" s="124"/>
      <c r="AWO213" s="124"/>
      <c r="AWP213" s="124"/>
      <c r="AWQ213" s="124"/>
      <c r="AWR213" s="124"/>
      <c r="AWS213" s="124"/>
      <c r="AWT213" s="124"/>
      <c r="AWU213" s="124"/>
      <c r="AWV213" s="124"/>
      <c r="AWW213" s="124"/>
      <c r="AWX213" s="124"/>
      <c r="AWY213" s="124"/>
      <c r="AWZ213" s="124"/>
      <c r="AXA213" s="124"/>
      <c r="AXB213" s="124"/>
      <c r="AXC213" s="124"/>
      <c r="AXD213" s="124"/>
      <c r="AXE213" s="124"/>
      <c r="AXF213" s="124"/>
      <c r="AXG213" s="124"/>
      <c r="AXH213" s="124"/>
      <c r="AXI213" s="124"/>
      <c r="AXJ213" s="124"/>
      <c r="AXK213" s="124"/>
      <c r="AXL213" s="124"/>
      <c r="AXM213" s="124"/>
      <c r="AXN213" s="124"/>
      <c r="AXO213" s="124"/>
      <c r="AXP213" s="124"/>
      <c r="AXQ213" s="124"/>
      <c r="AXR213" s="124"/>
      <c r="AXS213" s="124"/>
      <c r="AXT213" s="124"/>
      <c r="AXU213" s="124"/>
      <c r="AXV213" s="124"/>
      <c r="AXW213" s="124"/>
      <c r="AXX213" s="124"/>
      <c r="AXY213" s="124"/>
      <c r="AXZ213" s="124"/>
      <c r="AYA213" s="124"/>
      <c r="AYB213" s="124"/>
      <c r="AYC213" s="124"/>
      <c r="AYD213" s="124"/>
      <c r="AYE213" s="124"/>
      <c r="AYF213" s="124"/>
      <c r="AYG213" s="124"/>
      <c r="AYH213" s="124"/>
      <c r="AYI213" s="124"/>
      <c r="AYJ213" s="124"/>
      <c r="AYK213" s="124"/>
      <c r="AYL213" s="124"/>
      <c r="AYM213" s="124"/>
      <c r="AYN213" s="124"/>
      <c r="AYO213" s="124"/>
      <c r="AYP213" s="124"/>
      <c r="AYQ213" s="124"/>
      <c r="AYR213" s="124"/>
      <c r="AYS213" s="124"/>
      <c r="AYT213" s="124"/>
      <c r="AYU213" s="124"/>
      <c r="AYV213" s="124"/>
      <c r="AYW213" s="124"/>
      <c r="AYX213" s="124"/>
      <c r="AYY213" s="124"/>
      <c r="AYZ213" s="124"/>
      <c r="AZA213" s="124"/>
      <c r="AZB213" s="124"/>
      <c r="AZC213" s="124"/>
      <c r="AZD213" s="124"/>
      <c r="AZE213" s="124"/>
      <c r="AZF213" s="124"/>
      <c r="AZG213" s="124"/>
      <c r="AZH213" s="124"/>
      <c r="AZI213" s="124"/>
      <c r="AZJ213" s="124"/>
      <c r="AZK213" s="124"/>
      <c r="AZL213" s="124"/>
      <c r="AZM213" s="124"/>
      <c r="AZN213" s="124"/>
      <c r="AZO213" s="124"/>
      <c r="AZP213" s="124"/>
      <c r="AZQ213" s="124"/>
      <c r="AZR213" s="124"/>
      <c r="AZS213" s="124"/>
      <c r="AZT213" s="124"/>
      <c r="AZU213" s="124"/>
      <c r="AZV213" s="124"/>
      <c r="AZW213" s="124"/>
      <c r="AZX213" s="124"/>
      <c r="AZY213" s="124"/>
      <c r="AZZ213" s="124"/>
      <c r="BAA213" s="124"/>
      <c r="BAB213" s="124"/>
      <c r="BAC213" s="124"/>
      <c r="BAD213" s="124"/>
      <c r="BAE213" s="124"/>
      <c r="BAF213" s="124"/>
      <c r="BAG213" s="124"/>
      <c r="BAH213" s="124"/>
      <c r="BAI213" s="124"/>
      <c r="BAJ213" s="124"/>
      <c r="BAK213" s="124"/>
      <c r="BAL213" s="124"/>
      <c r="BAM213" s="124"/>
      <c r="BAN213" s="124"/>
      <c r="BAO213" s="124"/>
      <c r="BAP213" s="124"/>
      <c r="BAQ213" s="124"/>
      <c r="BAR213" s="124"/>
      <c r="BAS213" s="124"/>
      <c r="BAT213" s="124"/>
      <c r="BAU213" s="124"/>
      <c r="BAV213" s="124"/>
      <c r="BAW213" s="124"/>
      <c r="BAX213" s="124"/>
      <c r="BAY213" s="124"/>
      <c r="BAZ213" s="124"/>
      <c r="BBA213" s="124"/>
      <c r="BBB213" s="124"/>
      <c r="BBC213" s="124"/>
      <c r="BBD213" s="124"/>
      <c r="BBE213" s="124"/>
      <c r="BBF213" s="124"/>
      <c r="BBG213" s="124"/>
      <c r="BBH213" s="124"/>
      <c r="BBI213" s="124"/>
      <c r="BBJ213" s="124"/>
      <c r="BBK213" s="124"/>
      <c r="BBL213" s="124"/>
      <c r="BBM213" s="124"/>
      <c r="BBN213" s="124"/>
      <c r="BBO213" s="124"/>
      <c r="BBP213" s="124"/>
      <c r="BBQ213" s="124"/>
      <c r="BBR213" s="124"/>
      <c r="BBS213" s="124"/>
      <c r="BBT213" s="124"/>
      <c r="BBU213" s="124"/>
      <c r="BBV213" s="124"/>
      <c r="BBW213" s="124"/>
      <c r="BBX213" s="124"/>
      <c r="BBY213" s="124"/>
      <c r="BBZ213" s="124"/>
      <c r="BCA213" s="124"/>
      <c r="BCB213" s="124"/>
      <c r="BCC213" s="124"/>
      <c r="BCD213" s="124"/>
      <c r="BCE213" s="124"/>
      <c r="BCF213" s="124"/>
      <c r="BCG213" s="124"/>
      <c r="BCH213" s="124"/>
      <c r="BCI213" s="124"/>
      <c r="BCJ213" s="124"/>
      <c r="BCK213" s="124"/>
      <c r="BCL213" s="124"/>
      <c r="BCM213" s="124"/>
      <c r="BCN213" s="124"/>
      <c r="BCO213" s="124"/>
      <c r="BCP213" s="124"/>
      <c r="BCQ213" s="124"/>
      <c r="BCR213" s="124"/>
      <c r="BCS213" s="124"/>
      <c r="BCT213" s="124"/>
      <c r="BCU213" s="124"/>
      <c r="BCV213" s="124"/>
      <c r="BCW213" s="124"/>
      <c r="BCX213" s="124"/>
      <c r="BCY213" s="124"/>
      <c r="BCZ213" s="124"/>
      <c r="BDA213" s="124"/>
      <c r="BDB213" s="124"/>
      <c r="BDC213" s="124"/>
      <c r="BDD213" s="124"/>
      <c r="BDE213" s="124"/>
      <c r="BDF213" s="124"/>
      <c r="BDG213" s="124"/>
      <c r="BDH213" s="124"/>
      <c r="BDI213" s="124"/>
      <c r="BDJ213" s="124"/>
      <c r="BDK213" s="124"/>
      <c r="BDL213" s="124"/>
      <c r="BDM213" s="124"/>
      <c r="BDN213" s="124"/>
      <c r="BDO213" s="124"/>
      <c r="BDP213" s="124"/>
      <c r="BDQ213" s="124"/>
      <c r="BDR213" s="124"/>
      <c r="BDS213" s="124"/>
      <c r="BDT213" s="124"/>
      <c r="BDU213" s="124"/>
      <c r="BDV213" s="124"/>
      <c r="BDW213" s="124"/>
      <c r="BDX213" s="124"/>
      <c r="BDY213" s="124"/>
      <c r="BDZ213" s="124"/>
      <c r="BEA213" s="124"/>
      <c r="BEB213" s="124"/>
      <c r="BEC213" s="124"/>
      <c r="BED213" s="124"/>
      <c r="BEE213" s="124"/>
      <c r="BEF213" s="124"/>
      <c r="BEG213" s="124"/>
      <c r="BEH213" s="124"/>
      <c r="BEI213" s="124"/>
      <c r="BEJ213" s="124"/>
      <c r="BEK213" s="124"/>
      <c r="BEL213" s="124"/>
      <c r="BEM213" s="124"/>
      <c r="BEN213" s="124"/>
      <c r="BEO213" s="124"/>
      <c r="BEP213" s="124"/>
      <c r="BEQ213" s="124"/>
      <c r="BER213" s="124"/>
      <c r="BES213" s="124"/>
      <c r="BET213" s="124"/>
      <c r="BEU213" s="124"/>
      <c r="BEV213" s="124"/>
      <c r="BEW213" s="124"/>
      <c r="BEX213" s="124"/>
      <c r="BEY213" s="124"/>
      <c r="BEZ213" s="124"/>
      <c r="BFA213" s="124"/>
      <c r="BFB213" s="124"/>
      <c r="BFC213" s="124"/>
      <c r="BFD213" s="124"/>
      <c r="BFE213" s="124"/>
      <c r="BFF213" s="124"/>
      <c r="BFG213" s="124"/>
      <c r="BFH213" s="124"/>
      <c r="BFI213" s="124"/>
      <c r="BFJ213" s="124"/>
      <c r="BFK213" s="124"/>
      <c r="BFL213" s="124"/>
      <c r="BFM213" s="124"/>
      <c r="BFN213" s="124"/>
      <c r="BFO213" s="124"/>
      <c r="BFP213" s="124"/>
      <c r="BFQ213" s="124"/>
      <c r="BFR213" s="124"/>
      <c r="BFS213" s="124"/>
      <c r="BFT213" s="124"/>
      <c r="BFU213" s="124"/>
      <c r="BFV213" s="124"/>
      <c r="BFW213" s="124"/>
      <c r="BFX213" s="124"/>
      <c r="BFY213" s="124"/>
      <c r="BFZ213" s="124"/>
      <c r="BGA213" s="124"/>
      <c r="BGB213" s="124"/>
      <c r="BGC213" s="124"/>
      <c r="BGD213" s="124"/>
      <c r="BGE213" s="124"/>
      <c r="BGF213" s="124"/>
      <c r="BGG213" s="124"/>
      <c r="BGH213" s="124"/>
      <c r="BGI213" s="124"/>
      <c r="BGJ213" s="124"/>
      <c r="BGK213" s="124"/>
      <c r="BGL213" s="124"/>
      <c r="BGM213" s="124"/>
      <c r="BGN213" s="124"/>
      <c r="BGO213" s="124"/>
      <c r="BGP213" s="124"/>
      <c r="BGQ213" s="124"/>
      <c r="BGR213" s="124"/>
      <c r="BGS213" s="124"/>
      <c r="BGT213" s="124"/>
      <c r="BGU213" s="124"/>
      <c r="BGV213" s="124"/>
      <c r="BGW213" s="124"/>
      <c r="BGX213" s="124"/>
      <c r="BGY213" s="124"/>
      <c r="BGZ213" s="124"/>
      <c r="BHA213" s="124"/>
      <c r="BHB213" s="124"/>
      <c r="BHC213" s="124"/>
      <c r="BHD213" s="124"/>
      <c r="BHE213" s="124"/>
      <c r="BHF213" s="124"/>
      <c r="BHG213" s="124"/>
      <c r="BHH213" s="124"/>
      <c r="BHI213" s="124"/>
      <c r="BHJ213" s="124"/>
      <c r="BHK213" s="124"/>
      <c r="BHL213" s="124"/>
      <c r="BHM213" s="124"/>
      <c r="BHN213" s="124"/>
      <c r="BHO213" s="124"/>
      <c r="BHP213" s="124"/>
      <c r="BHQ213" s="124"/>
      <c r="BHR213" s="124"/>
      <c r="BHS213" s="124"/>
      <c r="BHT213" s="124"/>
      <c r="BHU213" s="124"/>
      <c r="BHV213" s="124"/>
      <c r="BHW213" s="124"/>
      <c r="BHX213" s="124"/>
      <c r="BHY213" s="124"/>
      <c r="BHZ213" s="124"/>
      <c r="BIA213" s="124"/>
      <c r="BIB213" s="124"/>
      <c r="BIC213" s="124"/>
      <c r="BID213" s="124"/>
      <c r="BIE213" s="124"/>
      <c r="BIF213" s="124"/>
      <c r="BIG213" s="124"/>
      <c r="BIH213" s="124"/>
      <c r="BII213" s="124"/>
      <c r="BIJ213" s="124"/>
      <c r="BIK213" s="124"/>
      <c r="BIL213" s="124"/>
      <c r="BIM213" s="124"/>
      <c r="BIN213" s="124"/>
      <c r="BIO213" s="124"/>
      <c r="BIP213" s="124"/>
      <c r="BIQ213" s="124"/>
      <c r="BIR213" s="124"/>
      <c r="BIS213" s="124"/>
      <c r="BIT213" s="124"/>
      <c r="BIU213" s="124"/>
      <c r="BIV213" s="124"/>
      <c r="BIW213" s="124"/>
      <c r="BIX213" s="124"/>
      <c r="BIY213" s="124"/>
      <c r="BIZ213" s="124"/>
      <c r="BJA213" s="124"/>
      <c r="BJB213" s="124"/>
      <c r="BJC213" s="124"/>
      <c r="BJD213" s="124"/>
      <c r="BJE213" s="124"/>
      <c r="BJF213" s="124"/>
      <c r="BJG213" s="124"/>
      <c r="BJH213" s="124"/>
      <c r="BJI213" s="124"/>
      <c r="BJJ213" s="124"/>
      <c r="BJK213" s="124"/>
      <c r="BJL213" s="124"/>
      <c r="BJM213" s="124"/>
      <c r="BJN213" s="124"/>
      <c r="BJO213" s="124"/>
      <c r="BJP213" s="124"/>
      <c r="BJQ213" s="124"/>
      <c r="BJR213" s="124"/>
      <c r="BJS213" s="124"/>
      <c r="BJT213" s="124"/>
      <c r="BJU213" s="124"/>
      <c r="BJV213" s="124"/>
      <c r="BJW213" s="124"/>
      <c r="BJX213" s="124"/>
      <c r="BJY213" s="124"/>
      <c r="BJZ213" s="124"/>
      <c r="BKA213" s="124"/>
      <c r="BKB213" s="124"/>
      <c r="BKC213" s="124"/>
      <c r="BKD213" s="124"/>
      <c r="BKE213" s="124"/>
      <c r="BKF213" s="124"/>
      <c r="BKG213" s="124"/>
      <c r="BKH213" s="124"/>
      <c r="BKI213" s="124"/>
      <c r="BKJ213" s="124"/>
      <c r="BKK213" s="124"/>
      <c r="BKL213" s="124"/>
      <c r="BKM213" s="124"/>
      <c r="BKN213" s="124"/>
      <c r="BKO213" s="124"/>
      <c r="BKP213" s="124"/>
      <c r="BKQ213" s="124"/>
      <c r="BKR213" s="124"/>
      <c r="BKS213" s="124"/>
      <c r="BKT213" s="124"/>
      <c r="BKU213" s="124"/>
      <c r="BKV213" s="124"/>
      <c r="BKW213" s="124"/>
      <c r="BKX213" s="124"/>
      <c r="BKY213" s="124"/>
      <c r="BKZ213" s="124"/>
      <c r="BLA213" s="124"/>
      <c r="BLB213" s="124"/>
      <c r="BLC213" s="124"/>
      <c r="BLD213" s="124"/>
      <c r="BLE213" s="124"/>
      <c r="BLF213" s="124"/>
      <c r="BLG213" s="124"/>
      <c r="BLH213" s="124"/>
      <c r="BLI213" s="124"/>
      <c r="BLJ213" s="124"/>
      <c r="BLK213" s="124"/>
      <c r="BLL213" s="124"/>
      <c r="BLM213" s="124"/>
      <c r="BLN213" s="124"/>
      <c r="BLO213" s="124"/>
      <c r="BLP213" s="124"/>
      <c r="BLQ213" s="124"/>
      <c r="BLR213" s="124"/>
      <c r="BLS213" s="124"/>
      <c r="BLT213" s="124"/>
      <c r="BLU213" s="124"/>
      <c r="BLV213" s="124"/>
      <c r="BLW213" s="124"/>
      <c r="BLX213" s="124"/>
      <c r="BLY213" s="124"/>
      <c r="BLZ213" s="124"/>
      <c r="BMA213" s="124"/>
      <c r="BMB213" s="124"/>
      <c r="BMC213" s="124"/>
      <c r="BMD213" s="124"/>
      <c r="BME213" s="124"/>
      <c r="BMF213" s="124"/>
      <c r="BMG213" s="124"/>
      <c r="BMH213" s="124"/>
      <c r="BMI213" s="124"/>
      <c r="BMJ213" s="124"/>
      <c r="BMK213" s="124"/>
      <c r="BML213" s="124"/>
      <c r="BMM213" s="124"/>
      <c r="BMN213" s="124"/>
      <c r="BMO213" s="124"/>
      <c r="BMP213" s="124"/>
      <c r="BMQ213" s="124"/>
      <c r="BMR213" s="124"/>
      <c r="BMS213" s="124"/>
      <c r="BMT213" s="124"/>
      <c r="BMU213" s="124"/>
      <c r="BMV213" s="124"/>
      <c r="BMW213" s="124"/>
      <c r="BMX213" s="124"/>
      <c r="BMY213" s="124"/>
      <c r="BMZ213" s="124"/>
      <c r="BNA213" s="124"/>
      <c r="BNB213" s="124"/>
      <c r="BNC213" s="124"/>
      <c r="BND213" s="124"/>
      <c r="BNE213" s="124"/>
      <c r="BNF213" s="124"/>
      <c r="BNG213" s="124"/>
      <c r="BNH213" s="124"/>
      <c r="BNI213" s="124"/>
      <c r="BNJ213" s="124"/>
      <c r="BNK213" s="124"/>
      <c r="BNL213" s="124"/>
      <c r="BNM213" s="124"/>
      <c r="BNN213" s="124"/>
      <c r="BNO213" s="124"/>
      <c r="BNP213" s="124"/>
      <c r="BNQ213" s="124"/>
      <c r="BNR213" s="124"/>
      <c r="BNS213" s="124"/>
      <c r="BNT213" s="124"/>
      <c r="BNU213" s="124"/>
      <c r="BNV213" s="124"/>
      <c r="BNW213" s="124"/>
      <c r="BNX213" s="124"/>
      <c r="BNY213" s="124"/>
      <c r="BNZ213" s="124"/>
      <c r="BOA213" s="124"/>
      <c r="BOB213" s="124"/>
      <c r="BOC213" s="124"/>
      <c r="BOD213" s="124"/>
      <c r="BOE213" s="124"/>
      <c r="BOF213" s="124"/>
      <c r="BOG213" s="124"/>
      <c r="BOH213" s="124"/>
      <c r="BOI213" s="124"/>
      <c r="BOJ213" s="124"/>
      <c r="BOK213" s="124"/>
      <c r="BOL213" s="124"/>
      <c r="BOM213" s="124"/>
      <c r="BON213" s="124"/>
      <c r="BOO213" s="124"/>
      <c r="BOP213" s="124"/>
      <c r="BOQ213" s="124"/>
      <c r="BOR213" s="124"/>
      <c r="BOS213" s="124"/>
      <c r="BOT213" s="124"/>
      <c r="BOU213" s="124"/>
      <c r="BOV213" s="124"/>
      <c r="BOW213" s="124"/>
      <c r="BOX213" s="124"/>
      <c r="BOY213" s="124"/>
      <c r="BOZ213" s="124"/>
      <c r="BPA213" s="124"/>
      <c r="BPB213" s="124"/>
      <c r="BPC213" s="124"/>
      <c r="BPD213" s="124"/>
      <c r="BPE213" s="124"/>
      <c r="BPF213" s="124"/>
      <c r="BPG213" s="124"/>
      <c r="BPH213" s="124"/>
      <c r="BPI213" s="124"/>
      <c r="BPJ213" s="124"/>
      <c r="BPK213" s="124"/>
      <c r="BPL213" s="124"/>
      <c r="BPM213" s="124"/>
      <c r="BPN213" s="124"/>
      <c r="BPO213" s="124"/>
      <c r="BPP213" s="124"/>
      <c r="BPQ213" s="124"/>
      <c r="BPR213" s="124"/>
      <c r="BPS213" s="124"/>
      <c r="BPT213" s="124"/>
      <c r="BPU213" s="124"/>
      <c r="BPV213" s="124"/>
      <c r="BPW213" s="124"/>
      <c r="BPX213" s="124"/>
      <c r="BPY213" s="124"/>
      <c r="BPZ213" s="124"/>
      <c r="BQA213" s="124"/>
      <c r="BQB213" s="124"/>
      <c r="BQC213" s="124"/>
      <c r="BQD213" s="124"/>
      <c r="BQE213" s="124"/>
      <c r="BQF213" s="124"/>
      <c r="BQG213" s="124"/>
      <c r="BQH213" s="124"/>
      <c r="BQI213" s="124"/>
      <c r="BQJ213" s="124"/>
      <c r="BQK213" s="124"/>
      <c r="BQL213" s="124"/>
      <c r="BQM213" s="124"/>
      <c r="BQN213" s="124"/>
      <c r="BQO213" s="124"/>
      <c r="BQP213" s="124"/>
      <c r="BQQ213" s="124"/>
      <c r="BQR213" s="124"/>
      <c r="BQS213" s="124"/>
      <c r="BQT213" s="124"/>
      <c r="BQU213" s="124"/>
      <c r="BQV213" s="124"/>
      <c r="BQW213" s="124"/>
      <c r="BQX213" s="124"/>
      <c r="BQY213" s="124"/>
      <c r="BQZ213" s="124"/>
      <c r="BRA213" s="124"/>
      <c r="BRB213" s="124"/>
      <c r="BRC213" s="124"/>
      <c r="BRD213" s="124"/>
      <c r="BRE213" s="124"/>
      <c r="BRF213" s="124"/>
      <c r="BRG213" s="124"/>
      <c r="BRH213" s="124"/>
      <c r="BRI213" s="124"/>
      <c r="BRJ213" s="124"/>
      <c r="BRK213" s="124"/>
      <c r="BRL213" s="124"/>
      <c r="BRM213" s="124"/>
      <c r="BRN213" s="124"/>
      <c r="BRO213" s="124"/>
      <c r="BRP213" s="124"/>
      <c r="BRQ213" s="124"/>
      <c r="BRR213" s="124"/>
      <c r="BRS213" s="124"/>
      <c r="BRT213" s="124"/>
      <c r="BRU213" s="124"/>
      <c r="BRV213" s="124"/>
      <c r="BRW213" s="124"/>
      <c r="BRX213" s="124"/>
      <c r="BRY213" s="124"/>
      <c r="BRZ213" s="124"/>
      <c r="BSA213" s="124"/>
      <c r="BSB213" s="124"/>
      <c r="BSC213" s="124"/>
      <c r="BSD213" s="124"/>
      <c r="BSE213" s="124"/>
      <c r="BSF213" s="124"/>
      <c r="BSG213" s="124"/>
      <c r="BSH213" s="124"/>
      <c r="BSI213" s="124"/>
      <c r="BSJ213" s="124"/>
      <c r="BSK213" s="124"/>
      <c r="BSL213" s="124"/>
      <c r="BSM213" s="124"/>
      <c r="BSN213" s="124"/>
      <c r="BSO213" s="124"/>
      <c r="BSP213" s="124"/>
      <c r="BSQ213" s="124"/>
      <c r="BSR213" s="124"/>
      <c r="BSS213" s="124"/>
      <c r="BST213" s="124"/>
      <c r="BSU213" s="124"/>
      <c r="BSV213" s="124"/>
      <c r="BSW213" s="124"/>
      <c r="BSX213" s="124"/>
      <c r="BSY213" s="124"/>
      <c r="BSZ213" s="124"/>
      <c r="BTA213" s="124"/>
      <c r="BTB213" s="124"/>
      <c r="BTC213" s="124"/>
      <c r="BTD213" s="124"/>
      <c r="BTE213" s="124"/>
      <c r="BTF213" s="124"/>
      <c r="BTG213" s="124"/>
      <c r="BTH213" s="124"/>
      <c r="BTI213" s="124"/>
      <c r="BTJ213" s="124"/>
      <c r="BTK213" s="124"/>
      <c r="BTL213" s="124"/>
      <c r="BTM213" s="124"/>
      <c r="BTN213" s="124"/>
      <c r="BTO213" s="124"/>
      <c r="BTP213" s="124"/>
      <c r="BTQ213" s="124"/>
      <c r="BTR213" s="124"/>
      <c r="BTS213" s="124"/>
      <c r="BTT213" s="124"/>
      <c r="BTU213" s="124"/>
      <c r="BTV213" s="124"/>
      <c r="BTW213" s="124"/>
      <c r="BTX213" s="124"/>
      <c r="BTY213" s="124"/>
      <c r="BTZ213" s="124"/>
      <c r="BUA213" s="124"/>
      <c r="BUB213" s="124"/>
      <c r="BUC213" s="124"/>
      <c r="BUD213" s="124"/>
      <c r="BUE213" s="124"/>
      <c r="BUF213" s="124"/>
      <c r="BUG213" s="124"/>
      <c r="BUH213" s="124"/>
      <c r="BUI213" s="124"/>
      <c r="BUJ213" s="124"/>
      <c r="BUK213" s="124"/>
      <c r="BUL213" s="124"/>
      <c r="BUM213" s="124"/>
      <c r="BUN213" s="124"/>
      <c r="BUO213" s="124"/>
      <c r="BUP213" s="124"/>
      <c r="BUQ213" s="124"/>
      <c r="BUR213" s="124"/>
      <c r="BUS213" s="124"/>
      <c r="BUT213" s="124"/>
      <c r="BUU213" s="124"/>
      <c r="BUV213" s="124"/>
      <c r="BUW213" s="124"/>
      <c r="BUX213" s="124"/>
      <c r="BUY213" s="124"/>
      <c r="BUZ213" s="124"/>
      <c r="BVA213" s="124"/>
      <c r="BVB213" s="124"/>
      <c r="BVC213" s="124"/>
      <c r="BVD213" s="124"/>
      <c r="BVE213" s="124"/>
      <c r="BVF213" s="124"/>
      <c r="BVG213" s="124"/>
      <c r="BVH213" s="124"/>
      <c r="BVI213" s="124"/>
      <c r="BVJ213" s="124"/>
      <c r="BVK213" s="124"/>
      <c r="BVL213" s="124"/>
      <c r="BVM213" s="124"/>
      <c r="BVN213" s="124"/>
      <c r="BVO213" s="124"/>
      <c r="BVP213" s="124"/>
      <c r="BVQ213" s="124"/>
      <c r="BVR213" s="124"/>
      <c r="BVS213" s="124"/>
      <c r="BVT213" s="124"/>
      <c r="BVU213" s="124"/>
      <c r="BVV213" s="124"/>
      <c r="BVW213" s="124"/>
      <c r="BVX213" s="124"/>
      <c r="BVY213" s="124"/>
      <c r="BVZ213" s="124"/>
      <c r="BWA213" s="124"/>
      <c r="BWB213" s="124"/>
      <c r="BWC213" s="124"/>
      <c r="BWD213" s="124"/>
      <c r="BWE213" s="124"/>
      <c r="BWF213" s="124"/>
      <c r="BWG213" s="124"/>
      <c r="BWH213" s="124"/>
      <c r="BWI213" s="124"/>
      <c r="BWJ213" s="124"/>
      <c r="BWK213" s="124"/>
      <c r="BWL213" s="124"/>
      <c r="BWM213" s="124"/>
      <c r="BWN213" s="124"/>
      <c r="BWO213" s="124"/>
      <c r="BWP213" s="124"/>
      <c r="BWQ213" s="124"/>
      <c r="BWR213" s="124"/>
      <c r="BWS213" s="124"/>
      <c r="BWT213" s="124"/>
      <c r="BWU213" s="124"/>
      <c r="BWV213" s="124"/>
      <c r="BWW213" s="124"/>
      <c r="BWX213" s="124"/>
      <c r="BWY213" s="124"/>
      <c r="BWZ213" s="124"/>
      <c r="BXA213" s="124"/>
      <c r="BXB213" s="124"/>
      <c r="BXC213" s="124"/>
      <c r="BXD213" s="124"/>
      <c r="BXE213" s="124"/>
      <c r="BXF213" s="124"/>
      <c r="BXG213" s="124"/>
      <c r="BXH213" s="124"/>
      <c r="BXI213" s="124"/>
      <c r="BXJ213" s="124"/>
      <c r="BXK213" s="124"/>
      <c r="BXL213" s="124"/>
      <c r="BXM213" s="124"/>
      <c r="BXN213" s="124"/>
      <c r="BXO213" s="124"/>
      <c r="BXP213" s="124"/>
      <c r="BXQ213" s="124"/>
      <c r="BXR213" s="124"/>
      <c r="BXS213" s="124"/>
      <c r="BXT213" s="124"/>
      <c r="BXU213" s="124"/>
      <c r="BXV213" s="124"/>
      <c r="BXW213" s="124"/>
      <c r="BXX213" s="124"/>
      <c r="BXY213" s="124"/>
      <c r="BXZ213" s="124"/>
      <c r="BYA213" s="124"/>
      <c r="BYB213" s="124"/>
      <c r="BYC213" s="124"/>
      <c r="BYD213" s="124"/>
      <c r="BYE213" s="124"/>
      <c r="BYF213" s="124"/>
      <c r="BYG213" s="124"/>
      <c r="BYH213" s="124"/>
      <c r="BYI213" s="124"/>
      <c r="BYJ213" s="124"/>
      <c r="BYK213" s="124"/>
      <c r="BYL213" s="124"/>
      <c r="BYM213" s="124"/>
      <c r="BYN213" s="124"/>
      <c r="BYO213" s="124"/>
      <c r="BYP213" s="124"/>
      <c r="BYQ213" s="124"/>
      <c r="BYR213" s="124"/>
      <c r="BYS213" s="124"/>
      <c r="BYT213" s="124"/>
      <c r="BYU213" s="124"/>
      <c r="BYV213" s="124"/>
      <c r="BYW213" s="124"/>
      <c r="BYX213" s="124"/>
      <c r="BYY213" s="124"/>
      <c r="BYZ213" s="124"/>
      <c r="BZA213" s="124"/>
      <c r="BZB213" s="124"/>
      <c r="BZC213" s="124"/>
      <c r="BZD213" s="124"/>
      <c r="BZE213" s="124"/>
      <c r="BZF213" s="124"/>
      <c r="BZG213" s="124"/>
      <c r="BZH213" s="124"/>
      <c r="BZI213" s="124"/>
      <c r="BZJ213" s="124"/>
      <c r="BZK213" s="124"/>
      <c r="BZL213" s="124"/>
      <c r="BZM213" s="124"/>
      <c r="BZN213" s="124"/>
      <c r="BZO213" s="124"/>
      <c r="BZP213" s="124"/>
      <c r="BZQ213" s="124"/>
      <c r="BZR213" s="124"/>
      <c r="BZS213" s="124"/>
      <c r="BZT213" s="124"/>
      <c r="BZU213" s="124"/>
      <c r="BZV213" s="124"/>
      <c r="BZW213" s="124"/>
      <c r="BZX213" s="124"/>
      <c r="BZY213" s="124"/>
      <c r="BZZ213" s="124"/>
      <c r="CAA213" s="124"/>
      <c r="CAB213" s="124"/>
      <c r="CAC213" s="124"/>
      <c r="CAD213" s="124"/>
      <c r="CAE213" s="124"/>
      <c r="CAF213" s="124"/>
      <c r="CAG213" s="124"/>
      <c r="CAH213" s="124"/>
      <c r="CAI213" s="124"/>
      <c r="CAJ213" s="124"/>
      <c r="CAK213" s="124"/>
      <c r="CAL213" s="124"/>
      <c r="CAM213" s="124"/>
      <c r="CAN213" s="124"/>
      <c r="CAO213" s="124"/>
      <c r="CAP213" s="124"/>
      <c r="CAQ213" s="124"/>
      <c r="CAR213" s="124"/>
      <c r="CAS213" s="124"/>
      <c r="CAT213" s="124"/>
      <c r="CAU213" s="124"/>
      <c r="CAV213" s="124"/>
      <c r="CAW213" s="124"/>
      <c r="CAX213" s="124"/>
      <c r="CAY213" s="124"/>
      <c r="CAZ213" s="124"/>
      <c r="CBA213" s="124"/>
      <c r="CBB213" s="124"/>
      <c r="CBC213" s="124"/>
      <c r="CBD213" s="124"/>
      <c r="CBE213" s="124"/>
      <c r="CBF213" s="124"/>
      <c r="CBG213" s="124"/>
      <c r="CBH213" s="124"/>
      <c r="CBI213" s="124"/>
      <c r="CBJ213" s="124"/>
      <c r="CBK213" s="124"/>
      <c r="CBL213" s="124"/>
      <c r="CBM213" s="124"/>
      <c r="CBN213" s="124"/>
      <c r="CBO213" s="124"/>
      <c r="CBP213" s="124"/>
      <c r="CBQ213" s="124"/>
      <c r="CBR213" s="124"/>
      <c r="CBS213" s="124"/>
      <c r="CBT213" s="124"/>
      <c r="CBU213" s="124"/>
      <c r="CBV213" s="124"/>
      <c r="CBW213" s="124"/>
      <c r="CBX213" s="124"/>
      <c r="CBY213" s="124"/>
      <c r="CBZ213" s="124"/>
      <c r="CCA213" s="124"/>
      <c r="CCB213" s="124"/>
      <c r="CCC213" s="124"/>
      <c r="CCD213" s="124"/>
      <c r="CCE213" s="124"/>
      <c r="CCF213" s="124"/>
      <c r="CCG213" s="124"/>
      <c r="CCH213" s="124"/>
      <c r="CCI213" s="124"/>
      <c r="CCJ213" s="124"/>
      <c r="CCK213" s="124"/>
      <c r="CCL213" s="124"/>
      <c r="CCM213" s="124"/>
      <c r="CCN213" s="124"/>
      <c r="CCO213" s="124"/>
      <c r="CCP213" s="124"/>
      <c r="CCQ213" s="124"/>
      <c r="CCR213" s="124"/>
      <c r="CCS213" s="124"/>
      <c r="CCT213" s="124"/>
      <c r="CCU213" s="124"/>
      <c r="CCV213" s="124"/>
      <c r="CCW213" s="124"/>
      <c r="CCX213" s="124"/>
      <c r="CCY213" s="124"/>
      <c r="CCZ213" s="124"/>
      <c r="CDA213" s="124"/>
      <c r="CDB213" s="124"/>
      <c r="CDC213" s="124"/>
      <c r="CDD213" s="124"/>
      <c r="CDE213" s="124"/>
      <c r="CDF213" s="124"/>
      <c r="CDG213" s="124"/>
      <c r="CDH213" s="124"/>
      <c r="CDI213" s="124"/>
      <c r="CDJ213" s="124"/>
      <c r="CDK213" s="124"/>
      <c r="CDL213" s="124"/>
      <c r="CDM213" s="124"/>
      <c r="CDN213" s="124"/>
      <c r="CDO213" s="124"/>
      <c r="CDP213" s="124"/>
      <c r="CDQ213" s="124"/>
      <c r="CDR213" s="124"/>
      <c r="CDS213" s="124"/>
      <c r="CDT213" s="124"/>
      <c r="CDU213" s="124"/>
      <c r="CDV213" s="124"/>
      <c r="CDW213" s="124"/>
      <c r="CDX213" s="124"/>
      <c r="CDY213" s="124"/>
      <c r="CDZ213" s="124"/>
      <c r="CEA213" s="124"/>
      <c r="CEB213" s="124"/>
      <c r="CEC213" s="124"/>
      <c r="CED213" s="124"/>
      <c r="CEE213" s="124"/>
      <c r="CEF213" s="124"/>
      <c r="CEG213" s="124"/>
      <c r="CEH213" s="124"/>
      <c r="CEI213" s="124"/>
      <c r="CEJ213" s="124"/>
      <c r="CEK213" s="124"/>
      <c r="CEL213" s="124"/>
      <c r="CEM213" s="124"/>
      <c r="CEN213" s="124"/>
      <c r="CEO213" s="124"/>
      <c r="CEP213" s="124"/>
      <c r="CEQ213" s="124"/>
      <c r="CER213" s="124"/>
      <c r="CES213" s="124"/>
      <c r="CET213" s="124"/>
      <c r="CEU213" s="124"/>
      <c r="CEV213" s="124"/>
      <c r="CEW213" s="124"/>
      <c r="CEX213" s="124"/>
      <c r="CEY213" s="124"/>
      <c r="CEZ213" s="124"/>
      <c r="CFA213" s="124"/>
      <c r="CFB213" s="124"/>
      <c r="CFC213" s="124"/>
      <c r="CFD213" s="124"/>
      <c r="CFE213" s="124"/>
      <c r="CFF213" s="124"/>
      <c r="CFG213" s="124"/>
      <c r="CFH213" s="124"/>
      <c r="CFI213" s="124"/>
      <c r="CFJ213" s="124"/>
      <c r="CFK213" s="124"/>
      <c r="CFL213" s="124"/>
      <c r="CFM213" s="124"/>
      <c r="CFN213" s="124"/>
      <c r="CFO213" s="124"/>
      <c r="CFP213" s="124"/>
      <c r="CFQ213" s="124"/>
      <c r="CFR213" s="124"/>
      <c r="CFS213" s="124"/>
      <c r="CFT213" s="124"/>
      <c r="CFU213" s="124"/>
      <c r="CFV213" s="124"/>
      <c r="CFW213" s="124"/>
      <c r="CFX213" s="124"/>
      <c r="CFY213" s="124"/>
      <c r="CFZ213" s="124"/>
      <c r="CGA213" s="124"/>
      <c r="CGB213" s="124"/>
      <c r="CGC213" s="124"/>
      <c r="CGD213" s="124"/>
      <c r="CGE213" s="124"/>
      <c r="CGF213" s="124"/>
      <c r="CGG213" s="124"/>
      <c r="CGH213" s="124"/>
      <c r="CGI213" s="124"/>
      <c r="CGJ213" s="124"/>
      <c r="CGK213" s="124"/>
      <c r="CGL213" s="124"/>
      <c r="CGM213" s="124"/>
      <c r="CGN213" s="124"/>
      <c r="CGO213" s="124"/>
      <c r="CGP213" s="124"/>
      <c r="CGQ213" s="124"/>
      <c r="CGR213" s="124"/>
      <c r="CGS213" s="124"/>
      <c r="CGT213" s="124"/>
      <c r="CGU213" s="124"/>
      <c r="CGV213" s="124"/>
      <c r="CGW213" s="124"/>
      <c r="CGX213" s="124"/>
      <c r="CGY213" s="124"/>
      <c r="CGZ213" s="124"/>
      <c r="CHA213" s="124"/>
      <c r="CHB213" s="124"/>
      <c r="CHC213" s="124"/>
      <c r="CHD213" s="124"/>
      <c r="CHE213" s="124"/>
      <c r="CHF213" s="124"/>
      <c r="CHG213" s="124"/>
      <c r="CHH213" s="124"/>
      <c r="CHI213" s="124"/>
      <c r="CHJ213" s="124"/>
      <c r="CHK213" s="124"/>
      <c r="CHL213" s="124"/>
      <c r="CHM213" s="124"/>
      <c r="CHN213" s="124"/>
      <c r="CHO213" s="124"/>
      <c r="CHP213" s="124"/>
      <c r="CHQ213" s="124"/>
      <c r="CHR213" s="124"/>
      <c r="CHS213" s="124"/>
      <c r="CHT213" s="124"/>
      <c r="CHU213" s="124"/>
      <c r="CHV213" s="124"/>
      <c r="CHW213" s="124"/>
      <c r="CHX213" s="124"/>
      <c r="CHY213" s="124"/>
      <c r="CHZ213" s="124"/>
      <c r="CIA213" s="124"/>
      <c r="CIB213" s="124"/>
      <c r="CIC213" s="124"/>
      <c r="CID213" s="124"/>
      <c r="CIE213" s="124"/>
      <c r="CIF213" s="124"/>
      <c r="CIG213" s="124"/>
      <c r="CIH213" s="124"/>
      <c r="CII213" s="124"/>
      <c r="CIJ213" s="124"/>
      <c r="CIK213" s="124"/>
      <c r="CIL213" s="124"/>
      <c r="CIM213" s="124"/>
      <c r="CIN213" s="124"/>
      <c r="CIO213" s="124"/>
      <c r="CIP213" s="124"/>
      <c r="CIQ213" s="124"/>
      <c r="CIR213" s="124"/>
      <c r="CIS213" s="124"/>
      <c r="CIT213" s="124"/>
      <c r="CIU213" s="124"/>
      <c r="CIV213" s="124"/>
      <c r="CIW213" s="124"/>
      <c r="CIX213" s="124"/>
      <c r="CIY213" s="124"/>
      <c r="CIZ213" s="124"/>
      <c r="CJA213" s="124"/>
      <c r="CJB213" s="124"/>
      <c r="CJC213" s="124"/>
      <c r="CJD213" s="124"/>
      <c r="CJE213" s="124"/>
      <c r="CJF213" s="124"/>
      <c r="CJG213" s="124"/>
      <c r="CJH213" s="124"/>
      <c r="CJI213" s="124"/>
      <c r="CJJ213" s="124"/>
      <c r="CJK213" s="124"/>
      <c r="CJL213" s="124"/>
      <c r="CJM213" s="124"/>
      <c r="CJN213" s="124"/>
      <c r="CJO213" s="124"/>
      <c r="CJP213" s="124"/>
      <c r="CJQ213" s="124"/>
      <c r="CJR213" s="124"/>
      <c r="CJS213" s="124"/>
      <c r="CJT213" s="124"/>
      <c r="CJU213" s="124"/>
      <c r="CJV213" s="124"/>
      <c r="CJW213" s="124"/>
      <c r="CJX213" s="124"/>
      <c r="CJY213" s="124"/>
      <c r="CJZ213" s="124"/>
      <c r="CKA213" s="124"/>
      <c r="CKB213" s="124"/>
      <c r="CKC213" s="124"/>
      <c r="CKD213" s="124"/>
      <c r="CKE213" s="124"/>
      <c r="CKF213" s="124"/>
      <c r="CKG213" s="124"/>
      <c r="CKH213" s="124"/>
      <c r="CKI213" s="124"/>
      <c r="CKJ213" s="124"/>
      <c r="CKK213" s="124"/>
      <c r="CKL213" s="124"/>
      <c r="CKM213" s="124"/>
      <c r="CKN213" s="124"/>
      <c r="CKO213" s="124"/>
      <c r="CKP213" s="124"/>
      <c r="CKQ213" s="124"/>
      <c r="CKR213" s="124"/>
      <c r="CKS213" s="124"/>
      <c r="CKT213" s="124"/>
      <c r="CKU213" s="124"/>
      <c r="CKV213" s="124"/>
      <c r="CKW213" s="124"/>
      <c r="CKX213" s="124"/>
      <c r="CKY213" s="124"/>
      <c r="CKZ213" s="124"/>
      <c r="CLA213" s="124"/>
      <c r="CLB213" s="124"/>
      <c r="CLC213" s="124"/>
      <c r="CLD213" s="124"/>
      <c r="CLE213" s="124"/>
      <c r="CLF213" s="124"/>
      <c r="CLG213" s="124"/>
      <c r="CLH213" s="124"/>
      <c r="CLI213" s="124"/>
      <c r="CLJ213" s="124"/>
      <c r="CLK213" s="124"/>
      <c r="CLL213" s="124"/>
      <c r="CLM213" s="124"/>
      <c r="CLN213" s="124"/>
      <c r="CLO213" s="124"/>
      <c r="CLP213" s="124"/>
      <c r="CLQ213" s="124"/>
      <c r="CLR213" s="124"/>
      <c r="CLS213" s="124"/>
      <c r="CLT213" s="124"/>
      <c r="CLU213" s="124"/>
      <c r="CLV213" s="124"/>
      <c r="CLW213" s="124"/>
      <c r="CLX213" s="124"/>
      <c r="CLY213" s="124"/>
      <c r="CLZ213" s="124"/>
      <c r="CMA213" s="124"/>
      <c r="CMB213" s="124"/>
      <c r="CMC213" s="124"/>
      <c r="CMD213" s="124"/>
      <c r="CME213" s="124"/>
      <c r="CMF213" s="124"/>
      <c r="CMG213" s="124"/>
      <c r="CMH213" s="124"/>
      <c r="CMI213" s="124"/>
      <c r="CMJ213" s="124"/>
      <c r="CMK213" s="124"/>
      <c r="CML213" s="124"/>
      <c r="CMM213" s="124"/>
      <c r="CMN213" s="124"/>
      <c r="CMO213" s="124"/>
      <c r="CMP213" s="124"/>
      <c r="CMQ213" s="124"/>
      <c r="CMR213" s="124"/>
      <c r="CMS213" s="124"/>
      <c r="CMT213" s="124"/>
      <c r="CMU213" s="124"/>
      <c r="CMV213" s="124"/>
      <c r="CMW213" s="124"/>
      <c r="CMX213" s="124"/>
      <c r="CMY213" s="124"/>
      <c r="CMZ213" s="124"/>
      <c r="CNA213" s="124"/>
      <c r="CNB213" s="124"/>
      <c r="CNC213" s="124"/>
      <c r="CND213" s="124"/>
      <c r="CNE213" s="124"/>
      <c r="CNF213" s="124"/>
      <c r="CNG213" s="124"/>
      <c r="CNH213" s="124"/>
      <c r="CNI213" s="124"/>
      <c r="CNJ213" s="124"/>
      <c r="CNK213" s="124"/>
      <c r="CNL213" s="124"/>
      <c r="CNM213" s="124"/>
      <c r="CNN213" s="124"/>
      <c r="CNO213" s="124"/>
      <c r="CNP213" s="124"/>
      <c r="CNQ213" s="124"/>
      <c r="CNR213" s="124"/>
      <c r="CNS213" s="124"/>
      <c r="CNT213" s="124"/>
      <c r="CNU213" s="124"/>
      <c r="CNV213" s="124"/>
      <c r="CNW213" s="124"/>
      <c r="CNX213" s="124"/>
      <c r="CNY213" s="124"/>
      <c r="CNZ213" s="124"/>
      <c r="COA213" s="124"/>
      <c r="COB213" s="124"/>
      <c r="COC213" s="124"/>
      <c r="COD213" s="124"/>
      <c r="COE213" s="124"/>
      <c r="COF213" s="124"/>
      <c r="COG213" s="124"/>
      <c r="COH213" s="124"/>
      <c r="COI213" s="124"/>
      <c r="COJ213" s="124"/>
      <c r="COK213" s="124"/>
      <c r="COL213" s="124"/>
      <c r="COM213" s="124"/>
      <c r="CON213" s="124"/>
      <c r="COO213" s="124"/>
      <c r="COP213" s="124"/>
      <c r="COQ213" s="124"/>
      <c r="COR213" s="124"/>
      <c r="COS213" s="124"/>
      <c r="COT213" s="124"/>
      <c r="COU213" s="124"/>
      <c r="COV213" s="124"/>
      <c r="COW213" s="124"/>
      <c r="COX213" s="124"/>
      <c r="COY213" s="124"/>
      <c r="COZ213" s="124"/>
      <c r="CPA213" s="124"/>
      <c r="CPB213" s="124"/>
      <c r="CPC213" s="124"/>
      <c r="CPD213" s="124"/>
      <c r="CPE213" s="124"/>
      <c r="CPF213" s="124"/>
      <c r="CPG213" s="124"/>
      <c r="CPH213" s="124"/>
      <c r="CPI213" s="124"/>
      <c r="CPJ213" s="124"/>
      <c r="CPK213" s="124"/>
      <c r="CPL213" s="124"/>
      <c r="CPM213" s="124"/>
      <c r="CPN213" s="124"/>
      <c r="CPO213" s="124"/>
      <c r="CPP213" s="124"/>
      <c r="CPQ213" s="124"/>
      <c r="CPR213" s="124"/>
      <c r="CPS213" s="124"/>
      <c r="CPT213" s="124"/>
      <c r="CPU213" s="124"/>
      <c r="CPV213" s="124"/>
      <c r="CPW213" s="124"/>
      <c r="CPX213" s="124"/>
      <c r="CPY213" s="124"/>
      <c r="CPZ213" s="124"/>
      <c r="CQA213" s="124"/>
      <c r="CQB213" s="124"/>
      <c r="CQC213" s="124"/>
      <c r="CQD213" s="124"/>
      <c r="CQE213" s="124"/>
      <c r="CQF213" s="124"/>
      <c r="CQG213" s="124"/>
      <c r="CQH213" s="124"/>
      <c r="CQI213" s="124"/>
      <c r="CQJ213" s="124"/>
      <c r="CQK213" s="124"/>
      <c r="CQL213" s="124"/>
      <c r="CQM213" s="124"/>
      <c r="CQN213" s="124"/>
      <c r="CQO213" s="124"/>
      <c r="CQP213" s="124"/>
      <c r="CQQ213" s="124"/>
      <c r="CQR213" s="124"/>
      <c r="CQS213" s="124"/>
      <c r="CQT213" s="124"/>
      <c r="CQU213" s="124"/>
      <c r="CQV213" s="124"/>
      <c r="CQW213" s="124"/>
      <c r="CQX213" s="124"/>
      <c r="CQY213" s="124"/>
      <c r="CQZ213" s="124"/>
      <c r="CRA213" s="124"/>
      <c r="CRB213" s="124"/>
      <c r="CRC213" s="124"/>
      <c r="CRD213" s="124"/>
      <c r="CRE213" s="124"/>
      <c r="CRF213" s="124"/>
      <c r="CRG213" s="124"/>
      <c r="CRH213" s="124"/>
      <c r="CRI213" s="124"/>
      <c r="CRJ213" s="124"/>
      <c r="CRK213" s="124"/>
      <c r="CRL213" s="124"/>
      <c r="CRM213" s="124"/>
      <c r="CRN213" s="124"/>
      <c r="CRO213" s="124"/>
      <c r="CRP213" s="124"/>
      <c r="CRQ213" s="124"/>
      <c r="CRR213" s="124"/>
      <c r="CRS213" s="124"/>
      <c r="CRT213" s="124"/>
      <c r="CRU213" s="124"/>
      <c r="CRV213" s="124"/>
      <c r="CRW213" s="124"/>
      <c r="CRX213" s="124"/>
      <c r="CRY213" s="124"/>
      <c r="CRZ213" s="124"/>
      <c r="CSA213" s="124"/>
      <c r="CSB213" s="124"/>
      <c r="CSC213" s="124"/>
      <c r="CSD213" s="124"/>
      <c r="CSE213" s="124"/>
      <c r="CSF213" s="124"/>
      <c r="CSG213" s="124"/>
      <c r="CSH213" s="124"/>
      <c r="CSI213" s="124"/>
      <c r="CSJ213" s="124"/>
      <c r="CSK213" s="124"/>
      <c r="CSL213" s="124"/>
      <c r="CSM213" s="124"/>
      <c r="CSN213" s="124"/>
      <c r="CSO213" s="124"/>
      <c r="CSP213" s="124"/>
      <c r="CSQ213" s="124"/>
      <c r="CSR213" s="124"/>
      <c r="CSS213" s="124"/>
      <c r="CST213" s="124"/>
      <c r="CSU213" s="124"/>
      <c r="CSV213" s="124"/>
      <c r="CSW213" s="124"/>
      <c r="CSX213" s="124"/>
      <c r="CSY213" s="124"/>
      <c r="CSZ213" s="124"/>
      <c r="CTA213" s="124"/>
      <c r="CTB213" s="124"/>
      <c r="CTC213" s="124"/>
      <c r="CTD213" s="124"/>
      <c r="CTE213" s="124"/>
      <c r="CTF213" s="124"/>
      <c r="CTG213" s="124"/>
      <c r="CTH213" s="124"/>
      <c r="CTI213" s="124"/>
      <c r="CTJ213" s="124"/>
      <c r="CTK213" s="124"/>
      <c r="CTL213" s="124"/>
      <c r="CTM213" s="124"/>
      <c r="CTN213" s="124"/>
      <c r="CTO213" s="124"/>
      <c r="CTP213" s="124"/>
      <c r="CTQ213" s="124"/>
      <c r="CTR213" s="124"/>
      <c r="CTS213" s="124"/>
      <c r="CTT213" s="124"/>
      <c r="CTU213" s="124"/>
      <c r="CTV213" s="124"/>
      <c r="CTW213" s="124"/>
      <c r="CTX213" s="124"/>
      <c r="CTY213" s="124"/>
      <c r="CTZ213" s="124"/>
      <c r="CUA213" s="124"/>
      <c r="CUB213" s="124"/>
      <c r="CUC213" s="124"/>
      <c r="CUD213" s="124"/>
      <c r="CUE213" s="124"/>
      <c r="CUF213" s="124"/>
      <c r="CUG213" s="124"/>
      <c r="CUH213" s="124"/>
      <c r="CUI213" s="124"/>
      <c r="CUJ213" s="124"/>
      <c r="CUK213" s="124"/>
      <c r="CUL213" s="124"/>
      <c r="CUM213" s="124"/>
      <c r="CUN213" s="124"/>
      <c r="CUO213" s="124"/>
      <c r="CUP213" s="124"/>
      <c r="CUQ213" s="124"/>
      <c r="CUR213" s="124"/>
      <c r="CUS213" s="124"/>
      <c r="CUT213" s="124"/>
      <c r="CUU213" s="124"/>
      <c r="CUV213" s="124"/>
      <c r="CUW213" s="124"/>
      <c r="CUX213" s="124"/>
      <c r="CUY213" s="124"/>
      <c r="CUZ213" s="124"/>
      <c r="CVA213" s="124"/>
      <c r="CVB213" s="124"/>
      <c r="CVC213" s="124"/>
      <c r="CVD213" s="124"/>
      <c r="CVE213" s="124"/>
      <c r="CVF213" s="124"/>
      <c r="CVG213" s="124"/>
      <c r="CVH213" s="124"/>
      <c r="CVI213" s="124"/>
      <c r="CVJ213" s="124"/>
      <c r="CVK213" s="124"/>
      <c r="CVL213" s="124"/>
      <c r="CVM213" s="124"/>
      <c r="CVN213" s="124"/>
      <c r="CVO213" s="124"/>
      <c r="CVP213" s="124"/>
      <c r="CVQ213" s="124"/>
      <c r="CVR213" s="124"/>
      <c r="CVS213" s="124"/>
      <c r="CVT213" s="124"/>
      <c r="CVU213" s="124"/>
      <c r="CVV213" s="124"/>
      <c r="CVW213" s="124"/>
      <c r="CVX213" s="124"/>
      <c r="CVY213" s="124"/>
      <c r="CVZ213" s="124"/>
      <c r="CWA213" s="124"/>
      <c r="CWB213" s="124"/>
      <c r="CWC213" s="124"/>
      <c r="CWD213" s="124"/>
      <c r="CWE213" s="124"/>
      <c r="CWF213" s="124"/>
      <c r="CWG213" s="124"/>
      <c r="CWH213" s="124"/>
      <c r="CWI213" s="124"/>
      <c r="CWJ213" s="124"/>
      <c r="CWK213" s="124"/>
      <c r="CWL213" s="124"/>
      <c r="CWM213" s="124"/>
      <c r="CWN213" s="124"/>
      <c r="CWO213" s="124"/>
      <c r="CWP213" s="124"/>
      <c r="CWQ213" s="124"/>
      <c r="CWR213" s="124"/>
      <c r="CWS213" s="124"/>
      <c r="CWT213" s="124"/>
      <c r="CWU213" s="124"/>
      <c r="CWV213" s="124"/>
      <c r="CWW213" s="124"/>
      <c r="CWX213" s="124"/>
      <c r="CWY213" s="124"/>
      <c r="CWZ213" s="124"/>
      <c r="CXA213" s="124"/>
      <c r="CXB213" s="124"/>
      <c r="CXC213" s="124"/>
      <c r="CXD213" s="124"/>
      <c r="CXE213" s="124"/>
      <c r="CXF213" s="124"/>
      <c r="CXG213" s="124"/>
      <c r="CXH213" s="124"/>
      <c r="CXI213" s="124"/>
      <c r="CXJ213" s="124"/>
      <c r="CXK213" s="124"/>
      <c r="CXL213" s="124"/>
      <c r="CXM213" s="124"/>
      <c r="CXN213" s="124"/>
      <c r="CXO213" s="124"/>
      <c r="CXP213" s="124"/>
      <c r="CXQ213" s="124"/>
      <c r="CXR213" s="124"/>
      <c r="CXS213" s="124"/>
      <c r="CXT213" s="124"/>
      <c r="CXU213" s="124"/>
      <c r="CXV213" s="124"/>
      <c r="CXW213" s="124"/>
      <c r="CXX213" s="124"/>
      <c r="CXY213" s="124"/>
      <c r="CXZ213" s="124"/>
      <c r="CYA213" s="124"/>
      <c r="CYB213" s="124"/>
      <c r="CYC213" s="124"/>
      <c r="CYD213" s="124"/>
      <c r="CYE213" s="124"/>
      <c r="CYF213" s="124"/>
      <c r="CYG213" s="124"/>
      <c r="CYH213" s="124"/>
      <c r="CYI213" s="124"/>
      <c r="CYJ213" s="124"/>
      <c r="CYK213" s="124"/>
      <c r="CYL213" s="124"/>
      <c r="CYM213" s="124"/>
      <c r="CYN213" s="124"/>
      <c r="CYO213" s="124"/>
      <c r="CYP213" s="124"/>
      <c r="CYQ213" s="124"/>
      <c r="CYR213" s="124"/>
      <c r="CYS213" s="124"/>
      <c r="CYT213" s="124"/>
      <c r="CYU213" s="124"/>
      <c r="CYV213" s="124"/>
      <c r="CYW213" s="124"/>
      <c r="CYX213" s="124"/>
      <c r="CYY213" s="124"/>
      <c r="CYZ213" s="124"/>
      <c r="CZA213" s="124"/>
      <c r="CZB213" s="124"/>
      <c r="CZC213" s="124"/>
      <c r="CZD213" s="124"/>
      <c r="CZE213" s="124"/>
      <c r="CZF213" s="124"/>
      <c r="CZG213" s="124"/>
      <c r="CZH213" s="124"/>
      <c r="CZI213" s="124"/>
      <c r="CZJ213" s="124"/>
      <c r="CZK213" s="124"/>
      <c r="CZL213" s="124"/>
      <c r="CZM213" s="124"/>
      <c r="CZN213" s="124"/>
      <c r="CZO213" s="124"/>
      <c r="CZP213" s="124"/>
      <c r="CZQ213" s="124"/>
      <c r="CZR213" s="124"/>
      <c r="CZS213" s="124"/>
      <c r="CZT213" s="124"/>
      <c r="CZU213" s="124"/>
      <c r="CZV213" s="124"/>
      <c r="CZW213" s="124"/>
      <c r="CZX213" s="124"/>
      <c r="CZY213" s="124"/>
      <c r="CZZ213" s="124"/>
      <c r="DAA213" s="124"/>
      <c r="DAB213" s="124"/>
      <c r="DAC213" s="124"/>
      <c r="DAD213" s="124"/>
      <c r="DAE213" s="124"/>
      <c r="DAF213" s="124"/>
      <c r="DAG213" s="124"/>
      <c r="DAH213" s="124"/>
      <c r="DAI213" s="124"/>
      <c r="DAJ213" s="124"/>
      <c r="DAK213" s="124"/>
      <c r="DAL213" s="124"/>
      <c r="DAM213" s="124"/>
      <c r="DAN213" s="124"/>
      <c r="DAO213" s="124"/>
      <c r="DAP213" s="124"/>
      <c r="DAQ213" s="124"/>
      <c r="DAR213" s="124"/>
      <c r="DAS213" s="124"/>
      <c r="DAT213" s="124"/>
      <c r="DAU213" s="124"/>
      <c r="DAV213" s="124"/>
      <c r="DAW213" s="124"/>
      <c r="DAX213" s="124"/>
      <c r="DAY213" s="124"/>
      <c r="DAZ213" s="124"/>
      <c r="DBA213" s="124"/>
      <c r="DBB213" s="124"/>
      <c r="DBC213" s="124"/>
      <c r="DBD213" s="124"/>
      <c r="DBE213" s="124"/>
      <c r="DBF213" s="124"/>
      <c r="DBG213" s="124"/>
      <c r="DBH213" s="124"/>
      <c r="DBI213" s="124"/>
      <c r="DBJ213" s="124"/>
      <c r="DBK213" s="124"/>
      <c r="DBL213" s="124"/>
      <c r="DBM213" s="124"/>
      <c r="DBN213" s="124"/>
      <c r="DBO213" s="124"/>
      <c r="DBP213" s="124"/>
      <c r="DBQ213" s="124"/>
      <c r="DBR213" s="124"/>
      <c r="DBS213" s="124"/>
      <c r="DBT213" s="124"/>
      <c r="DBU213" s="124"/>
      <c r="DBV213" s="124"/>
      <c r="DBW213" s="124"/>
      <c r="DBX213" s="124"/>
      <c r="DBY213" s="124"/>
      <c r="DBZ213" s="124"/>
      <c r="DCA213" s="124"/>
      <c r="DCB213" s="124"/>
      <c r="DCC213" s="124"/>
      <c r="DCD213" s="124"/>
      <c r="DCE213" s="124"/>
      <c r="DCF213" s="124"/>
      <c r="DCG213" s="124"/>
      <c r="DCH213" s="124"/>
      <c r="DCI213" s="124"/>
      <c r="DCJ213" s="124"/>
      <c r="DCK213" s="124"/>
      <c r="DCL213" s="124"/>
      <c r="DCM213" s="124"/>
      <c r="DCN213" s="124"/>
      <c r="DCO213" s="124"/>
      <c r="DCP213" s="124"/>
      <c r="DCQ213" s="124"/>
      <c r="DCR213" s="124"/>
      <c r="DCS213" s="124"/>
      <c r="DCT213" s="124"/>
      <c r="DCU213" s="124"/>
      <c r="DCV213" s="124"/>
      <c r="DCW213" s="124"/>
      <c r="DCX213" s="124"/>
      <c r="DCY213" s="124"/>
      <c r="DCZ213" s="124"/>
      <c r="DDA213" s="124"/>
      <c r="DDB213" s="124"/>
      <c r="DDC213" s="124"/>
      <c r="DDD213" s="124"/>
      <c r="DDE213" s="124"/>
      <c r="DDF213" s="124"/>
      <c r="DDG213" s="124"/>
      <c r="DDH213" s="124"/>
      <c r="DDI213" s="124"/>
      <c r="DDJ213" s="124"/>
      <c r="DDK213" s="124"/>
      <c r="DDL213" s="124"/>
      <c r="DDM213" s="124"/>
      <c r="DDN213" s="124"/>
      <c r="DDO213" s="124"/>
      <c r="DDP213" s="124"/>
      <c r="DDQ213" s="124"/>
      <c r="DDR213" s="124"/>
      <c r="DDS213" s="124"/>
      <c r="DDT213" s="124"/>
      <c r="DDU213" s="124"/>
      <c r="DDV213" s="124"/>
      <c r="DDW213" s="124"/>
      <c r="DDX213" s="124"/>
      <c r="DDY213" s="124"/>
      <c r="DDZ213" s="124"/>
      <c r="DEA213" s="124"/>
      <c r="DEB213" s="124"/>
      <c r="DEC213" s="124"/>
      <c r="DED213" s="124"/>
      <c r="DEE213" s="124"/>
      <c r="DEF213" s="124"/>
      <c r="DEG213" s="124"/>
      <c r="DEH213" s="124"/>
      <c r="DEI213" s="124"/>
      <c r="DEJ213" s="124"/>
      <c r="DEK213" s="124"/>
      <c r="DEL213" s="124"/>
      <c r="DEM213" s="124"/>
      <c r="DEN213" s="124"/>
      <c r="DEO213" s="124"/>
      <c r="DEP213" s="124"/>
      <c r="DEQ213" s="124"/>
      <c r="DER213" s="124"/>
      <c r="DES213" s="124"/>
      <c r="DET213" s="124"/>
      <c r="DEU213" s="124"/>
      <c r="DEV213" s="124"/>
      <c r="DEW213" s="124"/>
      <c r="DEX213" s="124"/>
      <c r="DEY213" s="124"/>
      <c r="DEZ213" s="124"/>
      <c r="DFA213" s="124"/>
      <c r="DFB213" s="124"/>
      <c r="DFC213" s="124"/>
      <c r="DFD213" s="124"/>
      <c r="DFE213" s="124"/>
      <c r="DFF213" s="124"/>
      <c r="DFG213" s="124"/>
      <c r="DFH213" s="124"/>
      <c r="DFI213" s="124"/>
      <c r="DFJ213" s="124"/>
      <c r="DFK213" s="124"/>
      <c r="DFL213" s="124"/>
      <c r="DFM213" s="124"/>
      <c r="DFN213" s="124"/>
      <c r="DFO213" s="124"/>
      <c r="DFP213" s="124"/>
      <c r="DFQ213" s="124"/>
      <c r="DFR213" s="124"/>
      <c r="DFS213" s="124"/>
      <c r="DFT213" s="124"/>
      <c r="DFU213" s="124"/>
      <c r="DFV213" s="124"/>
      <c r="DFW213" s="124"/>
      <c r="DFX213" s="124"/>
      <c r="DFY213" s="124"/>
      <c r="DFZ213" s="124"/>
      <c r="DGA213" s="124"/>
      <c r="DGB213" s="124"/>
      <c r="DGC213" s="124"/>
      <c r="DGD213" s="124"/>
      <c r="DGE213" s="124"/>
      <c r="DGF213" s="124"/>
      <c r="DGG213" s="124"/>
      <c r="DGH213" s="124"/>
      <c r="DGI213" s="124"/>
      <c r="DGJ213" s="124"/>
      <c r="DGK213" s="124"/>
      <c r="DGL213" s="124"/>
      <c r="DGM213" s="124"/>
      <c r="DGN213" s="124"/>
      <c r="DGO213" s="124"/>
      <c r="DGP213" s="124"/>
      <c r="DGQ213" s="124"/>
      <c r="DGR213" s="124"/>
      <c r="DGS213" s="124"/>
      <c r="DGT213" s="124"/>
      <c r="DGU213" s="124"/>
      <c r="DGV213" s="124"/>
      <c r="DGW213" s="124"/>
      <c r="DGX213" s="124"/>
      <c r="DGY213" s="124"/>
      <c r="DGZ213" s="124"/>
      <c r="DHA213" s="124"/>
      <c r="DHB213" s="124"/>
      <c r="DHC213" s="124"/>
      <c r="DHD213" s="124"/>
      <c r="DHE213" s="124"/>
      <c r="DHF213" s="124"/>
      <c r="DHG213" s="124"/>
      <c r="DHH213" s="124"/>
      <c r="DHI213" s="124"/>
      <c r="DHJ213" s="124"/>
      <c r="DHK213" s="124"/>
      <c r="DHL213" s="124"/>
      <c r="DHM213" s="124"/>
      <c r="DHN213" s="124"/>
      <c r="DHO213" s="124"/>
      <c r="DHP213" s="124"/>
      <c r="DHQ213" s="124"/>
      <c r="DHR213" s="124"/>
      <c r="DHS213" s="124"/>
      <c r="DHT213" s="124"/>
      <c r="DHU213" s="124"/>
      <c r="DHV213" s="124"/>
      <c r="DHW213" s="124"/>
      <c r="DHX213" s="124"/>
      <c r="DHY213" s="124"/>
      <c r="DHZ213" s="124"/>
      <c r="DIA213" s="124"/>
      <c r="DIB213" s="124"/>
      <c r="DIC213" s="124"/>
      <c r="DID213" s="124"/>
      <c r="DIE213" s="124"/>
      <c r="DIF213" s="124"/>
      <c r="DIG213" s="124"/>
      <c r="DIH213" s="124"/>
      <c r="DII213" s="124"/>
      <c r="DIJ213" s="124"/>
      <c r="DIK213" s="124"/>
      <c r="DIL213" s="124"/>
      <c r="DIM213" s="124"/>
      <c r="DIN213" s="124"/>
      <c r="DIO213" s="124"/>
      <c r="DIP213" s="124"/>
      <c r="DIQ213" s="124"/>
      <c r="DIR213" s="124"/>
      <c r="DIS213" s="124"/>
      <c r="DIT213" s="124"/>
      <c r="DIU213" s="124"/>
      <c r="DIV213" s="124"/>
      <c r="DIW213" s="124"/>
      <c r="DIX213" s="124"/>
      <c r="DIY213" s="124"/>
      <c r="DIZ213" s="124"/>
      <c r="DJA213" s="124"/>
      <c r="DJB213" s="124"/>
      <c r="DJC213" s="124"/>
      <c r="DJD213" s="124"/>
      <c r="DJE213" s="124"/>
      <c r="DJF213" s="124"/>
      <c r="DJG213" s="124"/>
      <c r="DJH213" s="124"/>
      <c r="DJI213" s="124"/>
      <c r="DJJ213" s="124"/>
      <c r="DJK213" s="124"/>
      <c r="DJL213" s="124"/>
      <c r="DJM213" s="124"/>
      <c r="DJN213" s="124"/>
      <c r="DJO213" s="124"/>
      <c r="DJP213" s="124"/>
      <c r="DJQ213" s="124"/>
      <c r="DJR213" s="124"/>
      <c r="DJS213" s="124"/>
      <c r="DJT213" s="124"/>
      <c r="DJU213" s="124"/>
      <c r="DJV213" s="124"/>
      <c r="DJW213" s="124"/>
      <c r="DJX213" s="124"/>
      <c r="DJY213" s="124"/>
      <c r="DJZ213" s="124"/>
      <c r="DKA213" s="124"/>
      <c r="DKB213" s="124"/>
      <c r="DKC213" s="124"/>
      <c r="DKD213" s="124"/>
      <c r="DKE213" s="124"/>
      <c r="DKF213" s="124"/>
      <c r="DKG213" s="124"/>
      <c r="DKH213" s="124"/>
      <c r="DKI213" s="124"/>
      <c r="DKJ213" s="124"/>
      <c r="DKK213" s="124"/>
      <c r="DKL213" s="124"/>
      <c r="DKM213" s="124"/>
      <c r="DKN213" s="124"/>
      <c r="DKO213" s="124"/>
      <c r="DKP213" s="124"/>
      <c r="DKQ213" s="124"/>
      <c r="DKR213" s="124"/>
      <c r="DKS213" s="124"/>
      <c r="DKT213" s="124"/>
      <c r="DKU213" s="124"/>
      <c r="DKV213" s="124"/>
      <c r="DKW213" s="124"/>
      <c r="DKX213" s="124"/>
      <c r="DKY213" s="124"/>
      <c r="DKZ213" s="124"/>
      <c r="DLA213" s="124"/>
      <c r="DLB213" s="124"/>
      <c r="DLC213" s="124"/>
      <c r="DLD213" s="124"/>
      <c r="DLE213" s="124"/>
      <c r="DLF213" s="124"/>
      <c r="DLG213" s="124"/>
      <c r="DLH213" s="124"/>
      <c r="DLI213" s="124"/>
      <c r="DLJ213" s="124"/>
      <c r="DLK213" s="124"/>
      <c r="DLL213" s="124"/>
      <c r="DLM213" s="124"/>
      <c r="DLN213" s="124"/>
      <c r="DLO213" s="124"/>
      <c r="DLP213" s="124"/>
      <c r="DLQ213" s="124"/>
      <c r="DLR213" s="124"/>
      <c r="DLS213" s="124"/>
      <c r="DLT213" s="124"/>
      <c r="DLU213" s="124"/>
      <c r="DLV213" s="124"/>
      <c r="DLW213" s="124"/>
      <c r="DLX213" s="124"/>
      <c r="DLY213" s="124"/>
      <c r="DLZ213" s="124"/>
      <c r="DMA213" s="124"/>
      <c r="DMB213" s="124"/>
      <c r="DMC213" s="124"/>
      <c r="DMD213" s="124"/>
      <c r="DME213" s="124"/>
      <c r="DMF213" s="124"/>
      <c r="DMG213" s="124"/>
      <c r="DMH213" s="124"/>
      <c r="DMI213" s="124"/>
      <c r="DMJ213" s="124"/>
      <c r="DMK213" s="124"/>
      <c r="DML213" s="124"/>
      <c r="DMM213" s="124"/>
      <c r="DMN213" s="124"/>
      <c r="DMO213" s="124"/>
      <c r="DMP213" s="124"/>
      <c r="DMQ213" s="124"/>
      <c r="DMR213" s="124"/>
      <c r="DMS213" s="124"/>
      <c r="DMT213" s="124"/>
      <c r="DMU213" s="124"/>
      <c r="DMV213" s="124"/>
      <c r="DMW213" s="124"/>
      <c r="DMX213" s="124"/>
      <c r="DMY213" s="124"/>
      <c r="DMZ213" s="124"/>
      <c r="DNA213" s="124"/>
      <c r="DNB213" s="124"/>
      <c r="DNC213" s="124"/>
      <c r="DND213" s="124"/>
      <c r="DNE213" s="124"/>
      <c r="DNF213" s="124"/>
      <c r="DNG213" s="124"/>
      <c r="DNH213" s="124"/>
      <c r="DNI213" s="124"/>
      <c r="DNJ213" s="124"/>
      <c r="DNK213" s="124"/>
      <c r="DNL213" s="124"/>
      <c r="DNM213" s="124"/>
      <c r="DNN213" s="124"/>
      <c r="DNO213" s="124"/>
      <c r="DNP213" s="124"/>
      <c r="DNQ213" s="124"/>
      <c r="DNR213" s="124"/>
      <c r="DNS213" s="124"/>
      <c r="DNT213" s="124"/>
      <c r="DNU213" s="124"/>
      <c r="DNV213" s="124"/>
      <c r="DNW213" s="124"/>
      <c r="DNX213" s="124"/>
      <c r="DNY213" s="124"/>
      <c r="DNZ213" s="124"/>
      <c r="DOA213" s="124"/>
      <c r="DOB213" s="124"/>
      <c r="DOC213" s="124"/>
      <c r="DOD213" s="124"/>
      <c r="DOE213" s="124"/>
      <c r="DOF213" s="124"/>
      <c r="DOG213" s="124"/>
      <c r="DOH213" s="124"/>
      <c r="DOI213" s="124"/>
      <c r="DOJ213" s="124"/>
      <c r="DOK213" s="124"/>
      <c r="DOL213" s="124"/>
      <c r="DOM213" s="124"/>
      <c r="DON213" s="124"/>
      <c r="DOO213" s="124"/>
      <c r="DOP213" s="124"/>
      <c r="DOQ213" s="124"/>
      <c r="DOR213" s="124"/>
      <c r="DOS213" s="124"/>
      <c r="DOT213" s="124"/>
      <c r="DOU213" s="124"/>
      <c r="DOV213" s="124"/>
      <c r="DOW213" s="124"/>
      <c r="DOX213" s="124"/>
      <c r="DOY213" s="124"/>
      <c r="DOZ213" s="124"/>
      <c r="DPA213" s="124"/>
      <c r="DPB213" s="124"/>
      <c r="DPC213" s="124"/>
      <c r="DPD213" s="124"/>
      <c r="DPE213" s="124"/>
      <c r="DPF213" s="124"/>
      <c r="DPG213" s="124"/>
      <c r="DPH213" s="124"/>
      <c r="DPI213" s="124"/>
      <c r="DPJ213" s="124"/>
      <c r="DPK213" s="124"/>
      <c r="DPL213" s="124"/>
      <c r="DPM213" s="124"/>
      <c r="DPN213" s="124"/>
      <c r="DPO213" s="124"/>
      <c r="DPP213" s="124"/>
      <c r="DPQ213" s="124"/>
      <c r="DPR213" s="124"/>
      <c r="DPS213" s="124"/>
      <c r="DPT213" s="124"/>
      <c r="DPU213" s="124"/>
      <c r="DPV213" s="124"/>
      <c r="DPW213" s="124"/>
      <c r="DPX213" s="124"/>
      <c r="DPY213" s="124"/>
      <c r="DPZ213" s="124"/>
      <c r="DQA213" s="124"/>
      <c r="DQB213" s="124"/>
      <c r="DQC213" s="124"/>
      <c r="DQD213" s="124"/>
      <c r="DQE213" s="124"/>
      <c r="DQF213" s="124"/>
      <c r="DQG213" s="124"/>
      <c r="DQH213" s="124"/>
      <c r="DQI213" s="124"/>
      <c r="DQJ213" s="124"/>
      <c r="DQK213" s="124"/>
      <c r="DQL213" s="124"/>
      <c r="DQM213" s="124"/>
      <c r="DQN213" s="124"/>
      <c r="DQO213" s="124"/>
      <c r="DQP213" s="124"/>
      <c r="DQQ213" s="124"/>
      <c r="DQR213" s="124"/>
      <c r="DQS213" s="124"/>
      <c r="DQT213" s="124"/>
      <c r="DQU213" s="124"/>
      <c r="DQV213" s="124"/>
      <c r="DQW213" s="124"/>
      <c r="DQX213" s="124"/>
      <c r="DQY213" s="124"/>
      <c r="DQZ213" s="124"/>
      <c r="DRA213" s="124"/>
      <c r="DRB213" s="124"/>
      <c r="DRC213" s="124"/>
      <c r="DRD213" s="124"/>
      <c r="DRE213" s="124"/>
      <c r="DRF213" s="124"/>
      <c r="DRG213" s="124"/>
      <c r="DRH213" s="124"/>
      <c r="DRI213" s="124"/>
      <c r="DRJ213" s="124"/>
      <c r="DRK213" s="124"/>
      <c r="DRL213" s="124"/>
      <c r="DRM213" s="124"/>
      <c r="DRN213" s="124"/>
      <c r="DRO213" s="124"/>
      <c r="DRP213" s="124"/>
      <c r="DRQ213" s="124"/>
      <c r="DRR213" s="124"/>
      <c r="DRS213" s="124"/>
      <c r="DRT213" s="124"/>
      <c r="DRU213" s="124"/>
      <c r="DRV213" s="124"/>
      <c r="DRW213" s="124"/>
      <c r="DRX213" s="124"/>
      <c r="DRY213" s="124"/>
      <c r="DRZ213" s="124"/>
      <c r="DSA213" s="124"/>
      <c r="DSB213" s="124"/>
      <c r="DSC213" s="124"/>
      <c r="DSD213" s="124"/>
      <c r="DSE213" s="124"/>
      <c r="DSF213" s="124"/>
      <c r="DSG213" s="124"/>
      <c r="DSH213" s="124"/>
      <c r="DSI213" s="124"/>
      <c r="DSJ213" s="124"/>
      <c r="DSK213" s="124"/>
      <c r="DSL213" s="124"/>
      <c r="DSM213" s="124"/>
      <c r="DSN213" s="124"/>
      <c r="DSO213" s="124"/>
      <c r="DSP213" s="124"/>
      <c r="DSQ213" s="124"/>
      <c r="DSR213" s="124"/>
      <c r="DSS213" s="124"/>
      <c r="DST213" s="124"/>
      <c r="DSU213" s="124"/>
      <c r="DSV213" s="124"/>
      <c r="DSW213" s="124"/>
      <c r="DSX213" s="124"/>
      <c r="DSY213" s="124"/>
      <c r="DSZ213" s="124"/>
      <c r="DTA213" s="124"/>
      <c r="DTB213" s="124"/>
      <c r="DTC213" s="124"/>
      <c r="DTD213" s="124"/>
      <c r="DTE213" s="124"/>
      <c r="DTF213" s="124"/>
      <c r="DTG213" s="124"/>
      <c r="DTH213" s="124"/>
      <c r="DTI213" s="124"/>
      <c r="DTJ213" s="124"/>
      <c r="DTK213" s="124"/>
      <c r="DTL213" s="124"/>
      <c r="DTM213" s="124"/>
      <c r="DTN213" s="124"/>
      <c r="DTO213" s="124"/>
      <c r="DTP213" s="124"/>
      <c r="DTQ213" s="124"/>
      <c r="DTR213" s="124"/>
      <c r="DTS213" s="124"/>
      <c r="DTT213" s="124"/>
      <c r="DTU213" s="124"/>
      <c r="DTV213" s="124"/>
      <c r="DTW213" s="124"/>
      <c r="DTX213" s="124"/>
      <c r="DTY213" s="124"/>
      <c r="DTZ213" s="124"/>
      <c r="DUA213" s="124"/>
      <c r="DUB213" s="124"/>
      <c r="DUC213" s="124"/>
      <c r="DUD213" s="124"/>
      <c r="DUE213" s="124"/>
      <c r="DUF213" s="124"/>
      <c r="DUG213" s="124"/>
      <c r="DUH213" s="124"/>
      <c r="DUI213" s="124"/>
      <c r="DUJ213" s="124"/>
      <c r="DUK213" s="124"/>
      <c r="DUL213" s="124"/>
      <c r="DUM213" s="124"/>
      <c r="DUN213" s="124"/>
      <c r="DUO213" s="124"/>
      <c r="DUP213" s="124"/>
      <c r="DUQ213" s="124"/>
      <c r="DUR213" s="124"/>
      <c r="DUS213" s="124"/>
      <c r="DUT213" s="124"/>
      <c r="DUU213" s="124"/>
      <c r="DUV213" s="124"/>
      <c r="DUW213" s="124"/>
      <c r="DUX213" s="124"/>
      <c r="DUY213" s="124"/>
      <c r="DUZ213" s="124"/>
      <c r="DVA213" s="124"/>
      <c r="DVB213" s="124"/>
      <c r="DVC213" s="124"/>
      <c r="DVD213" s="124"/>
      <c r="DVE213" s="124"/>
      <c r="DVF213" s="124"/>
      <c r="DVG213" s="124"/>
      <c r="DVH213" s="124"/>
      <c r="DVI213" s="124"/>
      <c r="DVJ213" s="124"/>
      <c r="DVK213" s="124"/>
      <c r="DVL213" s="124"/>
      <c r="DVM213" s="124"/>
      <c r="DVN213" s="124"/>
      <c r="DVO213" s="124"/>
      <c r="DVP213" s="124"/>
      <c r="DVQ213" s="124"/>
      <c r="DVR213" s="124"/>
      <c r="DVS213" s="124"/>
      <c r="DVT213" s="124"/>
      <c r="DVU213" s="124"/>
      <c r="DVV213" s="124"/>
      <c r="DVW213" s="124"/>
      <c r="DVX213" s="124"/>
      <c r="DVY213" s="124"/>
      <c r="DVZ213" s="124"/>
      <c r="DWA213" s="124"/>
      <c r="DWB213" s="124"/>
      <c r="DWC213" s="124"/>
      <c r="DWD213" s="124"/>
      <c r="DWE213" s="124"/>
      <c r="DWF213" s="124"/>
      <c r="DWG213" s="124"/>
      <c r="DWH213" s="124"/>
      <c r="DWI213" s="124"/>
      <c r="DWJ213" s="124"/>
      <c r="DWK213" s="124"/>
      <c r="DWL213" s="124"/>
      <c r="DWM213" s="124"/>
      <c r="DWN213" s="124"/>
      <c r="DWO213" s="124"/>
      <c r="DWP213" s="124"/>
      <c r="DWQ213" s="124"/>
      <c r="DWR213" s="124"/>
      <c r="DWS213" s="124"/>
      <c r="DWT213" s="124"/>
      <c r="DWU213" s="124"/>
      <c r="DWV213" s="124"/>
      <c r="DWW213" s="124"/>
      <c r="DWX213" s="124"/>
      <c r="DWY213" s="124"/>
      <c r="DWZ213" s="124"/>
      <c r="DXA213" s="124"/>
      <c r="DXB213" s="124"/>
      <c r="DXC213" s="124"/>
      <c r="DXD213" s="124"/>
      <c r="DXE213" s="124"/>
      <c r="DXF213" s="124"/>
      <c r="DXG213" s="124"/>
      <c r="DXH213" s="124"/>
      <c r="DXI213" s="124"/>
      <c r="DXJ213" s="124"/>
      <c r="DXK213" s="124"/>
      <c r="DXL213" s="124"/>
      <c r="DXM213" s="124"/>
      <c r="DXN213" s="124"/>
      <c r="DXO213" s="124"/>
      <c r="DXP213" s="124"/>
      <c r="DXQ213" s="124"/>
      <c r="DXR213" s="124"/>
      <c r="DXS213" s="124"/>
      <c r="DXT213" s="124"/>
      <c r="DXU213" s="124"/>
      <c r="DXV213" s="124"/>
      <c r="DXW213" s="124"/>
      <c r="DXX213" s="124"/>
      <c r="DXY213" s="124"/>
      <c r="DXZ213" s="124"/>
      <c r="DYA213" s="124"/>
      <c r="DYB213" s="124"/>
      <c r="DYC213" s="124"/>
      <c r="DYD213" s="124"/>
      <c r="DYE213" s="124"/>
      <c r="DYF213" s="124"/>
      <c r="DYG213" s="124"/>
      <c r="DYH213" s="124"/>
      <c r="DYI213" s="124"/>
      <c r="DYJ213" s="124"/>
      <c r="DYK213" s="124"/>
      <c r="DYL213" s="124"/>
      <c r="DYM213" s="124"/>
      <c r="DYN213" s="124"/>
      <c r="DYO213" s="124"/>
      <c r="DYP213" s="124"/>
      <c r="DYQ213" s="124"/>
      <c r="DYR213" s="124"/>
      <c r="DYS213" s="124"/>
      <c r="DYT213" s="124"/>
      <c r="DYU213" s="124"/>
      <c r="DYV213" s="124"/>
      <c r="DYW213" s="124"/>
      <c r="DYX213" s="124"/>
      <c r="DYY213" s="124"/>
      <c r="DYZ213" s="124"/>
      <c r="DZA213" s="124"/>
      <c r="DZB213" s="124"/>
      <c r="DZC213" s="124"/>
      <c r="DZD213" s="124"/>
      <c r="DZE213" s="124"/>
      <c r="DZF213" s="124"/>
      <c r="DZG213" s="124"/>
      <c r="DZH213" s="124"/>
      <c r="DZI213" s="124"/>
      <c r="DZJ213" s="124"/>
      <c r="DZK213" s="124"/>
      <c r="DZL213" s="124"/>
      <c r="DZM213" s="124"/>
      <c r="DZN213" s="124"/>
      <c r="DZO213" s="124"/>
      <c r="DZP213" s="124"/>
      <c r="DZQ213" s="124"/>
      <c r="DZR213" s="124"/>
      <c r="DZS213" s="124"/>
      <c r="DZT213" s="124"/>
      <c r="DZU213" s="124"/>
      <c r="DZV213" s="124"/>
      <c r="DZW213" s="124"/>
      <c r="DZX213" s="124"/>
      <c r="DZY213" s="124"/>
      <c r="DZZ213" s="124"/>
      <c r="EAA213" s="124"/>
      <c r="EAB213" s="124"/>
      <c r="EAC213" s="124"/>
      <c r="EAD213" s="124"/>
      <c r="EAE213" s="124"/>
      <c r="EAF213" s="124"/>
      <c r="EAG213" s="124"/>
      <c r="EAH213" s="124"/>
      <c r="EAI213" s="124"/>
      <c r="EAJ213" s="124"/>
      <c r="EAK213" s="124"/>
      <c r="EAL213" s="124"/>
      <c r="EAM213" s="124"/>
      <c r="EAN213" s="124"/>
      <c r="EAO213" s="124"/>
      <c r="EAP213" s="124"/>
      <c r="EAQ213" s="124"/>
      <c r="EAR213" s="124"/>
      <c r="EAS213" s="124"/>
      <c r="EAT213" s="124"/>
      <c r="EAU213" s="124"/>
      <c r="EAV213" s="124"/>
      <c r="EAW213" s="124"/>
      <c r="EAX213" s="124"/>
      <c r="EAY213" s="124"/>
      <c r="EAZ213" s="124"/>
      <c r="EBA213" s="124"/>
      <c r="EBB213" s="124"/>
      <c r="EBC213" s="124"/>
      <c r="EBD213" s="124"/>
      <c r="EBE213" s="124"/>
      <c r="EBF213" s="124"/>
      <c r="EBG213" s="124"/>
      <c r="EBH213" s="124"/>
      <c r="EBI213" s="124"/>
      <c r="EBJ213" s="124"/>
      <c r="EBK213" s="124"/>
      <c r="EBL213" s="124"/>
      <c r="EBM213" s="124"/>
      <c r="EBN213" s="124"/>
      <c r="EBO213" s="124"/>
      <c r="EBP213" s="124"/>
      <c r="EBQ213" s="124"/>
      <c r="EBR213" s="124"/>
      <c r="EBS213" s="124"/>
      <c r="EBT213" s="124"/>
      <c r="EBU213" s="124"/>
      <c r="EBV213" s="124"/>
      <c r="EBW213" s="124"/>
      <c r="EBX213" s="124"/>
      <c r="EBY213" s="124"/>
      <c r="EBZ213" s="124"/>
      <c r="ECA213" s="124"/>
      <c r="ECB213" s="124"/>
      <c r="ECC213" s="124"/>
      <c r="ECD213" s="124"/>
      <c r="ECE213" s="124"/>
      <c r="ECF213" s="124"/>
      <c r="ECG213" s="124"/>
      <c r="ECH213" s="124"/>
      <c r="ECI213" s="124"/>
      <c r="ECJ213" s="124"/>
      <c r="ECK213" s="124"/>
      <c r="ECL213" s="124"/>
      <c r="ECM213" s="124"/>
      <c r="ECN213" s="124"/>
      <c r="ECO213" s="124"/>
      <c r="ECP213" s="124"/>
      <c r="ECQ213" s="124"/>
      <c r="ECR213" s="124"/>
      <c r="ECS213" s="124"/>
      <c r="ECT213" s="124"/>
      <c r="ECU213" s="124"/>
      <c r="ECV213" s="124"/>
      <c r="ECW213" s="124"/>
      <c r="ECX213" s="124"/>
      <c r="ECY213" s="124"/>
      <c r="ECZ213" s="124"/>
      <c r="EDA213" s="124"/>
      <c r="EDB213" s="124"/>
      <c r="EDC213" s="124"/>
      <c r="EDD213" s="124"/>
      <c r="EDE213" s="124"/>
      <c r="EDF213" s="124"/>
      <c r="EDG213" s="124"/>
      <c r="EDH213" s="124"/>
      <c r="EDI213" s="124"/>
      <c r="EDJ213" s="124"/>
      <c r="EDK213" s="124"/>
      <c r="EDL213" s="124"/>
      <c r="EDM213" s="124"/>
      <c r="EDN213" s="124"/>
      <c r="EDO213" s="124"/>
      <c r="EDP213" s="124"/>
      <c r="EDQ213" s="124"/>
      <c r="EDR213" s="124"/>
      <c r="EDS213" s="124"/>
      <c r="EDT213" s="124"/>
      <c r="EDU213" s="124"/>
      <c r="EDV213" s="124"/>
      <c r="EDW213" s="124"/>
      <c r="EDX213" s="124"/>
      <c r="EDY213" s="124"/>
      <c r="EDZ213" s="124"/>
      <c r="EEA213" s="124"/>
      <c r="EEB213" s="124"/>
      <c r="EEC213" s="124"/>
      <c r="EED213" s="124"/>
      <c r="EEE213" s="124"/>
      <c r="EEF213" s="124"/>
      <c r="EEG213" s="124"/>
      <c r="EEH213" s="124"/>
      <c r="EEI213" s="124"/>
      <c r="EEJ213" s="124"/>
      <c r="EEK213" s="124"/>
      <c r="EEL213" s="124"/>
      <c r="EEM213" s="124"/>
      <c r="EEN213" s="124"/>
      <c r="EEO213" s="124"/>
      <c r="EEP213" s="124"/>
      <c r="EEQ213" s="124"/>
      <c r="EER213" s="124"/>
      <c r="EES213" s="124"/>
      <c r="EET213" s="124"/>
      <c r="EEU213" s="124"/>
      <c r="EEV213" s="124"/>
      <c r="EEW213" s="124"/>
      <c r="EEX213" s="124"/>
      <c r="EEY213" s="124"/>
      <c r="EEZ213" s="124"/>
      <c r="EFA213" s="124"/>
      <c r="EFB213" s="124"/>
      <c r="EFC213" s="124"/>
      <c r="EFD213" s="124"/>
      <c r="EFE213" s="124"/>
      <c r="EFF213" s="124"/>
      <c r="EFG213" s="124"/>
      <c r="EFH213" s="124"/>
      <c r="EFI213" s="124"/>
      <c r="EFJ213" s="124"/>
      <c r="EFK213" s="124"/>
      <c r="EFL213" s="124"/>
      <c r="EFM213" s="124"/>
      <c r="EFN213" s="124"/>
      <c r="EFO213" s="124"/>
      <c r="EFP213" s="124"/>
      <c r="EFQ213" s="124"/>
      <c r="EFR213" s="124"/>
      <c r="EFS213" s="124"/>
      <c r="EFT213" s="124"/>
      <c r="EFU213" s="124"/>
      <c r="EFV213" s="124"/>
      <c r="EFW213" s="124"/>
      <c r="EFX213" s="124"/>
      <c r="EFY213" s="124"/>
      <c r="EFZ213" s="124"/>
      <c r="EGA213" s="124"/>
      <c r="EGB213" s="124"/>
      <c r="EGC213" s="124"/>
      <c r="EGD213" s="124"/>
      <c r="EGE213" s="124"/>
      <c r="EGF213" s="124"/>
      <c r="EGG213" s="124"/>
      <c r="EGH213" s="124"/>
      <c r="EGI213" s="124"/>
      <c r="EGJ213" s="124"/>
      <c r="EGK213" s="124"/>
      <c r="EGL213" s="124"/>
      <c r="EGM213" s="124"/>
      <c r="EGN213" s="124"/>
      <c r="EGO213" s="124"/>
      <c r="EGP213" s="124"/>
      <c r="EGQ213" s="124"/>
      <c r="EGR213" s="124"/>
      <c r="EGS213" s="124"/>
      <c r="EGT213" s="124"/>
      <c r="EGU213" s="124"/>
      <c r="EGV213" s="124"/>
      <c r="EGW213" s="124"/>
      <c r="EGX213" s="124"/>
      <c r="EGY213" s="124"/>
      <c r="EGZ213" s="124"/>
      <c r="EHA213" s="124"/>
      <c r="EHB213" s="124"/>
      <c r="EHC213" s="124"/>
      <c r="EHD213" s="124"/>
      <c r="EHE213" s="124"/>
      <c r="EHF213" s="124"/>
      <c r="EHG213" s="124"/>
      <c r="EHH213" s="124"/>
      <c r="EHI213" s="124"/>
      <c r="EHJ213" s="124"/>
      <c r="EHK213" s="124"/>
      <c r="EHL213" s="124"/>
      <c r="EHM213" s="124"/>
      <c r="EHN213" s="124"/>
      <c r="EHO213" s="124"/>
      <c r="EHP213" s="124"/>
      <c r="EHQ213" s="124"/>
      <c r="EHR213" s="124"/>
      <c r="EHS213" s="124"/>
      <c r="EHT213" s="124"/>
      <c r="EHU213" s="124"/>
      <c r="EHV213" s="124"/>
      <c r="EHW213" s="124"/>
      <c r="EHX213" s="124"/>
      <c r="EHY213" s="124"/>
      <c r="EHZ213" s="124"/>
      <c r="EIA213" s="124"/>
      <c r="EIB213" s="124"/>
      <c r="EIC213" s="124"/>
      <c r="EID213" s="124"/>
      <c r="EIE213" s="124"/>
      <c r="EIF213" s="124"/>
      <c r="EIG213" s="124"/>
      <c r="EIH213" s="124"/>
      <c r="EII213" s="124"/>
      <c r="EIJ213" s="124"/>
      <c r="EIK213" s="124"/>
      <c r="EIL213" s="124"/>
      <c r="EIM213" s="124"/>
      <c r="EIN213" s="124"/>
      <c r="EIO213" s="124"/>
      <c r="EIP213" s="124"/>
      <c r="EIQ213" s="124"/>
      <c r="EIR213" s="124"/>
      <c r="EIS213" s="124"/>
      <c r="EIT213" s="124"/>
      <c r="EIU213" s="124"/>
      <c r="EIV213" s="124"/>
      <c r="EIW213" s="124"/>
      <c r="EIX213" s="124"/>
      <c r="EIY213" s="124"/>
      <c r="EIZ213" s="124"/>
      <c r="EJA213" s="124"/>
      <c r="EJB213" s="124"/>
      <c r="EJC213" s="124"/>
      <c r="EJD213" s="124"/>
      <c r="EJE213" s="124"/>
      <c r="EJF213" s="124"/>
      <c r="EJG213" s="124"/>
      <c r="EJH213" s="124"/>
      <c r="EJI213" s="124"/>
      <c r="EJJ213" s="124"/>
      <c r="EJK213" s="124"/>
      <c r="EJL213" s="124"/>
      <c r="EJM213" s="124"/>
      <c r="EJN213" s="124"/>
      <c r="EJO213" s="124"/>
      <c r="EJP213" s="124"/>
      <c r="EJQ213" s="124"/>
      <c r="EJR213" s="124"/>
      <c r="EJS213" s="124"/>
      <c r="EJT213" s="124"/>
      <c r="EJU213" s="124"/>
      <c r="EJV213" s="124"/>
      <c r="EJW213" s="124"/>
      <c r="EJX213" s="124"/>
      <c r="EJY213" s="124"/>
      <c r="EJZ213" s="124"/>
      <c r="EKA213" s="124"/>
      <c r="EKB213" s="124"/>
      <c r="EKC213" s="124"/>
      <c r="EKD213" s="124"/>
      <c r="EKE213" s="124"/>
      <c r="EKF213" s="124"/>
      <c r="EKG213" s="124"/>
      <c r="EKH213" s="124"/>
      <c r="EKI213" s="124"/>
      <c r="EKJ213" s="124"/>
      <c r="EKK213" s="124"/>
      <c r="EKL213" s="124"/>
      <c r="EKM213" s="124"/>
      <c r="EKN213" s="124"/>
      <c r="EKO213" s="124"/>
      <c r="EKP213" s="124"/>
      <c r="EKQ213" s="124"/>
      <c r="EKR213" s="124"/>
      <c r="EKS213" s="124"/>
      <c r="EKT213" s="124"/>
      <c r="EKU213" s="124"/>
      <c r="EKV213" s="124"/>
      <c r="EKW213" s="124"/>
      <c r="EKX213" s="124"/>
      <c r="EKY213" s="124"/>
      <c r="EKZ213" s="124"/>
      <c r="ELA213" s="124"/>
      <c r="ELB213" s="124"/>
      <c r="ELC213" s="124"/>
      <c r="ELD213" s="124"/>
      <c r="ELE213" s="124"/>
      <c r="ELF213" s="124"/>
      <c r="ELG213" s="124"/>
      <c r="ELH213" s="124"/>
      <c r="ELI213" s="124"/>
      <c r="ELJ213" s="124"/>
      <c r="ELK213" s="124"/>
      <c r="ELL213" s="124"/>
      <c r="ELM213" s="124"/>
      <c r="ELN213" s="124"/>
      <c r="ELO213" s="124"/>
      <c r="ELP213" s="124"/>
      <c r="ELQ213" s="124"/>
      <c r="ELR213" s="124"/>
      <c r="ELS213" s="124"/>
      <c r="ELT213" s="124"/>
      <c r="ELU213" s="124"/>
      <c r="ELV213" s="124"/>
      <c r="ELW213" s="124"/>
      <c r="ELX213" s="124"/>
      <c r="ELY213" s="124"/>
      <c r="ELZ213" s="124"/>
      <c r="EMA213" s="124"/>
      <c r="EMB213" s="124"/>
      <c r="EMC213" s="124"/>
      <c r="EMD213" s="124"/>
      <c r="EME213" s="124"/>
      <c r="EMF213" s="124"/>
      <c r="EMG213" s="124"/>
      <c r="EMH213" s="124"/>
      <c r="EMI213" s="124"/>
      <c r="EMJ213" s="124"/>
      <c r="EMK213" s="124"/>
      <c r="EML213" s="124"/>
      <c r="EMM213" s="124"/>
      <c r="EMN213" s="124"/>
      <c r="EMO213" s="124"/>
      <c r="EMP213" s="124"/>
      <c r="EMQ213" s="124"/>
      <c r="EMR213" s="124"/>
      <c r="EMS213" s="124"/>
      <c r="EMT213" s="124"/>
      <c r="EMU213" s="124"/>
      <c r="EMV213" s="124"/>
      <c r="EMW213" s="124"/>
      <c r="EMX213" s="124"/>
      <c r="EMY213" s="124"/>
      <c r="EMZ213" s="124"/>
      <c r="ENA213" s="124"/>
      <c r="ENB213" s="124"/>
      <c r="ENC213" s="124"/>
      <c r="END213" s="124"/>
      <c r="ENE213" s="124"/>
      <c r="ENF213" s="124"/>
      <c r="ENG213" s="124"/>
      <c r="ENH213" s="124"/>
      <c r="ENI213" s="124"/>
      <c r="ENJ213" s="124"/>
      <c r="ENK213" s="124"/>
      <c r="ENL213" s="124"/>
      <c r="ENM213" s="124"/>
      <c r="ENN213" s="124"/>
      <c r="ENO213" s="124"/>
      <c r="ENP213" s="124"/>
      <c r="ENQ213" s="124"/>
      <c r="ENR213" s="124"/>
      <c r="ENS213" s="124"/>
      <c r="ENT213" s="124"/>
      <c r="ENU213" s="124"/>
      <c r="ENV213" s="124"/>
      <c r="ENW213" s="124"/>
      <c r="ENX213" s="124"/>
      <c r="ENY213" s="124"/>
      <c r="ENZ213" s="124"/>
      <c r="EOA213" s="124"/>
      <c r="EOB213" s="124"/>
      <c r="EOC213" s="124"/>
      <c r="EOD213" s="124"/>
      <c r="EOE213" s="124"/>
      <c r="EOF213" s="124"/>
      <c r="EOG213" s="124"/>
      <c r="EOH213" s="124"/>
      <c r="EOI213" s="124"/>
      <c r="EOJ213" s="124"/>
      <c r="EOK213" s="124"/>
      <c r="EOL213" s="124"/>
      <c r="EOM213" s="124"/>
      <c r="EON213" s="124"/>
      <c r="EOO213" s="124"/>
      <c r="EOP213" s="124"/>
      <c r="EOQ213" s="124"/>
      <c r="EOR213" s="124"/>
      <c r="EOS213" s="124"/>
      <c r="EOT213" s="124"/>
      <c r="EOU213" s="124"/>
      <c r="EOV213" s="124"/>
      <c r="EOW213" s="124"/>
      <c r="EOX213" s="124"/>
      <c r="EOY213" s="124"/>
      <c r="EOZ213" s="124"/>
      <c r="EPA213" s="124"/>
      <c r="EPB213" s="124"/>
      <c r="EPC213" s="124"/>
      <c r="EPD213" s="124"/>
      <c r="EPE213" s="124"/>
      <c r="EPF213" s="124"/>
      <c r="EPG213" s="124"/>
      <c r="EPH213" s="124"/>
      <c r="EPI213" s="124"/>
      <c r="EPJ213" s="124"/>
      <c r="EPK213" s="124"/>
      <c r="EPL213" s="124"/>
      <c r="EPM213" s="124"/>
      <c r="EPN213" s="124"/>
      <c r="EPO213" s="124"/>
      <c r="EPP213" s="124"/>
      <c r="EPQ213" s="124"/>
      <c r="EPR213" s="124"/>
      <c r="EPS213" s="124"/>
      <c r="EPT213" s="124"/>
      <c r="EPU213" s="124"/>
      <c r="EPV213" s="124"/>
      <c r="EPW213" s="124"/>
      <c r="EPX213" s="124"/>
      <c r="EPY213" s="124"/>
      <c r="EPZ213" s="124"/>
      <c r="EQA213" s="124"/>
      <c r="EQB213" s="124"/>
      <c r="EQC213" s="124"/>
      <c r="EQD213" s="124"/>
      <c r="EQE213" s="124"/>
      <c r="EQF213" s="124"/>
      <c r="EQG213" s="124"/>
      <c r="EQH213" s="124"/>
      <c r="EQI213" s="124"/>
      <c r="EQJ213" s="124"/>
      <c r="EQK213" s="124"/>
      <c r="EQL213" s="124"/>
      <c r="EQM213" s="124"/>
      <c r="EQN213" s="124"/>
      <c r="EQO213" s="124"/>
      <c r="EQP213" s="124"/>
      <c r="EQQ213" s="124"/>
      <c r="EQR213" s="124"/>
      <c r="EQS213" s="124"/>
      <c r="EQT213" s="124"/>
      <c r="EQU213" s="124"/>
      <c r="EQV213" s="124"/>
      <c r="EQW213" s="124"/>
      <c r="EQX213" s="124"/>
      <c r="EQY213" s="124"/>
      <c r="EQZ213" s="124"/>
      <c r="ERA213" s="124"/>
      <c r="ERB213" s="124"/>
      <c r="ERC213" s="124"/>
      <c r="ERD213" s="124"/>
      <c r="ERE213" s="124"/>
      <c r="ERF213" s="124"/>
      <c r="ERG213" s="124"/>
      <c r="ERH213" s="124"/>
      <c r="ERI213" s="124"/>
      <c r="ERJ213" s="124"/>
      <c r="ERK213" s="124"/>
      <c r="ERL213" s="124"/>
      <c r="ERM213" s="124"/>
      <c r="ERN213" s="124"/>
      <c r="ERO213" s="124"/>
      <c r="ERP213" s="124"/>
      <c r="ERQ213" s="124"/>
      <c r="ERR213" s="124"/>
      <c r="ERS213" s="124"/>
      <c r="ERT213" s="124"/>
      <c r="ERU213" s="124"/>
      <c r="ERV213" s="124"/>
      <c r="ERW213" s="124"/>
      <c r="ERX213" s="124"/>
      <c r="ERY213" s="124"/>
      <c r="ERZ213" s="124"/>
      <c r="ESA213" s="124"/>
      <c r="ESB213" s="124"/>
      <c r="ESC213" s="124"/>
      <c r="ESD213" s="124"/>
      <c r="ESE213" s="124"/>
      <c r="ESF213" s="124"/>
      <c r="ESG213" s="124"/>
      <c r="ESH213" s="124"/>
      <c r="ESI213" s="124"/>
      <c r="ESJ213" s="124"/>
      <c r="ESK213" s="124"/>
      <c r="ESL213" s="124"/>
      <c r="ESM213" s="124"/>
      <c r="ESN213" s="124"/>
      <c r="ESO213" s="124"/>
      <c r="ESP213" s="124"/>
      <c r="ESQ213" s="124"/>
      <c r="ESR213" s="124"/>
      <c r="ESS213" s="124"/>
      <c r="EST213" s="124"/>
      <c r="ESU213" s="124"/>
      <c r="ESV213" s="124"/>
      <c r="ESW213" s="124"/>
      <c r="ESX213" s="124"/>
      <c r="ESY213" s="124"/>
      <c r="ESZ213" s="124"/>
      <c r="ETA213" s="124"/>
      <c r="ETB213" s="124"/>
      <c r="ETC213" s="124"/>
      <c r="ETD213" s="124"/>
      <c r="ETE213" s="124"/>
      <c r="ETF213" s="124"/>
      <c r="ETG213" s="124"/>
      <c r="ETH213" s="124"/>
      <c r="ETI213" s="124"/>
      <c r="ETJ213" s="124"/>
      <c r="ETK213" s="124"/>
      <c r="ETL213" s="124"/>
      <c r="ETM213" s="124"/>
      <c r="ETN213" s="124"/>
      <c r="ETO213" s="124"/>
      <c r="ETP213" s="124"/>
      <c r="ETQ213" s="124"/>
      <c r="ETR213" s="124"/>
      <c r="ETS213" s="124"/>
      <c r="ETT213" s="124"/>
      <c r="ETU213" s="124"/>
      <c r="ETV213" s="124"/>
      <c r="ETW213" s="124"/>
      <c r="ETX213" s="124"/>
      <c r="ETY213" s="124"/>
      <c r="ETZ213" s="124"/>
      <c r="EUA213" s="124"/>
      <c r="EUB213" s="124"/>
      <c r="EUC213" s="124"/>
      <c r="EUD213" s="124"/>
      <c r="EUE213" s="124"/>
      <c r="EUF213" s="124"/>
      <c r="EUG213" s="124"/>
      <c r="EUH213" s="124"/>
      <c r="EUI213" s="124"/>
      <c r="EUJ213" s="124"/>
      <c r="EUK213" s="124"/>
      <c r="EUL213" s="124"/>
      <c r="EUM213" s="124"/>
      <c r="EUN213" s="124"/>
      <c r="EUO213" s="124"/>
      <c r="EUP213" s="124"/>
      <c r="EUQ213" s="124"/>
      <c r="EUR213" s="124"/>
      <c r="EUS213" s="124"/>
      <c r="EUT213" s="124"/>
      <c r="EUU213" s="124"/>
      <c r="EUV213" s="124"/>
      <c r="EUW213" s="124"/>
      <c r="EUX213" s="124"/>
      <c r="EUY213" s="124"/>
      <c r="EUZ213" s="124"/>
      <c r="EVA213" s="124"/>
      <c r="EVB213" s="124"/>
      <c r="EVC213" s="124"/>
      <c r="EVD213" s="124"/>
      <c r="EVE213" s="124"/>
      <c r="EVF213" s="124"/>
      <c r="EVG213" s="124"/>
      <c r="EVH213" s="124"/>
      <c r="EVI213" s="124"/>
      <c r="EVJ213" s="124"/>
      <c r="EVK213" s="124"/>
      <c r="EVL213" s="124"/>
      <c r="EVM213" s="124"/>
      <c r="EVN213" s="124"/>
      <c r="EVO213" s="124"/>
      <c r="EVP213" s="124"/>
      <c r="EVQ213" s="124"/>
      <c r="EVR213" s="124"/>
      <c r="EVS213" s="124"/>
      <c r="EVT213" s="124"/>
      <c r="EVU213" s="124"/>
      <c r="EVV213" s="124"/>
      <c r="EVW213" s="124"/>
      <c r="EVX213" s="124"/>
      <c r="EVY213" s="124"/>
      <c r="EVZ213" s="124"/>
      <c r="EWA213" s="124"/>
      <c r="EWB213" s="124"/>
      <c r="EWC213" s="124"/>
      <c r="EWD213" s="124"/>
      <c r="EWE213" s="124"/>
      <c r="EWF213" s="124"/>
      <c r="EWG213" s="124"/>
      <c r="EWH213" s="124"/>
      <c r="EWI213" s="124"/>
      <c r="EWJ213" s="124"/>
      <c r="EWK213" s="124"/>
      <c r="EWL213" s="124"/>
      <c r="EWM213" s="124"/>
      <c r="EWN213" s="124"/>
      <c r="EWO213" s="124"/>
      <c r="EWP213" s="124"/>
      <c r="EWQ213" s="124"/>
      <c r="EWR213" s="124"/>
      <c r="EWS213" s="124"/>
      <c r="EWT213" s="124"/>
      <c r="EWU213" s="124"/>
      <c r="EWV213" s="124"/>
      <c r="EWW213" s="124"/>
      <c r="EWX213" s="124"/>
      <c r="EWY213" s="124"/>
      <c r="EWZ213" s="124"/>
      <c r="EXA213" s="124"/>
      <c r="EXB213" s="124"/>
      <c r="EXC213" s="124"/>
      <c r="EXD213" s="124"/>
      <c r="EXE213" s="124"/>
      <c r="EXF213" s="124"/>
      <c r="EXG213" s="124"/>
      <c r="EXH213" s="124"/>
      <c r="EXI213" s="124"/>
      <c r="EXJ213" s="124"/>
      <c r="EXK213" s="124"/>
      <c r="EXL213" s="124"/>
      <c r="EXM213" s="124"/>
      <c r="EXN213" s="124"/>
      <c r="EXO213" s="124"/>
      <c r="EXP213" s="124"/>
      <c r="EXQ213" s="124"/>
      <c r="EXR213" s="124"/>
      <c r="EXS213" s="124"/>
      <c r="EXT213" s="124"/>
      <c r="EXU213" s="124"/>
      <c r="EXV213" s="124"/>
      <c r="EXW213" s="124"/>
      <c r="EXX213" s="124"/>
      <c r="EXY213" s="124"/>
      <c r="EXZ213" s="124"/>
      <c r="EYA213" s="124"/>
      <c r="EYB213" s="124"/>
      <c r="EYC213" s="124"/>
      <c r="EYD213" s="124"/>
      <c r="EYE213" s="124"/>
      <c r="EYF213" s="124"/>
      <c r="EYG213" s="124"/>
      <c r="EYH213" s="124"/>
      <c r="EYI213" s="124"/>
      <c r="EYJ213" s="124"/>
      <c r="EYK213" s="124"/>
      <c r="EYL213" s="124"/>
      <c r="EYM213" s="124"/>
      <c r="EYN213" s="124"/>
      <c r="EYO213" s="124"/>
      <c r="EYP213" s="124"/>
      <c r="EYQ213" s="124"/>
      <c r="EYR213" s="124"/>
      <c r="EYS213" s="124"/>
      <c r="EYT213" s="124"/>
      <c r="EYU213" s="124"/>
      <c r="EYV213" s="124"/>
      <c r="EYW213" s="124"/>
      <c r="EYX213" s="124"/>
      <c r="EYY213" s="124"/>
      <c r="EYZ213" s="124"/>
      <c r="EZA213" s="124"/>
      <c r="EZB213" s="124"/>
      <c r="EZC213" s="124"/>
      <c r="EZD213" s="124"/>
      <c r="EZE213" s="124"/>
      <c r="EZF213" s="124"/>
      <c r="EZG213" s="124"/>
      <c r="EZH213" s="124"/>
      <c r="EZI213" s="124"/>
      <c r="EZJ213" s="124"/>
      <c r="EZK213" s="124"/>
      <c r="EZL213" s="124"/>
      <c r="EZM213" s="124"/>
      <c r="EZN213" s="124"/>
      <c r="EZO213" s="124"/>
      <c r="EZP213" s="124"/>
      <c r="EZQ213" s="124"/>
      <c r="EZR213" s="124"/>
      <c r="EZS213" s="124"/>
      <c r="EZT213" s="124"/>
      <c r="EZU213" s="124"/>
      <c r="EZV213" s="124"/>
      <c r="EZW213" s="124"/>
      <c r="EZX213" s="124"/>
      <c r="EZY213" s="124"/>
      <c r="EZZ213" s="124"/>
      <c r="FAA213" s="124"/>
      <c r="FAB213" s="124"/>
      <c r="FAC213" s="124"/>
      <c r="FAD213" s="124"/>
      <c r="FAE213" s="124"/>
      <c r="FAF213" s="124"/>
      <c r="FAG213" s="124"/>
      <c r="FAH213" s="124"/>
      <c r="FAI213" s="124"/>
      <c r="FAJ213" s="124"/>
      <c r="FAK213" s="124"/>
      <c r="FAL213" s="124"/>
      <c r="FAM213" s="124"/>
      <c r="FAN213" s="124"/>
      <c r="FAO213" s="124"/>
      <c r="FAP213" s="124"/>
      <c r="FAQ213" s="124"/>
      <c r="FAR213" s="124"/>
      <c r="FAS213" s="124"/>
      <c r="FAT213" s="124"/>
      <c r="FAU213" s="124"/>
      <c r="FAV213" s="124"/>
      <c r="FAW213" s="124"/>
      <c r="FAX213" s="124"/>
      <c r="FAY213" s="124"/>
      <c r="FAZ213" s="124"/>
      <c r="FBA213" s="124"/>
      <c r="FBB213" s="124"/>
      <c r="FBC213" s="124"/>
      <c r="FBD213" s="124"/>
      <c r="FBE213" s="124"/>
      <c r="FBF213" s="124"/>
      <c r="FBG213" s="124"/>
      <c r="FBH213" s="124"/>
      <c r="FBI213" s="124"/>
      <c r="FBJ213" s="124"/>
      <c r="FBK213" s="124"/>
      <c r="FBL213" s="124"/>
      <c r="FBM213" s="124"/>
      <c r="FBN213" s="124"/>
      <c r="FBO213" s="124"/>
      <c r="FBP213" s="124"/>
      <c r="FBQ213" s="124"/>
      <c r="FBR213" s="124"/>
      <c r="FBS213" s="124"/>
      <c r="FBT213" s="124"/>
      <c r="FBU213" s="124"/>
      <c r="FBV213" s="124"/>
      <c r="FBW213" s="124"/>
      <c r="FBX213" s="124"/>
      <c r="FBY213" s="124"/>
      <c r="FBZ213" s="124"/>
      <c r="FCA213" s="124"/>
      <c r="FCB213" s="124"/>
      <c r="FCC213" s="124"/>
      <c r="FCD213" s="124"/>
      <c r="FCE213" s="124"/>
      <c r="FCF213" s="124"/>
      <c r="FCG213" s="124"/>
      <c r="FCH213" s="124"/>
      <c r="FCI213" s="124"/>
      <c r="FCJ213" s="124"/>
      <c r="FCK213" s="124"/>
      <c r="FCL213" s="124"/>
      <c r="FCM213" s="124"/>
      <c r="FCN213" s="124"/>
      <c r="FCO213" s="124"/>
      <c r="FCP213" s="124"/>
      <c r="FCQ213" s="124"/>
      <c r="FCR213" s="124"/>
      <c r="FCS213" s="124"/>
      <c r="FCT213" s="124"/>
      <c r="FCU213" s="124"/>
      <c r="FCV213" s="124"/>
      <c r="FCW213" s="124"/>
      <c r="FCX213" s="124"/>
      <c r="FCY213" s="124"/>
      <c r="FCZ213" s="124"/>
      <c r="FDA213" s="124"/>
      <c r="FDB213" s="124"/>
      <c r="FDC213" s="124"/>
      <c r="FDD213" s="124"/>
      <c r="FDE213" s="124"/>
      <c r="FDF213" s="124"/>
      <c r="FDG213" s="124"/>
      <c r="FDH213" s="124"/>
      <c r="FDI213" s="124"/>
      <c r="FDJ213" s="124"/>
      <c r="FDK213" s="124"/>
      <c r="FDL213" s="124"/>
      <c r="FDM213" s="124"/>
      <c r="FDN213" s="124"/>
      <c r="FDO213" s="124"/>
      <c r="FDP213" s="124"/>
      <c r="FDQ213" s="124"/>
      <c r="FDR213" s="124"/>
      <c r="FDS213" s="124"/>
      <c r="FDT213" s="124"/>
      <c r="FDU213" s="124"/>
      <c r="FDV213" s="124"/>
      <c r="FDW213" s="124"/>
      <c r="FDX213" s="124"/>
      <c r="FDY213" s="124"/>
      <c r="FDZ213" s="124"/>
      <c r="FEA213" s="124"/>
      <c r="FEB213" s="124"/>
      <c r="FEC213" s="124"/>
      <c r="FED213" s="124"/>
      <c r="FEE213" s="124"/>
      <c r="FEF213" s="124"/>
      <c r="FEG213" s="124"/>
      <c r="FEH213" s="124"/>
      <c r="FEI213" s="124"/>
      <c r="FEJ213" s="124"/>
      <c r="FEK213" s="124"/>
      <c r="FEL213" s="124"/>
      <c r="FEM213" s="124"/>
      <c r="FEN213" s="124"/>
      <c r="FEO213" s="124"/>
      <c r="FEP213" s="124"/>
      <c r="FEQ213" s="124"/>
      <c r="FER213" s="124"/>
      <c r="FES213" s="124"/>
      <c r="FET213" s="124"/>
      <c r="FEU213" s="124"/>
      <c r="FEV213" s="124"/>
      <c r="FEW213" s="124"/>
      <c r="FEX213" s="124"/>
      <c r="FEY213" s="124"/>
      <c r="FEZ213" s="124"/>
      <c r="FFA213" s="124"/>
      <c r="FFB213" s="124"/>
      <c r="FFC213" s="124"/>
      <c r="FFD213" s="124"/>
      <c r="FFE213" s="124"/>
      <c r="FFF213" s="124"/>
      <c r="FFG213" s="124"/>
      <c r="FFH213" s="124"/>
      <c r="FFI213" s="124"/>
      <c r="FFJ213" s="124"/>
      <c r="FFK213" s="124"/>
      <c r="FFL213" s="124"/>
      <c r="FFM213" s="124"/>
      <c r="FFN213" s="124"/>
      <c r="FFO213" s="124"/>
      <c r="FFP213" s="124"/>
      <c r="FFQ213" s="124"/>
      <c r="FFR213" s="124"/>
      <c r="FFS213" s="124"/>
      <c r="FFT213" s="124"/>
      <c r="FFU213" s="124"/>
      <c r="FFV213" s="124"/>
      <c r="FFW213" s="124"/>
      <c r="FFX213" s="124"/>
      <c r="FFY213" s="124"/>
      <c r="FFZ213" s="124"/>
      <c r="FGA213" s="124"/>
      <c r="FGB213" s="124"/>
      <c r="FGC213" s="124"/>
      <c r="FGD213" s="124"/>
      <c r="FGE213" s="124"/>
      <c r="FGF213" s="124"/>
      <c r="FGG213" s="124"/>
      <c r="FGH213" s="124"/>
      <c r="FGI213" s="124"/>
      <c r="FGJ213" s="124"/>
      <c r="FGK213" s="124"/>
      <c r="FGL213" s="124"/>
      <c r="FGM213" s="124"/>
      <c r="FGN213" s="124"/>
      <c r="FGO213" s="124"/>
      <c r="FGP213" s="124"/>
      <c r="FGQ213" s="124"/>
      <c r="FGR213" s="124"/>
      <c r="FGS213" s="124"/>
      <c r="FGT213" s="124"/>
      <c r="FGU213" s="124"/>
      <c r="FGV213" s="124"/>
      <c r="FGW213" s="124"/>
      <c r="FGX213" s="124"/>
      <c r="FGY213" s="124"/>
      <c r="FGZ213" s="124"/>
      <c r="FHA213" s="124"/>
      <c r="FHB213" s="124"/>
      <c r="FHC213" s="124"/>
      <c r="FHD213" s="124"/>
      <c r="FHE213" s="124"/>
      <c r="FHF213" s="124"/>
      <c r="FHG213" s="124"/>
      <c r="FHH213" s="124"/>
      <c r="FHI213" s="124"/>
      <c r="FHJ213" s="124"/>
      <c r="FHK213" s="124"/>
      <c r="FHL213" s="124"/>
      <c r="FHM213" s="124"/>
      <c r="FHN213" s="124"/>
      <c r="FHO213" s="124"/>
      <c r="FHP213" s="124"/>
      <c r="FHQ213" s="124"/>
      <c r="FHR213" s="124"/>
      <c r="FHS213" s="124"/>
      <c r="FHT213" s="124"/>
      <c r="FHU213" s="124"/>
      <c r="FHV213" s="124"/>
      <c r="FHW213" s="124"/>
      <c r="FHX213" s="124"/>
      <c r="FHY213" s="124"/>
      <c r="FHZ213" s="124"/>
      <c r="FIA213" s="124"/>
      <c r="FIB213" s="124"/>
      <c r="FIC213" s="124"/>
      <c r="FID213" s="124"/>
      <c r="FIE213" s="124"/>
      <c r="FIF213" s="124"/>
      <c r="FIG213" s="124"/>
      <c r="FIH213" s="124"/>
      <c r="FII213" s="124"/>
      <c r="FIJ213" s="124"/>
      <c r="FIK213" s="124"/>
      <c r="FIL213" s="124"/>
      <c r="FIM213" s="124"/>
      <c r="FIN213" s="124"/>
      <c r="FIO213" s="124"/>
      <c r="FIP213" s="124"/>
      <c r="FIQ213" s="124"/>
      <c r="FIR213" s="124"/>
      <c r="FIS213" s="124"/>
      <c r="FIT213" s="124"/>
      <c r="FIU213" s="124"/>
      <c r="FIV213" s="124"/>
      <c r="FIW213" s="124"/>
      <c r="FIX213" s="124"/>
      <c r="FIY213" s="124"/>
      <c r="FIZ213" s="124"/>
      <c r="FJA213" s="124"/>
      <c r="FJB213" s="124"/>
      <c r="FJC213" s="124"/>
      <c r="FJD213" s="124"/>
      <c r="FJE213" s="124"/>
      <c r="FJF213" s="124"/>
      <c r="FJG213" s="124"/>
      <c r="FJH213" s="124"/>
      <c r="FJI213" s="124"/>
      <c r="FJJ213" s="124"/>
      <c r="FJK213" s="124"/>
      <c r="FJL213" s="124"/>
      <c r="FJM213" s="124"/>
      <c r="FJN213" s="124"/>
      <c r="FJO213" s="124"/>
      <c r="FJP213" s="124"/>
      <c r="FJQ213" s="124"/>
      <c r="FJR213" s="124"/>
      <c r="FJS213" s="124"/>
      <c r="FJT213" s="124"/>
      <c r="FJU213" s="124"/>
      <c r="FJV213" s="124"/>
      <c r="FJW213" s="124"/>
      <c r="FJX213" s="124"/>
      <c r="FJY213" s="124"/>
      <c r="FJZ213" s="124"/>
      <c r="FKA213" s="124"/>
      <c r="FKB213" s="124"/>
      <c r="FKC213" s="124"/>
      <c r="FKD213" s="124"/>
      <c r="FKE213" s="124"/>
      <c r="FKF213" s="124"/>
      <c r="FKG213" s="124"/>
      <c r="FKH213" s="124"/>
      <c r="FKI213" s="124"/>
      <c r="FKJ213" s="124"/>
      <c r="FKK213" s="124"/>
      <c r="FKL213" s="124"/>
      <c r="FKM213" s="124"/>
      <c r="FKN213" s="124"/>
      <c r="FKO213" s="124"/>
      <c r="FKP213" s="124"/>
      <c r="FKQ213" s="124"/>
      <c r="FKR213" s="124"/>
      <c r="FKS213" s="124"/>
      <c r="FKT213" s="124"/>
      <c r="FKU213" s="124"/>
      <c r="FKV213" s="124"/>
      <c r="FKW213" s="124"/>
      <c r="FKX213" s="124"/>
      <c r="FKY213" s="124"/>
      <c r="FKZ213" s="124"/>
      <c r="FLA213" s="124"/>
      <c r="FLB213" s="124"/>
      <c r="FLC213" s="124"/>
      <c r="FLD213" s="124"/>
      <c r="FLE213" s="124"/>
      <c r="FLF213" s="124"/>
      <c r="FLG213" s="124"/>
      <c r="FLH213" s="124"/>
      <c r="FLI213" s="124"/>
      <c r="FLJ213" s="124"/>
      <c r="FLK213" s="124"/>
      <c r="FLL213" s="124"/>
      <c r="FLM213" s="124"/>
      <c r="FLN213" s="124"/>
      <c r="FLO213" s="124"/>
      <c r="FLP213" s="124"/>
      <c r="FLQ213" s="124"/>
      <c r="FLR213" s="124"/>
      <c r="FLS213" s="124"/>
      <c r="FLT213" s="124"/>
      <c r="FLU213" s="124"/>
      <c r="FLV213" s="124"/>
      <c r="FLW213" s="124"/>
      <c r="FLX213" s="124"/>
      <c r="FLY213" s="124"/>
      <c r="FLZ213" s="124"/>
      <c r="FMA213" s="124"/>
      <c r="FMB213" s="124"/>
      <c r="FMC213" s="124"/>
      <c r="FMD213" s="124"/>
      <c r="FME213" s="124"/>
      <c r="FMF213" s="124"/>
      <c r="FMG213" s="124"/>
      <c r="FMH213" s="124"/>
      <c r="FMI213" s="124"/>
      <c r="FMJ213" s="124"/>
      <c r="FMK213" s="124"/>
      <c r="FML213" s="124"/>
      <c r="FMM213" s="124"/>
      <c r="FMN213" s="124"/>
      <c r="FMO213" s="124"/>
      <c r="FMP213" s="124"/>
      <c r="FMQ213" s="124"/>
      <c r="FMR213" s="124"/>
      <c r="FMS213" s="124"/>
      <c r="FMT213" s="124"/>
      <c r="FMU213" s="124"/>
      <c r="FMV213" s="124"/>
      <c r="FMW213" s="124"/>
      <c r="FMX213" s="124"/>
      <c r="FMY213" s="124"/>
      <c r="FMZ213" s="124"/>
      <c r="FNA213" s="124"/>
      <c r="FNB213" s="124"/>
      <c r="FNC213" s="124"/>
      <c r="FND213" s="124"/>
      <c r="FNE213" s="124"/>
      <c r="FNF213" s="124"/>
      <c r="FNG213" s="124"/>
      <c r="FNH213" s="124"/>
      <c r="FNI213" s="124"/>
      <c r="FNJ213" s="124"/>
      <c r="FNK213" s="124"/>
      <c r="FNL213" s="124"/>
      <c r="FNM213" s="124"/>
      <c r="FNN213" s="124"/>
      <c r="FNO213" s="124"/>
      <c r="FNP213" s="124"/>
      <c r="FNQ213" s="124"/>
      <c r="FNR213" s="124"/>
      <c r="FNS213" s="124"/>
      <c r="FNT213" s="124"/>
      <c r="FNU213" s="124"/>
      <c r="FNV213" s="124"/>
      <c r="FNW213" s="124"/>
      <c r="FNX213" s="124"/>
      <c r="FNY213" s="124"/>
      <c r="FNZ213" s="124"/>
      <c r="FOA213" s="124"/>
      <c r="FOB213" s="124"/>
      <c r="FOC213" s="124"/>
      <c r="FOD213" s="124"/>
      <c r="FOE213" s="124"/>
      <c r="FOF213" s="124"/>
      <c r="FOG213" s="124"/>
      <c r="FOH213" s="124"/>
      <c r="FOI213" s="124"/>
      <c r="FOJ213" s="124"/>
      <c r="FOK213" s="124"/>
      <c r="FOL213" s="124"/>
      <c r="FOM213" s="124"/>
      <c r="FON213" s="124"/>
      <c r="FOO213" s="124"/>
      <c r="FOP213" s="124"/>
      <c r="FOQ213" s="124"/>
      <c r="FOR213" s="124"/>
      <c r="FOS213" s="124"/>
      <c r="FOT213" s="124"/>
      <c r="FOU213" s="124"/>
      <c r="FOV213" s="124"/>
      <c r="FOW213" s="124"/>
      <c r="FOX213" s="124"/>
      <c r="FOY213" s="124"/>
      <c r="FOZ213" s="124"/>
      <c r="FPA213" s="124"/>
      <c r="FPB213" s="124"/>
      <c r="FPC213" s="124"/>
      <c r="FPD213" s="124"/>
      <c r="FPE213" s="124"/>
      <c r="FPF213" s="124"/>
      <c r="FPG213" s="124"/>
      <c r="FPH213" s="124"/>
      <c r="FPI213" s="124"/>
      <c r="FPJ213" s="124"/>
      <c r="FPK213" s="124"/>
      <c r="FPL213" s="124"/>
      <c r="FPM213" s="124"/>
      <c r="FPN213" s="124"/>
      <c r="FPO213" s="124"/>
      <c r="FPP213" s="124"/>
      <c r="FPQ213" s="124"/>
      <c r="FPR213" s="124"/>
      <c r="FPS213" s="124"/>
      <c r="FPT213" s="124"/>
      <c r="FPU213" s="124"/>
      <c r="FPV213" s="124"/>
      <c r="FPW213" s="124"/>
      <c r="FPX213" s="124"/>
      <c r="FPY213" s="124"/>
      <c r="FPZ213" s="124"/>
      <c r="FQA213" s="124"/>
      <c r="FQB213" s="124"/>
      <c r="FQC213" s="124"/>
      <c r="FQD213" s="124"/>
      <c r="FQE213" s="124"/>
      <c r="FQF213" s="124"/>
      <c r="FQG213" s="124"/>
      <c r="FQH213" s="124"/>
      <c r="FQI213" s="124"/>
      <c r="FQJ213" s="124"/>
      <c r="FQK213" s="124"/>
      <c r="FQL213" s="124"/>
      <c r="FQM213" s="124"/>
      <c r="FQN213" s="124"/>
      <c r="FQO213" s="124"/>
      <c r="FQP213" s="124"/>
      <c r="FQQ213" s="124"/>
      <c r="FQR213" s="124"/>
      <c r="FQS213" s="124"/>
      <c r="FQT213" s="124"/>
      <c r="FQU213" s="124"/>
      <c r="FQV213" s="124"/>
      <c r="FQW213" s="124"/>
      <c r="FQX213" s="124"/>
      <c r="FQY213" s="124"/>
      <c r="FQZ213" s="124"/>
      <c r="FRA213" s="124"/>
      <c r="FRB213" s="124"/>
      <c r="FRC213" s="124"/>
      <c r="FRD213" s="124"/>
      <c r="FRE213" s="124"/>
      <c r="FRF213" s="124"/>
      <c r="FRG213" s="124"/>
      <c r="FRH213" s="124"/>
      <c r="FRI213" s="124"/>
      <c r="FRJ213" s="124"/>
      <c r="FRK213" s="124"/>
      <c r="FRL213" s="124"/>
      <c r="FRM213" s="124"/>
      <c r="FRN213" s="124"/>
      <c r="FRO213" s="124"/>
      <c r="FRP213" s="124"/>
      <c r="FRQ213" s="124"/>
      <c r="FRR213" s="124"/>
      <c r="FRS213" s="124"/>
      <c r="FRT213" s="124"/>
      <c r="FRU213" s="124"/>
      <c r="FRV213" s="124"/>
      <c r="FRW213" s="124"/>
      <c r="FRX213" s="124"/>
      <c r="FRY213" s="124"/>
      <c r="FRZ213" s="124"/>
      <c r="FSA213" s="124"/>
      <c r="FSB213" s="124"/>
      <c r="FSC213" s="124"/>
      <c r="FSD213" s="124"/>
      <c r="FSE213" s="124"/>
      <c r="FSF213" s="124"/>
      <c r="FSG213" s="124"/>
      <c r="FSH213" s="124"/>
      <c r="FSI213" s="124"/>
      <c r="FSJ213" s="124"/>
      <c r="FSK213" s="124"/>
      <c r="FSL213" s="124"/>
      <c r="FSM213" s="124"/>
      <c r="FSN213" s="124"/>
      <c r="FSO213" s="124"/>
      <c r="FSP213" s="124"/>
      <c r="FSQ213" s="124"/>
      <c r="FSR213" s="124"/>
      <c r="FSS213" s="124"/>
      <c r="FST213" s="124"/>
      <c r="FSU213" s="124"/>
      <c r="FSV213" s="124"/>
      <c r="FSW213" s="124"/>
      <c r="FSX213" s="124"/>
      <c r="FSY213" s="124"/>
      <c r="FSZ213" s="124"/>
      <c r="FTA213" s="124"/>
      <c r="FTB213" s="124"/>
      <c r="FTC213" s="124"/>
      <c r="FTD213" s="124"/>
      <c r="FTE213" s="124"/>
      <c r="FTF213" s="124"/>
      <c r="FTG213" s="124"/>
      <c r="FTH213" s="124"/>
      <c r="FTI213" s="124"/>
      <c r="FTJ213" s="124"/>
      <c r="FTK213" s="124"/>
      <c r="FTL213" s="124"/>
      <c r="FTM213" s="124"/>
      <c r="FTN213" s="124"/>
      <c r="FTO213" s="124"/>
      <c r="FTP213" s="124"/>
      <c r="FTQ213" s="124"/>
      <c r="FTR213" s="124"/>
      <c r="FTS213" s="124"/>
      <c r="FTT213" s="124"/>
      <c r="FTU213" s="124"/>
      <c r="FTV213" s="124"/>
      <c r="FTW213" s="124"/>
      <c r="FTX213" s="124"/>
      <c r="FTY213" s="124"/>
      <c r="FTZ213" s="124"/>
      <c r="FUA213" s="124"/>
      <c r="FUB213" s="124"/>
      <c r="FUC213" s="124"/>
      <c r="FUD213" s="124"/>
      <c r="FUE213" s="124"/>
      <c r="FUF213" s="124"/>
      <c r="FUG213" s="124"/>
      <c r="FUH213" s="124"/>
      <c r="FUI213" s="124"/>
      <c r="FUJ213" s="124"/>
      <c r="FUK213" s="124"/>
      <c r="FUL213" s="124"/>
      <c r="FUM213" s="124"/>
      <c r="FUN213" s="124"/>
      <c r="FUO213" s="124"/>
      <c r="FUP213" s="124"/>
      <c r="FUQ213" s="124"/>
      <c r="FUR213" s="124"/>
      <c r="FUS213" s="124"/>
      <c r="FUT213" s="124"/>
      <c r="FUU213" s="124"/>
      <c r="FUV213" s="124"/>
      <c r="FUW213" s="124"/>
      <c r="FUX213" s="124"/>
      <c r="FUY213" s="124"/>
      <c r="FUZ213" s="124"/>
      <c r="FVA213" s="124"/>
      <c r="FVB213" s="124"/>
      <c r="FVC213" s="124"/>
      <c r="FVD213" s="124"/>
      <c r="FVE213" s="124"/>
      <c r="FVF213" s="124"/>
      <c r="FVG213" s="124"/>
      <c r="FVH213" s="124"/>
      <c r="FVI213" s="124"/>
      <c r="FVJ213" s="124"/>
      <c r="FVK213" s="124"/>
      <c r="FVL213" s="124"/>
      <c r="FVM213" s="124"/>
      <c r="FVN213" s="124"/>
      <c r="FVO213" s="124"/>
      <c r="FVP213" s="124"/>
      <c r="FVQ213" s="124"/>
      <c r="FVR213" s="124"/>
      <c r="FVS213" s="124"/>
      <c r="FVT213" s="124"/>
      <c r="FVU213" s="124"/>
      <c r="FVV213" s="124"/>
      <c r="FVW213" s="124"/>
      <c r="FVX213" s="124"/>
      <c r="FVY213" s="124"/>
      <c r="FVZ213" s="124"/>
      <c r="FWA213" s="124"/>
      <c r="FWB213" s="124"/>
      <c r="FWC213" s="124"/>
      <c r="FWD213" s="124"/>
      <c r="FWE213" s="124"/>
      <c r="FWF213" s="124"/>
      <c r="FWG213" s="124"/>
      <c r="FWH213" s="124"/>
      <c r="FWI213" s="124"/>
      <c r="FWJ213" s="124"/>
      <c r="FWK213" s="124"/>
      <c r="FWL213" s="124"/>
      <c r="FWM213" s="124"/>
      <c r="FWN213" s="124"/>
      <c r="FWO213" s="124"/>
      <c r="FWP213" s="124"/>
      <c r="FWQ213" s="124"/>
      <c r="FWR213" s="124"/>
      <c r="FWS213" s="124"/>
      <c r="FWT213" s="124"/>
      <c r="FWU213" s="124"/>
      <c r="FWV213" s="124"/>
      <c r="FWW213" s="124"/>
      <c r="FWX213" s="124"/>
      <c r="FWY213" s="124"/>
      <c r="FWZ213" s="124"/>
      <c r="FXA213" s="124"/>
      <c r="FXB213" s="124"/>
      <c r="FXC213" s="124"/>
      <c r="FXD213" s="124"/>
      <c r="FXE213" s="124"/>
      <c r="FXF213" s="124"/>
      <c r="FXG213" s="124"/>
      <c r="FXH213" s="124"/>
      <c r="FXI213" s="124"/>
      <c r="FXJ213" s="124"/>
      <c r="FXK213" s="124"/>
      <c r="FXL213" s="124"/>
      <c r="FXM213" s="124"/>
      <c r="FXN213" s="124"/>
      <c r="FXO213" s="124"/>
      <c r="FXP213" s="124"/>
      <c r="FXQ213" s="124"/>
      <c r="FXR213" s="124"/>
      <c r="FXS213" s="124"/>
      <c r="FXT213" s="124"/>
      <c r="FXU213" s="124"/>
      <c r="FXV213" s="124"/>
      <c r="FXW213" s="124"/>
      <c r="FXX213" s="124"/>
      <c r="FXY213" s="124"/>
      <c r="FXZ213" s="124"/>
      <c r="FYA213" s="124"/>
      <c r="FYB213" s="124"/>
      <c r="FYC213" s="124"/>
      <c r="FYD213" s="124"/>
      <c r="FYE213" s="124"/>
      <c r="FYF213" s="124"/>
      <c r="FYG213" s="124"/>
      <c r="FYH213" s="124"/>
      <c r="FYI213" s="124"/>
      <c r="FYJ213" s="124"/>
      <c r="FYK213" s="124"/>
      <c r="FYL213" s="124"/>
      <c r="FYM213" s="124"/>
      <c r="FYN213" s="124"/>
      <c r="FYO213" s="124"/>
      <c r="FYP213" s="124"/>
      <c r="FYQ213" s="124"/>
      <c r="FYR213" s="124"/>
      <c r="FYS213" s="124"/>
      <c r="FYT213" s="124"/>
      <c r="FYU213" s="124"/>
      <c r="FYV213" s="124"/>
      <c r="FYW213" s="124"/>
      <c r="FYX213" s="124"/>
      <c r="FYY213" s="124"/>
      <c r="FYZ213" s="124"/>
      <c r="FZA213" s="124"/>
      <c r="FZB213" s="124"/>
      <c r="FZC213" s="124"/>
      <c r="FZD213" s="124"/>
      <c r="FZE213" s="124"/>
      <c r="FZF213" s="124"/>
      <c r="FZG213" s="124"/>
      <c r="FZH213" s="124"/>
      <c r="FZI213" s="124"/>
      <c r="FZJ213" s="124"/>
      <c r="FZK213" s="124"/>
      <c r="FZL213" s="124"/>
      <c r="FZM213" s="124"/>
      <c r="FZN213" s="124"/>
      <c r="FZO213" s="124"/>
      <c r="FZP213" s="124"/>
      <c r="FZQ213" s="124"/>
      <c r="FZR213" s="124"/>
      <c r="FZS213" s="124"/>
      <c r="FZT213" s="124"/>
      <c r="FZU213" s="124"/>
      <c r="FZV213" s="124"/>
      <c r="FZW213" s="124"/>
      <c r="FZX213" s="124"/>
      <c r="FZY213" s="124"/>
      <c r="FZZ213" s="124"/>
      <c r="GAA213" s="124"/>
      <c r="GAB213" s="124"/>
      <c r="GAC213" s="124"/>
      <c r="GAD213" s="124"/>
      <c r="GAE213" s="124"/>
      <c r="GAF213" s="124"/>
      <c r="GAG213" s="124"/>
      <c r="GAH213" s="124"/>
      <c r="GAI213" s="124"/>
      <c r="GAJ213" s="124"/>
      <c r="GAK213" s="124"/>
      <c r="GAL213" s="124"/>
      <c r="GAM213" s="124"/>
      <c r="GAN213" s="124"/>
      <c r="GAO213" s="124"/>
      <c r="GAP213" s="124"/>
      <c r="GAQ213" s="124"/>
      <c r="GAR213" s="124"/>
      <c r="GAS213" s="124"/>
      <c r="GAT213" s="124"/>
      <c r="GAU213" s="124"/>
      <c r="GAV213" s="124"/>
      <c r="GAW213" s="124"/>
      <c r="GAX213" s="124"/>
      <c r="GAY213" s="124"/>
      <c r="GAZ213" s="124"/>
      <c r="GBA213" s="124"/>
      <c r="GBB213" s="124"/>
      <c r="GBC213" s="124"/>
      <c r="GBD213" s="124"/>
      <c r="GBE213" s="124"/>
      <c r="GBF213" s="124"/>
      <c r="GBG213" s="124"/>
      <c r="GBH213" s="124"/>
      <c r="GBI213" s="124"/>
      <c r="GBJ213" s="124"/>
      <c r="GBK213" s="124"/>
      <c r="GBL213" s="124"/>
      <c r="GBM213" s="124"/>
      <c r="GBN213" s="124"/>
      <c r="GBO213" s="124"/>
      <c r="GBP213" s="124"/>
      <c r="GBQ213" s="124"/>
      <c r="GBR213" s="124"/>
      <c r="GBS213" s="124"/>
      <c r="GBT213" s="124"/>
      <c r="GBU213" s="124"/>
      <c r="GBV213" s="124"/>
      <c r="GBW213" s="124"/>
      <c r="GBX213" s="124"/>
      <c r="GBY213" s="124"/>
      <c r="GBZ213" s="124"/>
      <c r="GCA213" s="124"/>
      <c r="GCB213" s="124"/>
      <c r="GCC213" s="124"/>
      <c r="GCD213" s="124"/>
      <c r="GCE213" s="124"/>
      <c r="GCF213" s="124"/>
      <c r="GCG213" s="124"/>
      <c r="GCH213" s="124"/>
      <c r="GCI213" s="124"/>
      <c r="GCJ213" s="124"/>
      <c r="GCK213" s="124"/>
      <c r="GCL213" s="124"/>
      <c r="GCM213" s="124"/>
      <c r="GCN213" s="124"/>
      <c r="GCO213" s="124"/>
      <c r="GCP213" s="124"/>
      <c r="GCQ213" s="124"/>
      <c r="GCR213" s="124"/>
      <c r="GCS213" s="124"/>
      <c r="GCT213" s="124"/>
      <c r="GCU213" s="124"/>
      <c r="GCV213" s="124"/>
      <c r="GCW213" s="124"/>
      <c r="GCX213" s="124"/>
      <c r="GCY213" s="124"/>
      <c r="GCZ213" s="124"/>
      <c r="GDA213" s="124"/>
      <c r="GDB213" s="124"/>
      <c r="GDC213" s="124"/>
      <c r="GDD213" s="124"/>
      <c r="GDE213" s="124"/>
      <c r="GDF213" s="124"/>
      <c r="GDG213" s="124"/>
      <c r="GDH213" s="124"/>
      <c r="GDI213" s="124"/>
      <c r="GDJ213" s="124"/>
      <c r="GDK213" s="124"/>
      <c r="GDL213" s="124"/>
      <c r="GDM213" s="124"/>
      <c r="GDN213" s="124"/>
      <c r="GDO213" s="124"/>
      <c r="GDP213" s="124"/>
      <c r="GDQ213" s="124"/>
      <c r="GDR213" s="124"/>
      <c r="GDS213" s="124"/>
      <c r="GDT213" s="124"/>
      <c r="GDU213" s="124"/>
      <c r="GDV213" s="124"/>
      <c r="GDW213" s="124"/>
      <c r="GDX213" s="124"/>
      <c r="GDY213" s="124"/>
      <c r="GDZ213" s="124"/>
      <c r="GEA213" s="124"/>
      <c r="GEB213" s="124"/>
      <c r="GEC213" s="124"/>
      <c r="GED213" s="124"/>
      <c r="GEE213" s="124"/>
      <c r="GEF213" s="124"/>
      <c r="GEG213" s="124"/>
      <c r="GEH213" s="124"/>
      <c r="GEI213" s="124"/>
      <c r="GEJ213" s="124"/>
      <c r="GEK213" s="124"/>
      <c r="GEL213" s="124"/>
      <c r="GEM213" s="124"/>
      <c r="GEN213" s="124"/>
      <c r="GEO213" s="124"/>
      <c r="GEP213" s="124"/>
      <c r="GEQ213" s="124"/>
      <c r="GER213" s="124"/>
      <c r="GES213" s="124"/>
      <c r="GET213" s="124"/>
      <c r="GEU213" s="124"/>
      <c r="GEV213" s="124"/>
      <c r="GEW213" s="124"/>
      <c r="GEX213" s="124"/>
      <c r="GEY213" s="124"/>
      <c r="GEZ213" s="124"/>
      <c r="GFA213" s="124"/>
      <c r="GFB213" s="124"/>
      <c r="GFC213" s="124"/>
      <c r="GFD213" s="124"/>
      <c r="GFE213" s="124"/>
      <c r="GFF213" s="124"/>
      <c r="GFG213" s="124"/>
      <c r="GFH213" s="124"/>
      <c r="GFI213" s="124"/>
      <c r="GFJ213" s="124"/>
      <c r="GFK213" s="124"/>
      <c r="GFL213" s="124"/>
      <c r="GFM213" s="124"/>
      <c r="GFN213" s="124"/>
      <c r="GFO213" s="124"/>
      <c r="GFP213" s="124"/>
      <c r="GFQ213" s="124"/>
      <c r="GFR213" s="124"/>
      <c r="GFS213" s="124"/>
      <c r="GFT213" s="124"/>
      <c r="GFU213" s="124"/>
      <c r="GFV213" s="124"/>
      <c r="GFW213" s="124"/>
      <c r="GFX213" s="124"/>
      <c r="GFY213" s="124"/>
      <c r="GFZ213" s="124"/>
      <c r="GGA213" s="124"/>
      <c r="GGB213" s="124"/>
      <c r="GGC213" s="124"/>
      <c r="GGD213" s="124"/>
      <c r="GGE213" s="124"/>
      <c r="GGF213" s="124"/>
      <c r="GGG213" s="124"/>
      <c r="GGH213" s="124"/>
      <c r="GGI213" s="124"/>
      <c r="GGJ213" s="124"/>
      <c r="GGK213" s="124"/>
      <c r="GGL213" s="124"/>
      <c r="GGM213" s="124"/>
      <c r="GGN213" s="124"/>
      <c r="GGO213" s="124"/>
      <c r="GGP213" s="124"/>
      <c r="GGQ213" s="124"/>
      <c r="GGR213" s="124"/>
      <c r="GGS213" s="124"/>
      <c r="GGT213" s="124"/>
      <c r="GGU213" s="124"/>
      <c r="GGV213" s="124"/>
      <c r="GGW213" s="124"/>
      <c r="GGX213" s="124"/>
      <c r="GGY213" s="124"/>
      <c r="GGZ213" s="124"/>
      <c r="GHA213" s="124"/>
      <c r="GHB213" s="124"/>
      <c r="GHC213" s="124"/>
      <c r="GHD213" s="124"/>
      <c r="GHE213" s="124"/>
      <c r="GHF213" s="124"/>
      <c r="GHG213" s="124"/>
      <c r="GHH213" s="124"/>
      <c r="GHI213" s="124"/>
      <c r="GHJ213" s="124"/>
      <c r="GHK213" s="124"/>
      <c r="GHL213" s="124"/>
      <c r="GHM213" s="124"/>
      <c r="GHN213" s="124"/>
      <c r="GHO213" s="124"/>
      <c r="GHP213" s="124"/>
      <c r="GHQ213" s="124"/>
      <c r="GHR213" s="124"/>
      <c r="GHS213" s="124"/>
      <c r="GHT213" s="124"/>
      <c r="GHU213" s="124"/>
      <c r="GHV213" s="124"/>
      <c r="GHW213" s="124"/>
      <c r="GHX213" s="124"/>
      <c r="GHY213" s="124"/>
      <c r="GHZ213" s="124"/>
      <c r="GIA213" s="124"/>
      <c r="GIB213" s="124"/>
      <c r="GIC213" s="124"/>
      <c r="GID213" s="124"/>
      <c r="GIE213" s="124"/>
      <c r="GIF213" s="124"/>
      <c r="GIG213" s="124"/>
      <c r="GIH213" s="124"/>
      <c r="GII213" s="124"/>
      <c r="GIJ213" s="124"/>
      <c r="GIK213" s="124"/>
      <c r="GIL213" s="124"/>
      <c r="GIM213" s="124"/>
      <c r="GIN213" s="124"/>
      <c r="GIO213" s="124"/>
      <c r="GIP213" s="124"/>
      <c r="GIQ213" s="124"/>
      <c r="GIR213" s="124"/>
      <c r="GIS213" s="124"/>
      <c r="GIT213" s="124"/>
      <c r="GIU213" s="124"/>
      <c r="GIV213" s="124"/>
      <c r="GIW213" s="124"/>
      <c r="GIX213" s="124"/>
      <c r="GIY213" s="124"/>
      <c r="GIZ213" s="124"/>
      <c r="GJA213" s="124"/>
      <c r="GJB213" s="124"/>
      <c r="GJC213" s="124"/>
      <c r="GJD213" s="124"/>
      <c r="GJE213" s="124"/>
      <c r="GJF213" s="124"/>
      <c r="GJG213" s="124"/>
      <c r="GJH213" s="124"/>
      <c r="GJI213" s="124"/>
      <c r="GJJ213" s="124"/>
      <c r="GJK213" s="124"/>
      <c r="GJL213" s="124"/>
      <c r="GJM213" s="124"/>
      <c r="GJN213" s="124"/>
      <c r="GJO213" s="124"/>
      <c r="GJP213" s="124"/>
      <c r="GJQ213" s="124"/>
      <c r="GJR213" s="124"/>
      <c r="GJS213" s="124"/>
      <c r="GJT213" s="124"/>
      <c r="GJU213" s="124"/>
      <c r="GJV213" s="124"/>
      <c r="GJW213" s="124"/>
      <c r="GJX213" s="124"/>
      <c r="GJY213" s="124"/>
      <c r="GJZ213" s="124"/>
      <c r="GKA213" s="124"/>
      <c r="GKB213" s="124"/>
      <c r="GKC213" s="124"/>
      <c r="GKD213" s="124"/>
      <c r="GKE213" s="124"/>
      <c r="GKF213" s="124"/>
      <c r="GKG213" s="124"/>
      <c r="GKH213" s="124"/>
      <c r="GKI213" s="124"/>
      <c r="GKJ213" s="124"/>
      <c r="GKK213" s="124"/>
      <c r="GKL213" s="124"/>
      <c r="GKM213" s="124"/>
      <c r="GKN213" s="124"/>
      <c r="GKO213" s="124"/>
      <c r="GKP213" s="124"/>
      <c r="GKQ213" s="124"/>
      <c r="GKR213" s="124"/>
      <c r="GKS213" s="124"/>
      <c r="GKT213" s="124"/>
      <c r="GKU213" s="124"/>
      <c r="GKV213" s="124"/>
      <c r="GKW213" s="124"/>
      <c r="GKX213" s="124"/>
      <c r="GKY213" s="124"/>
      <c r="GKZ213" s="124"/>
      <c r="GLA213" s="124"/>
      <c r="GLB213" s="124"/>
      <c r="GLC213" s="124"/>
      <c r="GLD213" s="124"/>
      <c r="GLE213" s="124"/>
      <c r="GLF213" s="124"/>
      <c r="GLG213" s="124"/>
      <c r="GLH213" s="124"/>
      <c r="GLI213" s="124"/>
      <c r="GLJ213" s="124"/>
      <c r="GLK213" s="124"/>
      <c r="GLL213" s="124"/>
      <c r="GLM213" s="124"/>
      <c r="GLN213" s="124"/>
      <c r="GLO213" s="124"/>
      <c r="GLP213" s="124"/>
      <c r="GLQ213" s="124"/>
      <c r="GLR213" s="124"/>
      <c r="GLS213" s="124"/>
      <c r="GLT213" s="124"/>
      <c r="GLU213" s="124"/>
      <c r="GLV213" s="124"/>
      <c r="GLW213" s="124"/>
      <c r="GLX213" s="124"/>
      <c r="GLY213" s="124"/>
      <c r="GLZ213" s="124"/>
      <c r="GMA213" s="124"/>
      <c r="GMB213" s="124"/>
      <c r="GMC213" s="124"/>
      <c r="GMD213" s="124"/>
      <c r="GME213" s="124"/>
      <c r="GMF213" s="124"/>
      <c r="GMG213" s="124"/>
      <c r="GMH213" s="124"/>
      <c r="GMI213" s="124"/>
      <c r="GMJ213" s="124"/>
      <c r="GMK213" s="124"/>
      <c r="GML213" s="124"/>
      <c r="GMM213" s="124"/>
      <c r="GMN213" s="124"/>
      <c r="GMO213" s="124"/>
      <c r="GMP213" s="124"/>
      <c r="GMQ213" s="124"/>
      <c r="GMR213" s="124"/>
      <c r="GMS213" s="124"/>
      <c r="GMT213" s="124"/>
      <c r="GMU213" s="124"/>
      <c r="GMV213" s="124"/>
      <c r="GMW213" s="124"/>
      <c r="GMX213" s="124"/>
      <c r="GMY213" s="124"/>
      <c r="GMZ213" s="124"/>
      <c r="GNA213" s="124"/>
      <c r="GNB213" s="124"/>
      <c r="GNC213" s="124"/>
      <c r="GND213" s="124"/>
      <c r="GNE213" s="124"/>
      <c r="GNF213" s="124"/>
      <c r="GNG213" s="124"/>
      <c r="GNH213" s="124"/>
      <c r="GNI213" s="124"/>
      <c r="GNJ213" s="124"/>
      <c r="GNK213" s="124"/>
      <c r="GNL213" s="124"/>
      <c r="GNM213" s="124"/>
      <c r="GNN213" s="124"/>
      <c r="GNO213" s="124"/>
      <c r="GNP213" s="124"/>
      <c r="GNQ213" s="124"/>
      <c r="GNR213" s="124"/>
      <c r="GNS213" s="124"/>
      <c r="GNT213" s="124"/>
      <c r="GNU213" s="124"/>
      <c r="GNV213" s="124"/>
      <c r="GNW213" s="124"/>
      <c r="GNX213" s="124"/>
      <c r="GNY213" s="124"/>
      <c r="GNZ213" s="124"/>
      <c r="GOA213" s="124"/>
      <c r="GOB213" s="124"/>
      <c r="GOC213" s="124"/>
      <c r="GOD213" s="124"/>
      <c r="GOE213" s="124"/>
      <c r="GOF213" s="124"/>
      <c r="GOG213" s="124"/>
      <c r="GOH213" s="124"/>
      <c r="GOI213" s="124"/>
      <c r="GOJ213" s="124"/>
      <c r="GOK213" s="124"/>
      <c r="GOL213" s="124"/>
      <c r="GOM213" s="124"/>
      <c r="GON213" s="124"/>
      <c r="GOO213" s="124"/>
      <c r="GOP213" s="124"/>
      <c r="GOQ213" s="124"/>
      <c r="GOR213" s="124"/>
      <c r="GOS213" s="124"/>
      <c r="GOT213" s="124"/>
      <c r="GOU213" s="124"/>
      <c r="GOV213" s="124"/>
      <c r="GOW213" s="124"/>
      <c r="GOX213" s="124"/>
      <c r="GOY213" s="124"/>
      <c r="GOZ213" s="124"/>
      <c r="GPA213" s="124"/>
      <c r="GPB213" s="124"/>
      <c r="GPC213" s="124"/>
      <c r="GPD213" s="124"/>
      <c r="GPE213" s="124"/>
      <c r="GPF213" s="124"/>
      <c r="GPG213" s="124"/>
      <c r="GPH213" s="124"/>
      <c r="GPI213" s="124"/>
      <c r="GPJ213" s="124"/>
      <c r="GPK213" s="124"/>
      <c r="GPL213" s="124"/>
      <c r="GPM213" s="124"/>
      <c r="GPN213" s="124"/>
      <c r="GPO213" s="124"/>
      <c r="GPP213" s="124"/>
      <c r="GPQ213" s="124"/>
      <c r="GPR213" s="124"/>
      <c r="GPS213" s="124"/>
      <c r="GPT213" s="124"/>
      <c r="GPU213" s="124"/>
      <c r="GPV213" s="124"/>
      <c r="GPW213" s="124"/>
      <c r="GPX213" s="124"/>
      <c r="GPY213" s="124"/>
      <c r="GPZ213" s="124"/>
      <c r="GQA213" s="124"/>
      <c r="GQB213" s="124"/>
      <c r="GQC213" s="124"/>
      <c r="GQD213" s="124"/>
      <c r="GQE213" s="124"/>
      <c r="GQF213" s="124"/>
      <c r="GQG213" s="124"/>
      <c r="GQH213" s="124"/>
      <c r="GQI213" s="124"/>
      <c r="GQJ213" s="124"/>
      <c r="GQK213" s="124"/>
      <c r="GQL213" s="124"/>
      <c r="GQM213" s="124"/>
      <c r="GQN213" s="124"/>
      <c r="GQO213" s="124"/>
      <c r="GQP213" s="124"/>
      <c r="GQQ213" s="124"/>
      <c r="GQR213" s="124"/>
      <c r="GQS213" s="124"/>
      <c r="GQT213" s="124"/>
      <c r="GQU213" s="124"/>
      <c r="GQV213" s="124"/>
      <c r="GQW213" s="124"/>
      <c r="GQX213" s="124"/>
      <c r="GQY213" s="124"/>
      <c r="GQZ213" s="124"/>
      <c r="GRA213" s="124"/>
      <c r="GRB213" s="124"/>
      <c r="GRC213" s="124"/>
      <c r="GRD213" s="124"/>
      <c r="GRE213" s="124"/>
      <c r="GRF213" s="124"/>
      <c r="GRG213" s="124"/>
      <c r="GRH213" s="124"/>
      <c r="GRI213" s="124"/>
      <c r="GRJ213" s="124"/>
      <c r="GRK213" s="124"/>
      <c r="GRL213" s="124"/>
      <c r="GRM213" s="124"/>
      <c r="GRN213" s="124"/>
      <c r="GRO213" s="124"/>
      <c r="GRP213" s="124"/>
      <c r="GRQ213" s="124"/>
      <c r="GRR213" s="124"/>
      <c r="GRS213" s="124"/>
      <c r="GRT213" s="124"/>
      <c r="GRU213" s="124"/>
      <c r="GRV213" s="124"/>
      <c r="GRW213" s="124"/>
      <c r="GRX213" s="124"/>
      <c r="GRY213" s="124"/>
      <c r="GRZ213" s="124"/>
      <c r="GSA213" s="124"/>
      <c r="GSB213" s="124"/>
      <c r="GSC213" s="124"/>
      <c r="GSD213" s="124"/>
      <c r="GSE213" s="124"/>
      <c r="GSF213" s="124"/>
      <c r="GSG213" s="124"/>
      <c r="GSH213" s="124"/>
      <c r="GSI213" s="124"/>
      <c r="GSJ213" s="124"/>
      <c r="GSK213" s="124"/>
      <c r="GSL213" s="124"/>
      <c r="GSM213" s="124"/>
      <c r="GSN213" s="124"/>
      <c r="GSO213" s="124"/>
      <c r="GSP213" s="124"/>
      <c r="GSQ213" s="124"/>
      <c r="GSR213" s="124"/>
      <c r="GSS213" s="124"/>
      <c r="GST213" s="124"/>
      <c r="GSU213" s="124"/>
      <c r="GSV213" s="124"/>
      <c r="GSW213" s="124"/>
      <c r="GSX213" s="124"/>
      <c r="GSY213" s="124"/>
      <c r="GSZ213" s="124"/>
      <c r="GTA213" s="124"/>
      <c r="GTB213" s="124"/>
      <c r="GTC213" s="124"/>
      <c r="GTD213" s="124"/>
      <c r="GTE213" s="124"/>
      <c r="GTF213" s="124"/>
      <c r="GTG213" s="124"/>
      <c r="GTH213" s="124"/>
      <c r="GTI213" s="124"/>
      <c r="GTJ213" s="124"/>
      <c r="GTK213" s="124"/>
      <c r="GTL213" s="124"/>
      <c r="GTM213" s="124"/>
      <c r="GTN213" s="124"/>
      <c r="GTO213" s="124"/>
      <c r="GTP213" s="124"/>
      <c r="GTQ213" s="124"/>
      <c r="GTR213" s="124"/>
      <c r="GTS213" s="124"/>
      <c r="GTT213" s="124"/>
      <c r="GTU213" s="124"/>
      <c r="GTV213" s="124"/>
      <c r="GTW213" s="124"/>
      <c r="GTX213" s="124"/>
      <c r="GTY213" s="124"/>
      <c r="GTZ213" s="124"/>
      <c r="GUA213" s="124"/>
      <c r="GUB213" s="124"/>
      <c r="GUC213" s="124"/>
      <c r="GUD213" s="124"/>
      <c r="GUE213" s="124"/>
      <c r="GUF213" s="124"/>
      <c r="GUG213" s="124"/>
      <c r="GUH213" s="124"/>
      <c r="GUI213" s="124"/>
      <c r="GUJ213" s="124"/>
      <c r="GUK213" s="124"/>
      <c r="GUL213" s="124"/>
      <c r="GUM213" s="124"/>
      <c r="GUN213" s="124"/>
      <c r="GUO213" s="124"/>
      <c r="GUP213" s="124"/>
      <c r="GUQ213" s="124"/>
      <c r="GUR213" s="124"/>
      <c r="GUS213" s="124"/>
      <c r="GUT213" s="124"/>
      <c r="GUU213" s="124"/>
      <c r="GUV213" s="124"/>
      <c r="GUW213" s="124"/>
      <c r="GUX213" s="124"/>
      <c r="GUY213" s="124"/>
      <c r="GUZ213" s="124"/>
      <c r="GVA213" s="124"/>
      <c r="GVB213" s="124"/>
      <c r="GVC213" s="124"/>
      <c r="GVD213" s="124"/>
      <c r="GVE213" s="124"/>
      <c r="GVF213" s="124"/>
      <c r="GVG213" s="124"/>
      <c r="GVH213" s="124"/>
      <c r="GVI213" s="124"/>
      <c r="GVJ213" s="124"/>
      <c r="GVK213" s="124"/>
      <c r="GVL213" s="124"/>
      <c r="GVM213" s="124"/>
      <c r="GVN213" s="124"/>
      <c r="GVO213" s="124"/>
      <c r="GVP213" s="124"/>
      <c r="GVQ213" s="124"/>
      <c r="GVR213" s="124"/>
      <c r="GVS213" s="124"/>
      <c r="GVT213" s="124"/>
      <c r="GVU213" s="124"/>
      <c r="GVV213" s="124"/>
      <c r="GVW213" s="124"/>
      <c r="GVX213" s="124"/>
      <c r="GVY213" s="124"/>
      <c r="GVZ213" s="124"/>
      <c r="GWA213" s="124"/>
      <c r="GWB213" s="124"/>
      <c r="GWC213" s="124"/>
      <c r="GWD213" s="124"/>
      <c r="GWE213" s="124"/>
      <c r="GWF213" s="124"/>
      <c r="GWG213" s="124"/>
      <c r="GWH213" s="124"/>
      <c r="GWI213" s="124"/>
      <c r="GWJ213" s="124"/>
      <c r="GWK213" s="124"/>
      <c r="GWL213" s="124"/>
      <c r="GWM213" s="124"/>
      <c r="GWN213" s="124"/>
      <c r="GWO213" s="124"/>
      <c r="GWP213" s="124"/>
      <c r="GWQ213" s="124"/>
      <c r="GWR213" s="124"/>
      <c r="GWS213" s="124"/>
      <c r="GWT213" s="124"/>
      <c r="GWU213" s="124"/>
      <c r="GWV213" s="124"/>
      <c r="GWW213" s="124"/>
      <c r="GWX213" s="124"/>
      <c r="GWY213" s="124"/>
      <c r="GWZ213" s="124"/>
      <c r="GXA213" s="124"/>
      <c r="GXB213" s="124"/>
      <c r="GXC213" s="124"/>
      <c r="GXD213" s="124"/>
      <c r="GXE213" s="124"/>
      <c r="GXF213" s="124"/>
      <c r="GXG213" s="124"/>
      <c r="GXH213" s="124"/>
      <c r="GXI213" s="124"/>
      <c r="GXJ213" s="124"/>
      <c r="GXK213" s="124"/>
      <c r="GXL213" s="124"/>
      <c r="GXM213" s="124"/>
      <c r="GXN213" s="124"/>
      <c r="GXO213" s="124"/>
      <c r="GXP213" s="124"/>
      <c r="GXQ213" s="124"/>
      <c r="GXR213" s="124"/>
      <c r="GXS213" s="124"/>
      <c r="GXT213" s="124"/>
      <c r="GXU213" s="124"/>
      <c r="GXV213" s="124"/>
      <c r="GXW213" s="124"/>
      <c r="GXX213" s="124"/>
      <c r="GXY213" s="124"/>
      <c r="GXZ213" s="124"/>
      <c r="GYA213" s="124"/>
      <c r="GYB213" s="124"/>
      <c r="GYC213" s="124"/>
      <c r="GYD213" s="124"/>
      <c r="GYE213" s="124"/>
      <c r="GYF213" s="124"/>
      <c r="GYG213" s="124"/>
      <c r="GYH213" s="124"/>
      <c r="GYI213" s="124"/>
      <c r="GYJ213" s="124"/>
      <c r="GYK213" s="124"/>
      <c r="GYL213" s="124"/>
      <c r="GYM213" s="124"/>
      <c r="GYN213" s="124"/>
      <c r="GYO213" s="124"/>
      <c r="GYP213" s="124"/>
      <c r="GYQ213" s="124"/>
      <c r="GYR213" s="124"/>
      <c r="GYS213" s="124"/>
      <c r="GYT213" s="124"/>
      <c r="GYU213" s="124"/>
      <c r="GYV213" s="124"/>
      <c r="GYW213" s="124"/>
      <c r="GYX213" s="124"/>
      <c r="GYY213" s="124"/>
      <c r="GYZ213" s="124"/>
      <c r="GZA213" s="124"/>
      <c r="GZB213" s="124"/>
      <c r="GZC213" s="124"/>
      <c r="GZD213" s="124"/>
      <c r="GZE213" s="124"/>
      <c r="GZF213" s="124"/>
      <c r="GZG213" s="124"/>
      <c r="GZH213" s="124"/>
      <c r="GZI213" s="124"/>
      <c r="GZJ213" s="124"/>
      <c r="GZK213" s="124"/>
      <c r="GZL213" s="124"/>
      <c r="GZM213" s="124"/>
      <c r="GZN213" s="124"/>
      <c r="GZO213" s="124"/>
      <c r="GZP213" s="124"/>
      <c r="GZQ213" s="124"/>
      <c r="GZR213" s="124"/>
      <c r="GZS213" s="124"/>
      <c r="GZT213" s="124"/>
      <c r="GZU213" s="124"/>
      <c r="GZV213" s="124"/>
      <c r="GZW213" s="124"/>
      <c r="GZX213" s="124"/>
      <c r="GZY213" s="124"/>
      <c r="GZZ213" s="124"/>
      <c r="HAA213" s="124"/>
      <c r="HAB213" s="124"/>
      <c r="HAC213" s="124"/>
      <c r="HAD213" s="124"/>
      <c r="HAE213" s="124"/>
      <c r="HAF213" s="124"/>
      <c r="HAG213" s="124"/>
      <c r="HAH213" s="124"/>
      <c r="HAI213" s="124"/>
      <c r="HAJ213" s="124"/>
      <c r="HAK213" s="124"/>
      <c r="HAL213" s="124"/>
      <c r="HAM213" s="124"/>
      <c r="HAN213" s="124"/>
      <c r="HAO213" s="124"/>
      <c r="HAP213" s="124"/>
      <c r="HAQ213" s="124"/>
      <c r="HAR213" s="124"/>
      <c r="HAS213" s="124"/>
      <c r="HAT213" s="124"/>
      <c r="HAU213" s="124"/>
      <c r="HAV213" s="124"/>
      <c r="HAW213" s="124"/>
      <c r="HAX213" s="124"/>
      <c r="HAY213" s="124"/>
      <c r="HAZ213" s="124"/>
      <c r="HBA213" s="124"/>
      <c r="HBB213" s="124"/>
      <c r="HBC213" s="124"/>
      <c r="HBD213" s="124"/>
      <c r="HBE213" s="124"/>
      <c r="HBF213" s="124"/>
      <c r="HBG213" s="124"/>
      <c r="HBH213" s="124"/>
      <c r="HBI213" s="124"/>
      <c r="HBJ213" s="124"/>
      <c r="HBK213" s="124"/>
      <c r="HBL213" s="124"/>
      <c r="HBM213" s="124"/>
      <c r="HBN213" s="124"/>
      <c r="HBO213" s="124"/>
      <c r="HBP213" s="124"/>
      <c r="HBQ213" s="124"/>
      <c r="HBR213" s="124"/>
      <c r="HBS213" s="124"/>
      <c r="HBT213" s="124"/>
      <c r="HBU213" s="124"/>
      <c r="HBV213" s="124"/>
      <c r="HBW213" s="124"/>
      <c r="HBX213" s="124"/>
      <c r="HBY213" s="124"/>
      <c r="HBZ213" s="124"/>
      <c r="HCA213" s="124"/>
      <c r="HCB213" s="124"/>
      <c r="HCC213" s="124"/>
      <c r="HCD213" s="124"/>
      <c r="HCE213" s="124"/>
      <c r="HCF213" s="124"/>
      <c r="HCG213" s="124"/>
      <c r="HCH213" s="124"/>
      <c r="HCI213" s="124"/>
      <c r="HCJ213" s="124"/>
      <c r="HCK213" s="124"/>
      <c r="HCL213" s="124"/>
      <c r="HCM213" s="124"/>
      <c r="HCN213" s="124"/>
      <c r="HCO213" s="124"/>
      <c r="HCP213" s="124"/>
      <c r="HCQ213" s="124"/>
      <c r="HCR213" s="124"/>
      <c r="HCS213" s="124"/>
      <c r="HCT213" s="124"/>
      <c r="HCU213" s="124"/>
      <c r="HCV213" s="124"/>
      <c r="HCW213" s="124"/>
      <c r="HCX213" s="124"/>
      <c r="HCY213" s="124"/>
      <c r="HCZ213" s="124"/>
      <c r="HDA213" s="124"/>
      <c r="HDB213" s="124"/>
      <c r="HDC213" s="124"/>
      <c r="HDD213" s="124"/>
      <c r="HDE213" s="124"/>
      <c r="HDF213" s="124"/>
      <c r="HDG213" s="124"/>
      <c r="HDH213" s="124"/>
      <c r="HDI213" s="124"/>
      <c r="HDJ213" s="124"/>
      <c r="HDK213" s="124"/>
      <c r="HDL213" s="124"/>
      <c r="HDM213" s="124"/>
      <c r="HDN213" s="124"/>
      <c r="HDO213" s="124"/>
      <c r="HDP213" s="124"/>
      <c r="HDQ213" s="124"/>
      <c r="HDR213" s="124"/>
      <c r="HDS213" s="124"/>
      <c r="HDT213" s="124"/>
      <c r="HDU213" s="124"/>
      <c r="HDV213" s="124"/>
      <c r="HDW213" s="124"/>
      <c r="HDX213" s="124"/>
      <c r="HDY213" s="124"/>
      <c r="HDZ213" s="124"/>
      <c r="HEA213" s="124"/>
      <c r="HEB213" s="124"/>
      <c r="HEC213" s="124"/>
      <c r="HED213" s="124"/>
      <c r="HEE213" s="124"/>
      <c r="HEF213" s="124"/>
      <c r="HEG213" s="124"/>
      <c r="HEH213" s="124"/>
      <c r="HEI213" s="124"/>
      <c r="HEJ213" s="124"/>
      <c r="HEK213" s="124"/>
      <c r="HEL213" s="124"/>
      <c r="HEM213" s="124"/>
      <c r="HEN213" s="124"/>
      <c r="HEO213" s="124"/>
      <c r="HEP213" s="124"/>
      <c r="HEQ213" s="124"/>
      <c r="HER213" s="124"/>
      <c r="HES213" s="124"/>
      <c r="HET213" s="124"/>
      <c r="HEU213" s="124"/>
      <c r="HEV213" s="124"/>
      <c r="HEW213" s="124"/>
      <c r="HEX213" s="124"/>
      <c r="HEY213" s="124"/>
      <c r="HEZ213" s="124"/>
      <c r="HFA213" s="124"/>
      <c r="HFB213" s="124"/>
      <c r="HFC213" s="124"/>
      <c r="HFD213" s="124"/>
      <c r="HFE213" s="124"/>
      <c r="HFF213" s="124"/>
      <c r="HFG213" s="124"/>
      <c r="HFH213" s="124"/>
      <c r="HFI213" s="124"/>
      <c r="HFJ213" s="124"/>
      <c r="HFK213" s="124"/>
      <c r="HFL213" s="124"/>
      <c r="HFM213" s="124"/>
      <c r="HFN213" s="124"/>
      <c r="HFO213" s="124"/>
      <c r="HFP213" s="124"/>
      <c r="HFQ213" s="124"/>
      <c r="HFR213" s="124"/>
      <c r="HFS213" s="124"/>
      <c r="HFT213" s="124"/>
      <c r="HFU213" s="124"/>
      <c r="HFV213" s="124"/>
      <c r="HFW213" s="124"/>
      <c r="HFX213" s="124"/>
      <c r="HFY213" s="124"/>
      <c r="HFZ213" s="124"/>
      <c r="HGA213" s="124"/>
      <c r="HGB213" s="124"/>
      <c r="HGC213" s="124"/>
      <c r="HGD213" s="124"/>
      <c r="HGE213" s="124"/>
      <c r="HGF213" s="124"/>
      <c r="HGG213" s="124"/>
      <c r="HGH213" s="124"/>
      <c r="HGI213" s="124"/>
      <c r="HGJ213" s="124"/>
      <c r="HGK213" s="124"/>
      <c r="HGL213" s="124"/>
      <c r="HGM213" s="124"/>
      <c r="HGN213" s="124"/>
      <c r="HGO213" s="124"/>
      <c r="HGP213" s="124"/>
      <c r="HGQ213" s="124"/>
      <c r="HGR213" s="124"/>
      <c r="HGS213" s="124"/>
      <c r="HGT213" s="124"/>
      <c r="HGU213" s="124"/>
      <c r="HGV213" s="124"/>
      <c r="HGW213" s="124"/>
      <c r="HGX213" s="124"/>
      <c r="HGY213" s="124"/>
      <c r="HGZ213" s="124"/>
      <c r="HHA213" s="124"/>
      <c r="HHB213" s="124"/>
      <c r="HHC213" s="124"/>
      <c r="HHD213" s="124"/>
      <c r="HHE213" s="124"/>
      <c r="HHF213" s="124"/>
      <c r="HHG213" s="124"/>
      <c r="HHH213" s="124"/>
      <c r="HHI213" s="124"/>
      <c r="HHJ213" s="124"/>
      <c r="HHK213" s="124"/>
      <c r="HHL213" s="124"/>
      <c r="HHM213" s="124"/>
      <c r="HHN213" s="124"/>
      <c r="HHO213" s="124"/>
      <c r="HHP213" s="124"/>
      <c r="HHQ213" s="124"/>
      <c r="HHR213" s="124"/>
      <c r="HHS213" s="124"/>
      <c r="HHT213" s="124"/>
      <c r="HHU213" s="124"/>
      <c r="HHV213" s="124"/>
      <c r="HHW213" s="124"/>
      <c r="HHX213" s="124"/>
      <c r="HHY213" s="124"/>
      <c r="HHZ213" s="124"/>
      <c r="HIA213" s="124"/>
      <c r="HIB213" s="124"/>
      <c r="HIC213" s="124"/>
      <c r="HID213" s="124"/>
      <c r="HIE213" s="124"/>
      <c r="HIF213" s="124"/>
      <c r="HIG213" s="124"/>
      <c r="HIH213" s="124"/>
      <c r="HII213" s="124"/>
      <c r="HIJ213" s="124"/>
      <c r="HIK213" s="124"/>
      <c r="HIL213" s="124"/>
      <c r="HIM213" s="124"/>
      <c r="HIN213" s="124"/>
      <c r="HIO213" s="124"/>
      <c r="HIP213" s="124"/>
      <c r="HIQ213" s="124"/>
      <c r="HIR213" s="124"/>
      <c r="HIS213" s="124"/>
      <c r="HIT213" s="124"/>
      <c r="HIU213" s="124"/>
      <c r="HIV213" s="124"/>
      <c r="HIW213" s="124"/>
      <c r="HIX213" s="124"/>
      <c r="HIY213" s="124"/>
      <c r="HIZ213" s="124"/>
      <c r="HJA213" s="124"/>
      <c r="HJB213" s="124"/>
      <c r="HJC213" s="124"/>
      <c r="HJD213" s="124"/>
      <c r="HJE213" s="124"/>
      <c r="HJF213" s="124"/>
      <c r="HJG213" s="124"/>
      <c r="HJH213" s="124"/>
      <c r="HJI213" s="124"/>
      <c r="HJJ213" s="124"/>
      <c r="HJK213" s="124"/>
      <c r="HJL213" s="124"/>
      <c r="HJM213" s="124"/>
      <c r="HJN213" s="124"/>
      <c r="HJO213" s="124"/>
      <c r="HJP213" s="124"/>
      <c r="HJQ213" s="124"/>
      <c r="HJR213" s="124"/>
      <c r="HJS213" s="124"/>
      <c r="HJT213" s="124"/>
      <c r="HJU213" s="124"/>
      <c r="HJV213" s="124"/>
      <c r="HJW213" s="124"/>
      <c r="HJX213" s="124"/>
      <c r="HJY213" s="124"/>
      <c r="HJZ213" s="124"/>
      <c r="HKA213" s="124"/>
      <c r="HKB213" s="124"/>
      <c r="HKC213" s="124"/>
      <c r="HKD213" s="124"/>
      <c r="HKE213" s="124"/>
      <c r="HKF213" s="124"/>
      <c r="HKG213" s="124"/>
      <c r="HKH213" s="124"/>
      <c r="HKI213" s="124"/>
      <c r="HKJ213" s="124"/>
      <c r="HKK213" s="124"/>
      <c r="HKL213" s="124"/>
      <c r="HKM213" s="124"/>
      <c r="HKN213" s="124"/>
      <c r="HKO213" s="124"/>
      <c r="HKP213" s="124"/>
      <c r="HKQ213" s="124"/>
      <c r="HKR213" s="124"/>
      <c r="HKS213" s="124"/>
      <c r="HKT213" s="124"/>
      <c r="HKU213" s="124"/>
      <c r="HKV213" s="124"/>
      <c r="HKW213" s="124"/>
      <c r="HKX213" s="124"/>
      <c r="HKY213" s="124"/>
      <c r="HKZ213" s="124"/>
      <c r="HLA213" s="124"/>
      <c r="HLB213" s="124"/>
      <c r="HLC213" s="124"/>
      <c r="HLD213" s="124"/>
      <c r="HLE213" s="124"/>
      <c r="HLF213" s="124"/>
      <c r="HLG213" s="124"/>
      <c r="HLH213" s="124"/>
      <c r="HLI213" s="124"/>
      <c r="HLJ213" s="124"/>
      <c r="HLK213" s="124"/>
      <c r="HLL213" s="124"/>
      <c r="HLM213" s="124"/>
      <c r="HLN213" s="124"/>
      <c r="HLO213" s="124"/>
      <c r="HLP213" s="124"/>
      <c r="HLQ213" s="124"/>
      <c r="HLR213" s="124"/>
      <c r="HLS213" s="124"/>
      <c r="HLT213" s="124"/>
      <c r="HLU213" s="124"/>
      <c r="HLV213" s="124"/>
      <c r="HLW213" s="124"/>
      <c r="HLX213" s="124"/>
      <c r="HLY213" s="124"/>
      <c r="HLZ213" s="124"/>
      <c r="HMA213" s="124"/>
      <c r="HMB213" s="124"/>
      <c r="HMC213" s="124"/>
      <c r="HMD213" s="124"/>
      <c r="HME213" s="124"/>
      <c r="HMF213" s="124"/>
      <c r="HMG213" s="124"/>
      <c r="HMH213" s="124"/>
      <c r="HMI213" s="124"/>
      <c r="HMJ213" s="124"/>
      <c r="HMK213" s="124"/>
      <c r="HML213" s="124"/>
      <c r="HMM213" s="124"/>
      <c r="HMN213" s="124"/>
      <c r="HMO213" s="124"/>
      <c r="HMP213" s="124"/>
      <c r="HMQ213" s="124"/>
      <c r="HMR213" s="124"/>
      <c r="HMS213" s="124"/>
      <c r="HMT213" s="124"/>
      <c r="HMU213" s="124"/>
      <c r="HMV213" s="124"/>
      <c r="HMW213" s="124"/>
      <c r="HMX213" s="124"/>
      <c r="HMY213" s="124"/>
      <c r="HMZ213" s="124"/>
      <c r="HNA213" s="124"/>
      <c r="HNB213" s="124"/>
      <c r="HNC213" s="124"/>
      <c r="HND213" s="124"/>
      <c r="HNE213" s="124"/>
      <c r="HNF213" s="124"/>
      <c r="HNG213" s="124"/>
      <c r="HNH213" s="124"/>
      <c r="HNI213" s="124"/>
      <c r="HNJ213" s="124"/>
      <c r="HNK213" s="124"/>
      <c r="HNL213" s="124"/>
      <c r="HNM213" s="124"/>
      <c r="HNN213" s="124"/>
      <c r="HNO213" s="124"/>
      <c r="HNP213" s="124"/>
      <c r="HNQ213" s="124"/>
      <c r="HNR213" s="124"/>
      <c r="HNS213" s="124"/>
      <c r="HNT213" s="124"/>
      <c r="HNU213" s="124"/>
      <c r="HNV213" s="124"/>
      <c r="HNW213" s="124"/>
      <c r="HNX213" s="124"/>
      <c r="HNY213" s="124"/>
      <c r="HNZ213" s="124"/>
      <c r="HOA213" s="124"/>
      <c r="HOB213" s="124"/>
      <c r="HOC213" s="124"/>
      <c r="HOD213" s="124"/>
      <c r="HOE213" s="124"/>
      <c r="HOF213" s="124"/>
      <c r="HOG213" s="124"/>
      <c r="HOH213" s="124"/>
      <c r="HOI213" s="124"/>
      <c r="HOJ213" s="124"/>
      <c r="HOK213" s="124"/>
      <c r="HOL213" s="124"/>
      <c r="HOM213" s="124"/>
      <c r="HON213" s="124"/>
      <c r="HOO213" s="124"/>
      <c r="HOP213" s="124"/>
      <c r="HOQ213" s="124"/>
      <c r="HOR213" s="124"/>
      <c r="HOS213" s="124"/>
      <c r="HOT213" s="124"/>
      <c r="HOU213" s="124"/>
      <c r="HOV213" s="124"/>
      <c r="HOW213" s="124"/>
      <c r="HOX213" s="124"/>
      <c r="HOY213" s="124"/>
      <c r="HOZ213" s="124"/>
      <c r="HPA213" s="124"/>
      <c r="HPB213" s="124"/>
      <c r="HPC213" s="124"/>
      <c r="HPD213" s="124"/>
      <c r="HPE213" s="124"/>
      <c r="HPF213" s="124"/>
      <c r="HPG213" s="124"/>
      <c r="HPH213" s="124"/>
      <c r="HPI213" s="124"/>
      <c r="HPJ213" s="124"/>
      <c r="HPK213" s="124"/>
      <c r="HPL213" s="124"/>
      <c r="HPM213" s="124"/>
      <c r="HPN213" s="124"/>
      <c r="HPO213" s="124"/>
      <c r="HPP213" s="124"/>
      <c r="HPQ213" s="124"/>
      <c r="HPR213" s="124"/>
      <c r="HPS213" s="124"/>
      <c r="HPT213" s="124"/>
      <c r="HPU213" s="124"/>
      <c r="HPV213" s="124"/>
      <c r="HPW213" s="124"/>
      <c r="HPX213" s="124"/>
      <c r="HPY213" s="124"/>
      <c r="HPZ213" s="124"/>
      <c r="HQA213" s="124"/>
      <c r="HQB213" s="124"/>
      <c r="HQC213" s="124"/>
      <c r="HQD213" s="124"/>
      <c r="HQE213" s="124"/>
      <c r="HQF213" s="124"/>
      <c r="HQG213" s="124"/>
      <c r="HQH213" s="124"/>
      <c r="HQI213" s="124"/>
      <c r="HQJ213" s="124"/>
      <c r="HQK213" s="124"/>
      <c r="HQL213" s="124"/>
      <c r="HQM213" s="124"/>
      <c r="HQN213" s="124"/>
      <c r="HQO213" s="124"/>
      <c r="HQP213" s="124"/>
      <c r="HQQ213" s="124"/>
      <c r="HQR213" s="124"/>
      <c r="HQS213" s="124"/>
      <c r="HQT213" s="124"/>
      <c r="HQU213" s="124"/>
      <c r="HQV213" s="124"/>
      <c r="HQW213" s="124"/>
      <c r="HQX213" s="124"/>
      <c r="HQY213" s="124"/>
      <c r="HQZ213" s="124"/>
      <c r="HRA213" s="124"/>
      <c r="HRB213" s="124"/>
      <c r="HRC213" s="124"/>
      <c r="HRD213" s="124"/>
      <c r="HRE213" s="124"/>
      <c r="HRF213" s="124"/>
      <c r="HRG213" s="124"/>
      <c r="HRH213" s="124"/>
      <c r="HRI213" s="124"/>
      <c r="HRJ213" s="124"/>
      <c r="HRK213" s="124"/>
      <c r="HRL213" s="124"/>
      <c r="HRM213" s="124"/>
      <c r="HRN213" s="124"/>
      <c r="HRO213" s="124"/>
      <c r="HRP213" s="124"/>
      <c r="HRQ213" s="124"/>
      <c r="HRR213" s="124"/>
      <c r="HRS213" s="124"/>
      <c r="HRT213" s="124"/>
      <c r="HRU213" s="124"/>
      <c r="HRV213" s="124"/>
      <c r="HRW213" s="124"/>
      <c r="HRX213" s="124"/>
      <c r="HRY213" s="124"/>
      <c r="HRZ213" s="124"/>
      <c r="HSA213" s="124"/>
      <c r="HSB213" s="124"/>
      <c r="HSC213" s="124"/>
      <c r="HSD213" s="124"/>
      <c r="HSE213" s="124"/>
      <c r="HSF213" s="124"/>
      <c r="HSG213" s="124"/>
      <c r="HSH213" s="124"/>
      <c r="HSI213" s="124"/>
      <c r="HSJ213" s="124"/>
      <c r="HSK213" s="124"/>
      <c r="HSL213" s="124"/>
      <c r="HSM213" s="124"/>
      <c r="HSN213" s="124"/>
      <c r="HSO213" s="124"/>
      <c r="HSP213" s="124"/>
      <c r="HSQ213" s="124"/>
      <c r="HSR213" s="124"/>
      <c r="HSS213" s="124"/>
      <c r="HST213" s="124"/>
      <c r="HSU213" s="124"/>
      <c r="HSV213" s="124"/>
      <c r="HSW213" s="124"/>
      <c r="HSX213" s="124"/>
      <c r="HSY213" s="124"/>
      <c r="HSZ213" s="124"/>
      <c r="HTA213" s="124"/>
      <c r="HTB213" s="124"/>
      <c r="HTC213" s="124"/>
      <c r="HTD213" s="124"/>
      <c r="HTE213" s="124"/>
      <c r="HTF213" s="124"/>
      <c r="HTG213" s="124"/>
      <c r="HTH213" s="124"/>
      <c r="HTI213" s="124"/>
      <c r="HTJ213" s="124"/>
      <c r="HTK213" s="124"/>
      <c r="HTL213" s="124"/>
      <c r="HTM213" s="124"/>
      <c r="HTN213" s="124"/>
      <c r="HTO213" s="124"/>
      <c r="HTP213" s="124"/>
      <c r="HTQ213" s="124"/>
      <c r="HTR213" s="124"/>
      <c r="HTS213" s="124"/>
      <c r="HTT213" s="124"/>
      <c r="HTU213" s="124"/>
      <c r="HTV213" s="124"/>
      <c r="HTW213" s="124"/>
      <c r="HTX213" s="124"/>
      <c r="HTY213" s="124"/>
      <c r="HTZ213" s="124"/>
      <c r="HUA213" s="124"/>
      <c r="HUB213" s="124"/>
      <c r="HUC213" s="124"/>
      <c r="HUD213" s="124"/>
      <c r="HUE213" s="124"/>
      <c r="HUF213" s="124"/>
      <c r="HUG213" s="124"/>
      <c r="HUH213" s="124"/>
      <c r="HUI213" s="124"/>
      <c r="HUJ213" s="124"/>
      <c r="HUK213" s="124"/>
      <c r="HUL213" s="124"/>
      <c r="HUM213" s="124"/>
      <c r="HUN213" s="124"/>
      <c r="HUO213" s="124"/>
      <c r="HUP213" s="124"/>
      <c r="HUQ213" s="124"/>
      <c r="HUR213" s="124"/>
      <c r="HUS213" s="124"/>
      <c r="HUT213" s="124"/>
      <c r="HUU213" s="124"/>
      <c r="HUV213" s="124"/>
      <c r="HUW213" s="124"/>
      <c r="HUX213" s="124"/>
      <c r="HUY213" s="124"/>
      <c r="HUZ213" s="124"/>
      <c r="HVA213" s="124"/>
      <c r="HVB213" s="124"/>
      <c r="HVC213" s="124"/>
      <c r="HVD213" s="124"/>
      <c r="HVE213" s="124"/>
      <c r="HVF213" s="124"/>
      <c r="HVG213" s="124"/>
      <c r="HVH213" s="124"/>
      <c r="HVI213" s="124"/>
      <c r="HVJ213" s="124"/>
      <c r="HVK213" s="124"/>
      <c r="HVL213" s="124"/>
      <c r="HVM213" s="124"/>
      <c r="HVN213" s="124"/>
      <c r="HVO213" s="124"/>
      <c r="HVP213" s="124"/>
      <c r="HVQ213" s="124"/>
      <c r="HVR213" s="124"/>
      <c r="HVS213" s="124"/>
      <c r="HVT213" s="124"/>
      <c r="HVU213" s="124"/>
      <c r="HVV213" s="124"/>
      <c r="HVW213" s="124"/>
      <c r="HVX213" s="124"/>
      <c r="HVY213" s="124"/>
      <c r="HVZ213" s="124"/>
      <c r="HWA213" s="124"/>
      <c r="HWB213" s="124"/>
      <c r="HWC213" s="124"/>
      <c r="HWD213" s="124"/>
      <c r="HWE213" s="124"/>
      <c r="HWF213" s="124"/>
      <c r="HWG213" s="124"/>
      <c r="HWH213" s="124"/>
      <c r="HWI213" s="124"/>
      <c r="HWJ213" s="124"/>
      <c r="HWK213" s="124"/>
      <c r="HWL213" s="124"/>
      <c r="HWM213" s="124"/>
      <c r="HWN213" s="124"/>
      <c r="HWO213" s="124"/>
      <c r="HWP213" s="124"/>
      <c r="HWQ213" s="124"/>
      <c r="HWR213" s="124"/>
      <c r="HWS213" s="124"/>
      <c r="HWT213" s="124"/>
      <c r="HWU213" s="124"/>
      <c r="HWV213" s="124"/>
      <c r="HWW213" s="124"/>
      <c r="HWX213" s="124"/>
      <c r="HWY213" s="124"/>
      <c r="HWZ213" s="124"/>
      <c r="HXA213" s="124"/>
      <c r="HXB213" s="124"/>
      <c r="HXC213" s="124"/>
      <c r="HXD213" s="124"/>
      <c r="HXE213" s="124"/>
      <c r="HXF213" s="124"/>
      <c r="HXG213" s="124"/>
      <c r="HXH213" s="124"/>
      <c r="HXI213" s="124"/>
      <c r="HXJ213" s="124"/>
      <c r="HXK213" s="124"/>
      <c r="HXL213" s="124"/>
      <c r="HXM213" s="124"/>
      <c r="HXN213" s="124"/>
      <c r="HXO213" s="124"/>
      <c r="HXP213" s="124"/>
      <c r="HXQ213" s="124"/>
      <c r="HXR213" s="124"/>
      <c r="HXS213" s="124"/>
      <c r="HXT213" s="124"/>
      <c r="HXU213" s="124"/>
      <c r="HXV213" s="124"/>
      <c r="HXW213" s="124"/>
      <c r="HXX213" s="124"/>
      <c r="HXY213" s="124"/>
      <c r="HXZ213" s="124"/>
      <c r="HYA213" s="124"/>
      <c r="HYB213" s="124"/>
      <c r="HYC213" s="124"/>
      <c r="HYD213" s="124"/>
      <c r="HYE213" s="124"/>
      <c r="HYF213" s="124"/>
      <c r="HYG213" s="124"/>
      <c r="HYH213" s="124"/>
      <c r="HYI213" s="124"/>
      <c r="HYJ213" s="124"/>
      <c r="HYK213" s="124"/>
      <c r="HYL213" s="124"/>
      <c r="HYM213" s="124"/>
      <c r="HYN213" s="124"/>
      <c r="HYO213" s="124"/>
      <c r="HYP213" s="124"/>
      <c r="HYQ213" s="124"/>
      <c r="HYR213" s="124"/>
      <c r="HYS213" s="124"/>
      <c r="HYT213" s="124"/>
      <c r="HYU213" s="124"/>
      <c r="HYV213" s="124"/>
      <c r="HYW213" s="124"/>
      <c r="HYX213" s="124"/>
      <c r="HYY213" s="124"/>
      <c r="HYZ213" s="124"/>
      <c r="HZA213" s="124"/>
      <c r="HZB213" s="124"/>
      <c r="HZC213" s="124"/>
      <c r="HZD213" s="124"/>
      <c r="HZE213" s="124"/>
      <c r="HZF213" s="124"/>
      <c r="HZG213" s="124"/>
      <c r="HZH213" s="124"/>
      <c r="HZI213" s="124"/>
      <c r="HZJ213" s="124"/>
      <c r="HZK213" s="124"/>
      <c r="HZL213" s="124"/>
      <c r="HZM213" s="124"/>
      <c r="HZN213" s="124"/>
      <c r="HZO213" s="124"/>
      <c r="HZP213" s="124"/>
      <c r="HZQ213" s="124"/>
      <c r="HZR213" s="124"/>
      <c r="HZS213" s="124"/>
      <c r="HZT213" s="124"/>
      <c r="HZU213" s="124"/>
      <c r="HZV213" s="124"/>
      <c r="HZW213" s="124"/>
      <c r="HZX213" s="124"/>
      <c r="HZY213" s="124"/>
      <c r="HZZ213" s="124"/>
      <c r="IAA213" s="124"/>
      <c r="IAB213" s="124"/>
      <c r="IAC213" s="124"/>
      <c r="IAD213" s="124"/>
      <c r="IAE213" s="124"/>
      <c r="IAF213" s="124"/>
      <c r="IAG213" s="124"/>
      <c r="IAH213" s="124"/>
      <c r="IAI213" s="124"/>
      <c r="IAJ213" s="124"/>
      <c r="IAK213" s="124"/>
      <c r="IAL213" s="124"/>
      <c r="IAM213" s="124"/>
      <c r="IAN213" s="124"/>
      <c r="IAO213" s="124"/>
      <c r="IAP213" s="124"/>
      <c r="IAQ213" s="124"/>
      <c r="IAR213" s="124"/>
      <c r="IAS213" s="124"/>
      <c r="IAT213" s="124"/>
      <c r="IAU213" s="124"/>
      <c r="IAV213" s="124"/>
      <c r="IAW213" s="124"/>
      <c r="IAX213" s="124"/>
      <c r="IAY213" s="124"/>
      <c r="IAZ213" s="124"/>
      <c r="IBA213" s="124"/>
      <c r="IBB213" s="124"/>
      <c r="IBC213" s="124"/>
      <c r="IBD213" s="124"/>
      <c r="IBE213" s="124"/>
      <c r="IBF213" s="124"/>
      <c r="IBG213" s="124"/>
      <c r="IBH213" s="124"/>
      <c r="IBI213" s="124"/>
      <c r="IBJ213" s="124"/>
      <c r="IBK213" s="124"/>
      <c r="IBL213" s="124"/>
      <c r="IBM213" s="124"/>
      <c r="IBN213" s="124"/>
      <c r="IBO213" s="124"/>
      <c r="IBP213" s="124"/>
      <c r="IBQ213" s="124"/>
      <c r="IBR213" s="124"/>
      <c r="IBS213" s="124"/>
      <c r="IBT213" s="124"/>
      <c r="IBU213" s="124"/>
      <c r="IBV213" s="124"/>
      <c r="IBW213" s="124"/>
      <c r="IBX213" s="124"/>
      <c r="IBY213" s="124"/>
      <c r="IBZ213" s="124"/>
      <c r="ICA213" s="124"/>
      <c r="ICB213" s="124"/>
      <c r="ICC213" s="124"/>
      <c r="ICD213" s="124"/>
      <c r="ICE213" s="124"/>
      <c r="ICF213" s="124"/>
      <c r="ICG213" s="124"/>
      <c r="ICH213" s="124"/>
      <c r="ICI213" s="124"/>
      <c r="ICJ213" s="124"/>
      <c r="ICK213" s="124"/>
      <c r="ICL213" s="124"/>
      <c r="ICM213" s="124"/>
      <c r="ICN213" s="124"/>
      <c r="ICO213" s="124"/>
      <c r="ICP213" s="124"/>
      <c r="ICQ213" s="124"/>
      <c r="ICR213" s="124"/>
      <c r="ICS213" s="124"/>
      <c r="ICT213" s="124"/>
      <c r="ICU213" s="124"/>
      <c r="ICV213" s="124"/>
      <c r="ICW213" s="124"/>
      <c r="ICX213" s="124"/>
      <c r="ICY213" s="124"/>
      <c r="ICZ213" s="124"/>
      <c r="IDA213" s="124"/>
      <c r="IDB213" s="124"/>
      <c r="IDC213" s="124"/>
      <c r="IDD213" s="124"/>
      <c r="IDE213" s="124"/>
      <c r="IDF213" s="124"/>
      <c r="IDG213" s="124"/>
      <c r="IDH213" s="124"/>
      <c r="IDI213" s="124"/>
      <c r="IDJ213" s="124"/>
      <c r="IDK213" s="124"/>
      <c r="IDL213" s="124"/>
      <c r="IDM213" s="124"/>
      <c r="IDN213" s="124"/>
      <c r="IDO213" s="124"/>
      <c r="IDP213" s="124"/>
      <c r="IDQ213" s="124"/>
      <c r="IDR213" s="124"/>
      <c r="IDS213" s="124"/>
      <c r="IDT213" s="124"/>
      <c r="IDU213" s="124"/>
      <c r="IDV213" s="124"/>
      <c r="IDW213" s="124"/>
      <c r="IDX213" s="124"/>
      <c r="IDY213" s="124"/>
      <c r="IDZ213" s="124"/>
      <c r="IEA213" s="124"/>
      <c r="IEB213" s="124"/>
      <c r="IEC213" s="124"/>
      <c r="IED213" s="124"/>
      <c r="IEE213" s="124"/>
      <c r="IEF213" s="124"/>
      <c r="IEG213" s="124"/>
      <c r="IEH213" s="124"/>
      <c r="IEI213" s="124"/>
      <c r="IEJ213" s="124"/>
      <c r="IEK213" s="124"/>
      <c r="IEL213" s="124"/>
      <c r="IEM213" s="124"/>
      <c r="IEN213" s="124"/>
      <c r="IEO213" s="124"/>
      <c r="IEP213" s="124"/>
      <c r="IEQ213" s="124"/>
      <c r="IER213" s="124"/>
      <c r="IES213" s="124"/>
      <c r="IET213" s="124"/>
      <c r="IEU213" s="124"/>
      <c r="IEV213" s="124"/>
      <c r="IEW213" s="124"/>
      <c r="IEX213" s="124"/>
      <c r="IEY213" s="124"/>
      <c r="IEZ213" s="124"/>
      <c r="IFA213" s="124"/>
      <c r="IFB213" s="124"/>
      <c r="IFC213" s="124"/>
      <c r="IFD213" s="124"/>
      <c r="IFE213" s="124"/>
      <c r="IFF213" s="124"/>
      <c r="IFG213" s="124"/>
      <c r="IFH213" s="124"/>
      <c r="IFI213" s="124"/>
      <c r="IFJ213" s="124"/>
      <c r="IFK213" s="124"/>
      <c r="IFL213" s="124"/>
      <c r="IFM213" s="124"/>
      <c r="IFN213" s="124"/>
      <c r="IFO213" s="124"/>
      <c r="IFP213" s="124"/>
      <c r="IFQ213" s="124"/>
      <c r="IFR213" s="124"/>
      <c r="IFS213" s="124"/>
      <c r="IFT213" s="124"/>
      <c r="IFU213" s="124"/>
      <c r="IFV213" s="124"/>
      <c r="IFW213" s="124"/>
      <c r="IFX213" s="124"/>
      <c r="IFY213" s="124"/>
      <c r="IFZ213" s="124"/>
      <c r="IGA213" s="124"/>
      <c r="IGB213" s="124"/>
      <c r="IGC213" s="124"/>
      <c r="IGD213" s="124"/>
      <c r="IGE213" s="124"/>
      <c r="IGF213" s="124"/>
      <c r="IGG213" s="124"/>
      <c r="IGH213" s="124"/>
      <c r="IGI213" s="124"/>
      <c r="IGJ213" s="124"/>
      <c r="IGK213" s="124"/>
      <c r="IGL213" s="124"/>
      <c r="IGM213" s="124"/>
      <c r="IGN213" s="124"/>
      <c r="IGO213" s="124"/>
      <c r="IGP213" s="124"/>
      <c r="IGQ213" s="124"/>
      <c r="IGR213" s="124"/>
      <c r="IGS213" s="124"/>
      <c r="IGT213" s="124"/>
      <c r="IGU213" s="124"/>
      <c r="IGV213" s="124"/>
      <c r="IGW213" s="124"/>
      <c r="IGX213" s="124"/>
      <c r="IGY213" s="124"/>
      <c r="IGZ213" s="124"/>
      <c r="IHA213" s="124"/>
      <c r="IHB213" s="124"/>
      <c r="IHC213" s="124"/>
      <c r="IHD213" s="124"/>
      <c r="IHE213" s="124"/>
      <c r="IHF213" s="124"/>
      <c r="IHG213" s="124"/>
      <c r="IHH213" s="124"/>
      <c r="IHI213" s="124"/>
      <c r="IHJ213" s="124"/>
      <c r="IHK213" s="124"/>
      <c r="IHL213" s="124"/>
      <c r="IHM213" s="124"/>
      <c r="IHN213" s="124"/>
      <c r="IHO213" s="124"/>
      <c r="IHP213" s="124"/>
      <c r="IHQ213" s="124"/>
      <c r="IHR213" s="124"/>
      <c r="IHS213" s="124"/>
      <c r="IHT213" s="124"/>
      <c r="IHU213" s="124"/>
      <c r="IHV213" s="124"/>
      <c r="IHW213" s="124"/>
      <c r="IHX213" s="124"/>
      <c r="IHY213" s="124"/>
      <c r="IHZ213" s="124"/>
      <c r="IIA213" s="124"/>
      <c r="IIB213" s="124"/>
      <c r="IIC213" s="124"/>
      <c r="IID213" s="124"/>
      <c r="IIE213" s="124"/>
      <c r="IIF213" s="124"/>
      <c r="IIG213" s="124"/>
      <c r="IIH213" s="124"/>
      <c r="III213" s="124"/>
      <c r="IIJ213" s="124"/>
      <c r="IIK213" s="124"/>
      <c r="IIL213" s="124"/>
      <c r="IIM213" s="124"/>
      <c r="IIN213" s="124"/>
      <c r="IIO213" s="124"/>
      <c r="IIP213" s="124"/>
      <c r="IIQ213" s="124"/>
      <c r="IIR213" s="124"/>
      <c r="IIS213" s="124"/>
      <c r="IIT213" s="124"/>
      <c r="IIU213" s="124"/>
      <c r="IIV213" s="124"/>
      <c r="IIW213" s="124"/>
      <c r="IIX213" s="124"/>
      <c r="IIY213" s="124"/>
      <c r="IIZ213" s="124"/>
      <c r="IJA213" s="124"/>
      <c r="IJB213" s="124"/>
      <c r="IJC213" s="124"/>
      <c r="IJD213" s="124"/>
      <c r="IJE213" s="124"/>
      <c r="IJF213" s="124"/>
      <c r="IJG213" s="124"/>
      <c r="IJH213" s="124"/>
      <c r="IJI213" s="124"/>
      <c r="IJJ213" s="124"/>
      <c r="IJK213" s="124"/>
      <c r="IJL213" s="124"/>
      <c r="IJM213" s="124"/>
      <c r="IJN213" s="124"/>
      <c r="IJO213" s="124"/>
      <c r="IJP213" s="124"/>
      <c r="IJQ213" s="124"/>
      <c r="IJR213" s="124"/>
      <c r="IJS213" s="124"/>
      <c r="IJT213" s="124"/>
      <c r="IJU213" s="124"/>
      <c r="IJV213" s="124"/>
      <c r="IJW213" s="124"/>
      <c r="IJX213" s="124"/>
      <c r="IJY213" s="124"/>
      <c r="IJZ213" s="124"/>
      <c r="IKA213" s="124"/>
      <c r="IKB213" s="124"/>
      <c r="IKC213" s="124"/>
      <c r="IKD213" s="124"/>
      <c r="IKE213" s="124"/>
      <c r="IKF213" s="124"/>
      <c r="IKG213" s="124"/>
      <c r="IKH213" s="124"/>
      <c r="IKI213" s="124"/>
      <c r="IKJ213" s="124"/>
      <c r="IKK213" s="124"/>
      <c r="IKL213" s="124"/>
      <c r="IKM213" s="124"/>
      <c r="IKN213" s="124"/>
      <c r="IKO213" s="124"/>
      <c r="IKP213" s="124"/>
      <c r="IKQ213" s="124"/>
      <c r="IKR213" s="124"/>
      <c r="IKS213" s="124"/>
      <c r="IKT213" s="124"/>
      <c r="IKU213" s="124"/>
      <c r="IKV213" s="124"/>
      <c r="IKW213" s="124"/>
      <c r="IKX213" s="124"/>
      <c r="IKY213" s="124"/>
      <c r="IKZ213" s="124"/>
      <c r="ILA213" s="124"/>
      <c r="ILB213" s="124"/>
      <c r="ILC213" s="124"/>
      <c r="ILD213" s="124"/>
      <c r="ILE213" s="124"/>
      <c r="ILF213" s="124"/>
      <c r="ILG213" s="124"/>
      <c r="ILH213" s="124"/>
      <c r="ILI213" s="124"/>
      <c r="ILJ213" s="124"/>
      <c r="ILK213" s="124"/>
      <c r="ILL213" s="124"/>
      <c r="ILM213" s="124"/>
      <c r="ILN213" s="124"/>
      <c r="ILO213" s="124"/>
      <c r="ILP213" s="124"/>
      <c r="ILQ213" s="124"/>
      <c r="ILR213" s="124"/>
      <c r="ILS213" s="124"/>
      <c r="ILT213" s="124"/>
      <c r="ILU213" s="124"/>
      <c r="ILV213" s="124"/>
      <c r="ILW213" s="124"/>
      <c r="ILX213" s="124"/>
      <c r="ILY213" s="124"/>
      <c r="ILZ213" s="124"/>
      <c r="IMA213" s="124"/>
      <c r="IMB213" s="124"/>
      <c r="IMC213" s="124"/>
      <c r="IMD213" s="124"/>
      <c r="IME213" s="124"/>
      <c r="IMF213" s="124"/>
      <c r="IMG213" s="124"/>
      <c r="IMH213" s="124"/>
      <c r="IMI213" s="124"/>
      <c r="IMJ213" s="124"/>
      <c r="IMK213" s="124"/>
      <c r="IML213" s="124"/>
      <c r="IMM213" s="124"/>
      <c r="IMN213" s="124"/>
      <c r="IMO213" s="124"/>
      <c r="IMP213" s="124"/>
      <c r="IMQ213" s="124"/>
      <c r="IMR213" s="124"/>
      <c r="IMS213" s="124"/>
      <c r="IMT213" s="124"/>
      <c r="IMU213" s="124"/>
      <c r="IMV213" s="124"/>
      <c r="IMW213" s="124"/>
      <c r="IMX213" s="124"/>
      <c r="IMY213" s="124"/>
      <c r="IMZ213" s="124"/>
      <c r="INA213" s="124"/>
      <c r="INB213" s="124"/>
      <c r="INC213" s="124"/>
      <c r="IND213" s="124"/>
      <c r="INE213" s="124"/>
      <c r="INF213" s="124"/>
      <c r="ING213" s="124"/>
      <c r="INH213" s="124"/>
      <c r="INI213" s="124"/>
      <c r="INJ213" s="124"/>
      <c r="INK213" s="124"/>
      <c r="INL213" s="124"/>
      <c r="INM213" s="124"/>
      <c r="INN213" s="124"/>
      <c r="INO213" s="124"/>
      <c r="INP213" s="124"/>
      <c r="INQ213" s="124"/>
      <c r="INR213" s="124"/>
      <c r="INS213" s="124"/>
      <c r="INT213" s="124"/>
      <c r="INU213" s="124"/>
      <c r="INV213" s="124"/>
      <c r="INW213" s="124"/>
      <c r="INX213" s="124"/>
      <c r="INY213" s="124"/>
      <c r="INZ213" s="124"/>
      <c r="IOA213" s="124"/>
      <c r="IOB213" s="124"/>
      <c r="IOC213" s="124"/>
      <c r="IOD213" s="124"/>
      <c r="IOE213" s="124"/>
      <c r="IOF213" s="124"/>
      <c r="IOG213" s="124"/>
      <c r="IOH213" s="124"/>
      <c r="IOI213" s="124"/>
      <c r="IOJ213" s="124"/>
      <c r="IOK213" s="124"/>
      <c r="IOL213" s="124"/>
      <c r="IOM213" s="124"/>
      <c r="ION213" s="124"/>
      <c r="IOO213" s="124"/>
      <c r="IOP213" s="124"/>
      <c r="IOQ213" s="124"/>
      <c r="IOR213" s="124"/>
      <c r="IOS213" s="124"/>
      <c r="IOT213" s="124"/>
      <c r="IOU213" s="124"/>
      <c r="IOV213" s="124"/>
      <c r="IOW213" s="124"/>
      <c r="IOX213" s="124"/>
      <c r="IOY213" s="124"/>
      <c r="IOZ213" s="124"/>
      <c r="IPA213" s="124"/>
      <c r="IPB213" s="124"/>
      <c r="IPC213" s="124"/>
      <c r="IPD213" s="124"/>
      <c r="IPE213" s="124"/>
      <c r="IPF213" s="124"/>
      <c r="IPG213" s="124"/>
      <c r="IPH213" s="124"/>
      <c r="IPI213" s="124"/>
      <c r="IPJ213" s="124"/>
      <c r="IPK213" s="124"/>
      <c r="IPL213" s="124"/>
      <c r="IPM213" s="124"/>
      <c r="IPN213" s="124"/>
      <c r="IPO213" s="124"/>
      <c r="IPP213" s="124"/>
      <c r="IPQ213" s="124"/>
      <c r="IPR213" s="124"/>
      <c r="IPS213" s="124"/>
      <c r="IPT213" s="124"/>
      <c r="IPU213" s="124"/>
      <c r="IPV213" s="124"/>
      <c r="IPW213" s="124"/>
      <c r="IPX213" s="124"/>
      <c r="IPY213" s="124"/>
      <c r="IPZ213" s="124"/>
      <c r="IQA213" s="124"/>
      <c r="IQB213" s="124"/>
      <c r="IQC213" s="124"/>
      <c r="IQD213" s="124"/>
      <c r="IQE213" s="124"/>
      <c r="IQF213" s="124"/>
      <c r="IQG213" s="124"/>
      <c r="IQH213" s="124"/>
      <c r="IQI213" s="124"/>
      <c r="IQJ213" s="124"/>
      <c r="IQK213" s="124"/>
      <c r="IQL213" s="124"/>
      <c r="IQM213" s="124"/>
      <c r="IQN213" s="124"/>
      <c r="IQO213" s="124"/>
      <c r="IQP213" s="124"/>
      <c r="IQQ213" s="124"/>
      <c r="IQR213" s="124"/>
      <c r="IQS213" s="124"/>
      <c r="IQT213" s="124"/>
      <c r="IQU213" s="124"/>
      <c r="IQV213" s="124"/>
      <c r="IQW213" s="124"/>
      <c r="IQX213" s="124"/>
      <c r="IQY213" s="124"/>
      <c r="IQZ213" s="124"/>
      <c r="IRA213" s="124"/>
      <c r="IRB213" s="124"/>
      <c r="IRC213" s="124"/>
      <c r="IRD213" s="124"/>
      <c r="IRE213" s="124"/>
      <c r="IRF213" s="124"/>
      <c r="IRG213" s="124"/>
      <c r="IRH213" s="124"/>
      <c r="IRI213" s="124"/>
      <c r="IRJ213" s="124"/>
      <c r="IRK213" s="124"/>
      <c r="IRL213" s="124"/>
      <c r="IRM213" s="124"/>
      <c r="IRN213" s="124"/>
      <c r="IRO213" s="124"/>
      <c r="IRP213" s="124"/>
      <c r="IRQ213" s="124"/>
      <c r="IRR213" s="124"/>
      <c r="IRS213" s="124"/>
      <c r="IRT213" s="124"/>
      <c r="IRU213" s="124"/>
      <c r="IRV213" s="124"/>
      <c r="IRW213" s="124"/>
      <c r="IRX213" s="124"/>
      <c r="IRY213" s="124"/>
      <c r="IRZ213" s="124"/>
      <c r="ISA213" s="124"/>
      <c r="ISB213" s="124"/>
      <c r="ISC213" s="124"/>
      <c r="ISD213" s="124"/>
      <c r="ISE213" s="124"/>
      <c r="ISF213" s="124"/>
      <c r="ISG213" s="124"/>
      <c r="ISH213" s="124"/>
      <c r="ISI213" s="124"/>
      <c r="ISJ213" s="124"/>
      <c r="ISK213" s="124"/>
      <c r="ISL213" s="124"/>
      <c r="ISM213" s="124"/>
      <c r="ISN213" s="124"/>
      <c r="ISO213" s="124"/>
      <c r="ISP213" s="124"/>
      <c r="ISQ213" s="124"/>
      <c r="ISR213" s="124"/>
      <c r="ISS213" s="124"/>
      <c r="IST213" s="124"/>
      <c r="ISU213" s="124"/>
      <c r="ISV213" s="124"/>
      <c r="ISW213" s="124"/>
      <c r="ISX213" s="124"/>
      <c r="ISY213" s="124"/>
      <c r="ISZ213" s="124"/>
      <c r="ITA213" s="124"/>
      <c r="ITB213" s="124"/>
      <c r="ITC213" s="124"/>
      <c r="ITD213" s="124"/>
      <c r="ITE213" s="124"/>
      <c r="ITF213" s="124"/>
      <c r="ITG213" s="124"/>
      <c r="ITH213" s="124"/>
      <c r="ITI213" s="124"/>
      <c r="ITJ213" s="124"/>
      <c r="ITK213" s="124"/>
      <c r="ITL213" s="124"/>
      <c r="ITM213" s="124"/>
      <c r="ITN213" s="124"/>
      <c r="ITO213" s="124"/>
      <c r="ITP213" s="124"/>
      <c r="ITQ213" s="124"/>
      <c r="ITR213" s="124"/>
      <c r="ITS213" s="124"/>
      <c r="ITT213" s="124"/>
      <c r="ITU213" s="124"/>
      <c r="ITV213" s="124"/>
      <c r="ITW213" s="124"/>
      <c r="ITX213" s="124"/>
      <c r="ITY213" s="124"/>
      <c r="ITZ213" s="124"/>
      <c r="IUA213" s="124"/>
      <c r="IUB213" s="124"/>
      <c r="IUC213" s="124"/>
      <c r="IUD213" s="124"/>
      <c r="IUE213" s="124"/>
      <c r="IUF213" s="124"/>
      <c r="IUG213" s="124"/>
      <c r="IUH213" s="124"/>
      <c r="IUI213" s="124"/>
      <c r="IUJ213" s="124"/>
      <c r="IUK213" s="124"/>
      <c r="IUL213" s="124"/>
      <c r="IUM213" s="124"/>
      <c r="IUN213" s="124"/>
      <c r="IUO213" s="124"/>
      <c r="IUP213" s="124"/>
      <c r="IUQ213" s="124"/>
      <c r="IUR213" s="124"/>
      <c r="IUS213" s="124"/>
      <c r="IUT213" s="124"/>
      <c r="IUU213" s="124"/>
      <c r="IUV213" s="124"/>
      <c r="IUW213" s="124"/>
      <c r="IUX213" s="124"/>
      <c r="IUY213" s="124"/>
      <c r="IUZ213" s="124"/>
      <c r="IVA213" s="124"/>
      <c r="IVB213" s="124"/>
      <c r="IVC213" s="124"/>
      <c r="IVD213" s="124"/>
      <c r="IVE213" s="124"/>
      <c r="IVF213" s="124"/>
      <c r="IVG213" s="124"/>
      <c r="IVH213" s="124"/>
      <c r="IVI213" s="124"/>
      <c r="IVJ213" s="124"/>
      <c r="IVK213" s="124"/>
      <c r="IVL213" s="124"/>
      <c r="IVM213" s="124"/>
      <c r="IVN213" s="124"/>
      <c r="IVO213" s="124"/>
      <c r="IVP213" s="124"/>
      <c r="IVQ213" s="124"/>
      <c r="IVR213" s="124"/>
      <c r="IVS213" s="124"/>
      <c r="IVT213" s="124"/>
      <c r="IVU213" s="124"/>
      <c r="IVV213" s="124"/>
      <c r="IVW213" s="124"/>
      <c r="IVX213" s="124"/>
      <c r="IVY213" s="124"/>
      <c r="IVZ213" s="124"/>
      <c r="IWA213" s="124"/>
      <c r="IWB213" s="124"/>
      <c r="IWC213" s="124"/>
      <c r="IWD213" s="124"/>
      <c r="IWE213" s="124"/>
      <c r="IWF213" s="124"/>
      <c r="IWG213" s="124"/>
      <c r="IWH213" s="124"/>
      <c r="IWI213" s="124"/>
      <c r="IWJ213" s="124"/>
      <c r="IWK213" s="124"/>
      <c r="IWL213" s="124"/>
      <c r="IWM213" s="124"/>
      <c r="IWN213" s="124"/>
      <c r="IWO213" s="124"/>
      <c r="IWP213" s="124"/>
      <c r="IWQ213" s="124"/>
      <c r="IWR213" s="124"/>
      <c r="IWS213" s="124"/>
      <c r="IWT213" s="124"/>
      <c r="IWU213" s="124"/>
      <c r="IWV213" s="124"/>
      <c r="IWW213" s="124"/>
      <c r="IWX213" s="124"/>
      <c r="IWY213" s="124"/>
      <c r="IWZ213" s="124"/>
      <c r="IXA213" s="124"/>
      <c r="IXB213" s="124"/>
      <c r="IXC213" s="124"/>
      <c r="IXD213" s="124"/>
      <c r="IXE213" s="124"/>
      <c r="IXF213" s="124"/>
      <c r="IXG213" s="124"/>
      <c r="IXH213" s="124"/>
      <c r="IXI213" s="124"/>
      <c r="IXJ213" s="124"/>
      <c r="IXK213" s="124"/>
      <c r="IXL213" s="124"/>
      <c r="IXM213" s="124"/>
      <c r="IXN213" s="124"/>
      <c r="IXO213" s="124"/>
      <c r="IXP213" s="124"/>
      <c r="IXQ213" s="124"/>
      <c r="IXR213" s="124"/>
      <c r="IXS213" s="124"/>
      <c r="IXT213" s="124"/>
      <c r="IXU213" s="124"/>
      <c r="IXV213" s="124"/>
      <c r="IXW213" s="124"/>
      <c r="IXX213" s="124"/>
      <c r="IXY213" s="124"/>
      <c r="IXZ213" s="124"/>
      <c r="IYA213" s="124"/>
      <c r="IYB213" s="124"/>
      <c r="IYC213" s="124"/>
      <c r="IYD213" s="124"/>
      <c r="IYE213" s="124"/>
      <c r="IYF213" s="124"/>
      <c r="IYG213" s="124"/>
      <c r="IYH213" s="124"/>
      <c r="IYI213" s="124"/>
      <c r="IYJ213" s="124"/>
      <c r="IYK213" s="124"/>
      <c r="IYL213" s="124"/>
      <c r="IYM213" s="124"/>
      <c r="IYN213" s="124"/>
      <c r="IYO213" s="124"/>
      <c r="IYP213" s="124"/>
      <c r="IYQ213" s="124"/>
      <c r="IYR213" s="124"/>
      <c r="IYS213" s="124"/>
      <c r="IYT213" s="124"/>
      <c r="IYU213" s="124"/>
      <c r="IYV213" s="124"/>
      <c r="IYW213" s="124"/>
      <c r="IYX213" s="124"/>
      <c r="IYY213" s="124"/>
      <c r="IYZ213" s="124"/>
      <c r="IZA213" s="124"/>
      <c r="IZB213" s="124"/>
      <c r="IZC213" s="124"/>
      <c r="IZD213" s="124"/>
      <c r="IZE213" s="124"/>
      <c r="IZF213" s="124"/>
      <c r="IZG213" s="124"/>
      <c r="IZH213" s="124"/>
      <c r="IZI213" s="124"/>
      <c r="IZJ213" s="124"/>
      <c r="IZK213" s="124"/>
      <c r="IZL213" s="124"/>
      <c r="IZM213" s="124"/>
      <c r="IZN213" s="124"/>
      <c r="IZO213" s="124"/>
      <c r="IZP213" s="124"/>
      <c r="IZQ213" s="124"/>
      <c r="IZR213" s="124"/>
      <c r="IZS213" s="124"/>
      <c r="IZT213" s="124"/>
      <c r="IZU213" s="124"/>
      <c r="IZV213" s="124"/>
      <c r="IZW213" s="124"/>
      <c r="IZX213" s="124"/>
      <c r="IZY213" s="124"/>
      <c r="IZZ213" s="124"/>
      <c r="JAA213" s="124"/>
      <c r="JAB213" s="124"/>
      <c r="JAC213" s="124"/>
      <c r="JAD213" s="124"/>
      <c r="JAE213" s="124"/>
      <c r="JAF213" s="124"/>
      <c r="JAG213" s="124"/>
      <c r="JAH213" s="124"/>
      <c r="JAI213" s="124"/>
      <c r="JAJ213" s="124"/>
      <c r="JAK213" s="124"/>
      <c r="JAL213" s="124"/>
      <c r="JAM213" s="124"/>
      <c r="JAN213" s="124"/>
      <c r="JAO213" s="124"/>
      <c r="JAP213" s="124"/>
      <c r="JAQ213" s="124"/>
      <c r="JAR213" s="124"/>
      <c r="JAS213" s="124"/>
      <c r="JAT213" s="124"/>
      <c r="JAU213" s="124"/>
      <c r="JAV213" s="124"/>
      <c r="JAW213" s="124"/>
      <c r="JAX213" s="124"/>
      <c r="JAY213" s="124"/>
      <c r="JAZ213" s="124"/>
      <c r="JBA213" s="124"/>
      <c r="JBB213" s="124"/>
      <c r="JBC213" s="124"/>
      <c r="JBD213" s="124"/>
      <c r="JBE213" s="124"/>
      <c r="JBF213" s="124"/>
      <c r="JBG213" s="124"/>
      <c r="JBH213" s="124"/>
      <c r="JBI213" s="124"/>
      <c r="JBJ213" s="124"/>
      <c r="JBK213" s="124"/>
      <c r="JBL213" s="124"/>
      <c r="JBM213" s="124"/>
      <c r="JBN213" s="124"/>
      <c r="JBO213" s="124"/>
      <c r="JBP213" s="124"/>
      <c r="JBQ213" s="124"/>
      <c r="JBR213" s="124"/>
      <c r="JBS213" s="124"/>
      <c r="JBT213" s="124"/>
      <c r="JBU213" s="124"/>
      <c r="JBV213" s="124"/>
      <c r="JBW213" s="124"/>
      <c r="JBX213" s="124"/>
      <c r="JBY213" s="124"/>
      <c r="JBZ213" s="124"/>
      <c r="JCA213" s="124"/>
      <c r="JCB213" s="124"/>
      <c r="JCC213" s="124"/>
      <c r="JCD213" s="124"/>
      <c r="JCE213" s="124"/>
      <c r="JCF213" s="124"/>
      <c r="JCG213" s="124"/>
      <c r="JCH213" s="124"/>
      <c r="JCI213" s="124"/>
      <c r="JCJ213" s="124"/>
      <c r="JCK213" s="124"/>
      <c r="JCL213" s="124"/>
      <c r="JCM213" s="124"/>
      <c r="JCN213" s="124"/>
      <c r="JCO213" s="124"/>
      <c r="JCP213" s="124"/>
      <c r="JCQ213" s="124"/>
      <c r="JCR213" s="124"/>
      <c r="JCS213" s="124"/>
      <c r="JCT213" s="124"/>
      <c r="JCU213" s="124"/>
      <c r="JCV213" s="124"/>
      <c r="JCW213" s="124"/>
      <c r="JCX213" s="124"/>
      <c r="JCY213" s="124"/>
      <c r="JCZ213" s="124"/>
      <c r="JDA213" s="124"/>
      <c r="JDB213" s="124"/>
      <c r="JDC213" s="124"/>
      <c r="JDD213" s="124"/>
      <c r="JDE213" s="124"/>
      <c r="JDF213" s="124"/>
      <c r="JDG213" s="124"/>
      <c r="JDH213" s="124"/>
      <c r="JDI213" s="124"/>
      <c r="JDJ213" s="124"/>
      <c r="JDK213" s="124"/>
      <c r="JDL213" s="124"/>
      <c r="JDM213" s="124"/>
      <c r="JDN213" s="124"/>
      <c r="JDO213" s="124"/>
      <c r="JDP213" s="124"/>
      <c r="JDQ213" s="124"/>
      <c r="JDR213" s="124"/>
      <c r="JDS213" s="124"/>
      <c r="JDT213" s="124"/>
      <c r="JDU213" s="124"/>
      <c r="JDV213" s="124"/>
      <c r="JDW213" s="124"/>
      <c r="JDX213" s="124"/>
      <c r="JDY213" s="124"/>
      <c r="JDZ213" s="124"/>
      <c r="JEA213" s="124"/>
      <c r="JEB213" s="124"/>
      <c r="JEC213" s="124"/>
      <c r="JED213" s="124"/>
      <c r="JEE213" s="124"/>
      <c r="JEF213" s="124"/>
      <c r="JEG213" s="124"/>
      <c r="JEH213" s="124"/>
      <c r="JEI213" s="124"/>
      <c r="JEJ213" s="124"/>
      <c r="JEK213" s="124"/>
      <c r="JEL213" s="124"/>
      <c r="JEM213" s="124"/>
      <c r="JEN213" s="124"/>
      <c r="JEO213" s="124"/>
      <c r="JEP213" s="124"/>
      <c r="JEQ213" s="124"/>
      <c r="JER213" s="124"/>
      <c r="JES213" s="124"/>
      <c r="JET213" s="124"/>
      <c r="JEU213" s="124"/>
      <c r="JEV213" s="124"/>
      <c r="JEW213" s="124"/>
      <c r="JEX213" s="124"/>
      <c r="JEY213" s="124"/>
      <c r="JEZ213" s="124"/>
      <c r="JFA213" s="124"/>
      <c r="JFB213" s="124"/>
      <c r="JFC213" s="124"/>
      <c r="JFD213" s="124"/>
      <c r="JFE213" s="124"/>
      <c r="JFF213" s="124"/>
      <c r="JFG213" s="124"/>
      <c r="JFH213" s="124"/>
      <c r="JFI213" s="124"/>
      <c r="JFJ213" s="124"/>
      <c r="JFK213" s="124"/>
      <c r="JFL213" s="124"/>
      <c r="JFM213" s="124"/>
      <c r="JFN213" s="124"/>
      <c r="JFO213" s="124"/>
      <c r="JFP213" s="124"/>
      <c r="JFQ213" s="124"/>
      <c r="JFR213" s="124"/>
      <c r="JFS213" s="124"/>
      <c r="JFT213" s="124"/>
      <c r="JFU213" s="124"/>
      <c r="JFV213" s="124"/>
      <c r="JFW213" s="124"/>
      <c r="JFX213" s="124"/>
      <c r="JFY213" s="124"/>
      <c r="JFZ213" s="124"/>
      <c r="JGA213" s="124"/>
      <c r="JGB213" s="124"/>
      <c r="JGC213" s="124"/>
      <c r="JGD213" s="124"/>
      <c r="JGE213" s="124"/>
      <c r="JGF213" s="124"/>
      <c r="JGG213" s="124"/>
      <c r="JGH213" s="124"/>
      <c r="JGI213" s="124"/>
      <c r="JGJ213" s="124"/>
      <c r="JGK213" s="124"/>
      <c r="JGL213" s="124"/>
      <c r="JGM213" s="124"/>
      <c r="JGN213" s="124"/>
      <c r="JGO213" s="124"/>
      <c r="JGP213" s="124"/>
      <c r="JGQ213" s="124"/>
      <c r="JGR213" s="124"/>
      <c r="JGS213" s="124"/>
      <c r="JGT213" s="124"/>
      <c r="JGU213" s="124"/>
      <c r="JGV213" s="124"/>
      <c r="JGW213" s="124"/>
      <c r="JGX213" s="124"/>
      <c r="JGY213" s="124"/>
      <c r="JGZ213" s="124"/>
      <c r="JHA213" s="124"/>
      <c r="JHB213" s="124"/>
      <c r="JHC213" s="124"/>
      <c r="JHD213" s="124"/>
      <c r="JHE213" s="124"/>
      <c r="JHF213" s="124"/>
      <c r="JHG213" s="124"/>
      <c r="JHH213" s="124"/>
      <c r="JHI213" s="124"/>
      <c r="JHJ213" s="124"/>
      <c r="JHK213" s="124"/>
      <c r="JHL213" s="124"/>
      <c r="JHM213" s="124"/>
      <c r="JHN213" s="124"/>
      <c r="JHO213" s="124"/>
      <c r="JHP213" s="124"/>
      <c r="JHQ213" s="124"/>
      <c r="JHR213" s="124"/>
      <c r="JHS213" s="124"/>
      <c r="JHT213" s="124"/>
      <c r="JHU213" s="124"/>
      <c r="JHV213" s="124"/>
      <c r="JHW213" s="124"/>
      <c r="JHX213" s="124"/>
      <c r="JHY213" s="124"/>
      <c r="JHZ213" s="124"/>
      <c r="JIA213" s="124"/>
      <c r="JIB213" s="124"/>
      <c r="JIC213" s="124"/>
      <c r="JID213" s="124"/>
      <c r="JIE213" s="124"/>
      <c r="JIF213" s="124"/>
      <c r="JIG213" s="124"/>
      <c r="JIH213" s="124"/>
      <c r="JII213" s="124"/>
      <c r="JIJ213" s="124"/>
      <c r="JIK213" s="124"/>
      <c r="JIL213" s="124"/>
      <c r="JIM213" s="124"/>
      <c r="JIN213" s="124"/>
      <c r="JIO213" s="124"/>
      <c r="JIP213" s="124"/>
      <c r="JIQ213" s="124"/>
      <c r="JIR213" s="124"/>
      <c r="JIS213" s="124"/>
      <c r="JIT213" s="124"/>
      <c r="JIU213" s="124"/>
      <c r="JIV213" s="124"/>
      <c r="JIW213" s="124"/>
      <c r="JIX213" s="124"/>
      <c r="JIY213" s="124"/>
      <c r="JIZ213" s="124"/>
      <c r="JJA213" s="124"/>
      <c r="JJB213" s="124"/>
      <c r="JJC213" s="124"/>
      <c r="JJD213" s="124"/>
      <c r="JJE213" s="124"/>
      <c r="JJF213" s="124"/>
      <c r="JJG213" s="124"/>
      <c r="JJH213" s="124"/>
      <c r="JJI213" s="124"/>
      <c r="JJJ213" s="124"/>
      <c r="JJK213" s="124"/>
      <c r="JJL213" s="124"/>
      <c r="JJM213" s="124"/>
      <c r="JJN213" s="124"/>
      <c r="JJO213" s="124"/>
      <c r="JJP213" s="124"/>
      <c r="JJQ213" s="124"/>
      <c r="JJR213" s="124"/>
      <c r="JJS213" s="124"/>
      <c r="JJT213" s="124"/>
      <c r="JJU213" s="124"/>
      <c r="JJV213" s="124"/>
      <c r="JJW213" s="124"/>
      <c r="JJX213" s="124"/>
      <c r="JJY213" s="124"/>
      <c r="JJZ213" s="124"/>
      <c r="JKA213" s="124"/>
      <c r="JKB213" s="124"/>
      <c r="JKC213" s="124"/>
      <c r="JKD213" s="124"/>
      <c r="JKE213" s="124"/>
      <c r="JKF213" s="124"/>
      <c r="JKG213" s="124"/>
      <c r="JKH213" s="124"/>
      <c r="JKI213" s="124"/>
      <c r="JKJ213" s="124"/>
      <c r="JKK213" s="124"/>
      <c r="JKL213" s="124"/>
      <c r="JKM213" s="124"/>
      <c r="JKN213" s="124"/>
      <c r="JKO213" s="124"/>
      <c r="JKP213" s="124"/>
      <c r="JKQ213" s="124"/>
      <c r="JKR213" s="124"/>
      <c r="JKS213" s="124"/>
      <c r="JKT213" s="124"/>
      <c r="JKU213" s="124"/>
      <c r="JKV213" s="124"/>
      <c r="JKW213" s="124"/>
      <c r="JKX213" s="124"/>
      <c r="JKY213" s="124"/>
      <c r="JKZ213" s="124"/>
      <c r="JLA213" s="124"/>
      <c r="JLB213" s="124"/>
      <c r="JLC213" s="124"/>
      <c r="JLD213" s="124"/>
      <c r="JLE213" s="124"/>
      <c r="JLF213" s="124"/>
      <c r="JLG213" s="124"/>
      <c r="JLH213" s="124"/>
      <c r="JLI213" s="124"/>
      <c r="JLJ213" s="124"/>
      <c r="JLK213" s="124"/>
      <c r="JLL213" s="124"/>
      <c r="JLM213" s="124"/>
      <c r="JLN213" s="124"/>
      <c r="JLO213" s="124"/>
      <c r="JLP213" s="124"/>
      <c r="JLQ213" s="124"/>
      <c r="JLR213" s="124"/>
      <c r="JLS213" s="124"/>
      <c r="JLT213" s="124"/>
      <c r="JLU213" s="124"/>
      <c r="JLV213" s="124"/>
      <c r="JLW213" s="124"/>
      <c r="JLX213" s="124"/>
      <c r="JLY213" s="124"/>
      <c r="JLZ213" s="124"/>
      <c r="JMA213" s="124"/>
      <c r="JMB213" s="124"/>
      <c r="JMC213" s="124"/>
      <c r="JMD213" s="124"/>
      <c r="JME213" s="124"/>
      <c r="JMF213" s="124"/>
      <c r="JMG213" s="124"/>
      <c r="JMH213" s="124"/>
      <c r="JMI213" s="124"/>
      <c r="JMJ213" s="124"/>
      <c r="JMK213" s="124"/>
      <c r="JML213" s="124"/>
      <c r="JMM213" s="124"/>
      <c r="JMN213" s="124"/>
      <c r="JMO213" s="124"/>
      <c r="JMP213" s="124"/>
      <c r="JMQ213" s="124"/>
      <c r="JMR213" s="124"/>
      <c r="JMS213" s="124"/>
      <c r="JMT213" s="124"/>
      <c r="JMU213" s="124"/>
      <c r="JMV213" s="124"/>
      <c r="JMW213" s="124"/>
      <c r="JMX213" s="124"/>
      <c r="JMY213" s="124"/>
      <c r="JMZ213" s="124"/>
      <c r="JNA213" s="124"/>
      <c r="JNB213" s="124"/>
      <c r="JNC213" s="124"/>
      <c r="JND213" s="124"/>
      <c r="JNE213" s="124"/>
      <c r="JNF213" s="124"/>
      <c r="JNG213" s="124"/>
      <c r="JNH213" s="124"/>
      <c r="JNI213" s="124"/>
      <c r="JNJ213" s="124"/>
      <c r="JNK213" s="124"/>
      <c r="JNL213" s="124"/>
      <c r="JNM213" s="124"/>
      <c r="JNN213" s="124"/>
      <c r="JNO213" s="124"/>
      <c r="JNP213" s="124"/>
      <c r="JNQ213" s="124"/>
      <c r="JNR213" s="124"/>
      <c r="JNS213" s="124"/>
      <c r="JNT213" s="124"/>
      <c r="JNU213" s="124"/>
      <c r="JNV213" s="124"/>
      <c r="JNW213" s="124"/>
      <c r="JNX213" s="124"/>
      <c r="JNY213" s="124"/>
      <c r="JNZ213" s="124"/>
      <c r="JOA213" s="124"/>
      <c r="JOB213" s="124"/>
      <c r="JOC213" s="124"/>
      <c r="JOD213" s="124"/>
      <c r="JOE213" s="124"/>
      <c r="JOF213" s="124"/>
      <c r="JOG213" s="124"/>
      <c r="JOH213" s="124"/>
      <c r="JOI213" s="124"/>
      <c r="JOJ213" s="124"/>
      <c r="JOK213" s="124"/>
      <c r="JOL213" s="124"/>
      <c r="JOM213" s="124"/>
      <c r="JON213" s="124"/>
      <c r="JOO213" s="124"/>
      <c r="JOP213" s="124"/>
      <c r="JOQ213" s="124"/>
      <c r="JOR213" s="124"/>
      <c r="JOS213" s="124"/>
      <c r="JOT213" s="124"/>
      <c r="JOU213" s="124"/>
      <c r="JOV213" s="124"/>
      <c r="JOW213" s="124"/>
      <c r="JOX213" s="124"/>
      <c r="JOY213" s="124"/>
      <c r="JOZ213" s="124"/>
      <c r="JPA213" s="124"/>
      <c r="JPB213" s="124"/>
      <c r="JPC213" s="124"/>
      <c r="JPD213" s="124"/>
      <c r="JPE213" s="124"/>
      <c r="JPF213" s="124"/>
      <c r="JPG213" s="124"/>
      <c r="JPH213" s="124"/>
      <c r="JPI213" s="124"/>
      <c r="JPJ213" s="124"/>
      <c r="JPK213" s="124"/>
      <c r="JPL213" s="124"/>
      <c r="JPM213" s="124"/>
      <c r="JPN213" s="124"/>
      <c r="JPO213" s="124"/>
      <c r="JPP213" s="124"/>
      <c r="JPQ213" s="124"/>
      <c r="JPR213" s="124"/>
      <c r="JPS213" s="124"/>
      <c r="JPT213" s="124"/>
      <c r="JPU213" s="124"/>
      <c r="JPV213" s="124"/>
      <c r="JPW213" s="124"/>
      <c r="JPX213" s="124"/>
      <c r="JPY213" s="124"/>
      <c r="JPZ213" s="124"/>
      <c r="JQA213" s="124"/>
      <c r="JQB213" s="124"/>
      <c r="JQC213" s="124"/>
      <c r="JQD213" s="124"/>
      <c r="JQE213" s="124"/>
      <c r="JQF213" s="124"/>
      <c r="JQG213" s="124"/>
      <c r="JQH213" s="124"/>
      <c r="JQI213" s="124"/>
      <c r="JQJ213" s="124"/>
      <c r="JQK213" s="124"/>
      <c r="JQL213" s="124"/>
      <c r="JQM213" s="124"/>
      <c r="JQN213" s="124"/>
      <c r="JQO213" s="124"/>
      <c r="JQP213" s="124"/>
      <c r="JQQ213" s="124"/>
      <c r="JQR213" s="124"/>
      <c r="JQS213" s="124"/>
      <c r="JQT213" s="124"/>
      <c r="JQU213" s="124"/>
      <c r="JQV213" s="124"/>
      <c r="JQW213" s="124"/>
      <c r="JQX213" s="124"/>
      <c r="JQY213" s="124"/>
      <c r="JQZ213" s="124"/>
      <c r="JRA213" s="124"/>
      <c r="JRB213" s="124"/>
      <c r="JRC213" s="124"/>
      <c r="JRD213" s="124"/>
      <c r="JRE213" s="124"/>
      <c r="JRF213" s="124"/>
      <c r="JRG213" s="124"/>
      <c r="JRH213" s="124"/>
      <c r="JRI213" s="124"/>
      <c r="JRJ213" s="124"/>
      <c r="JRK213" s="124"/>
      <c r="JRL213" s="124"/>
      <c r="JRM213" s="124"/>
      <c r="JRN213" s="124"/>
      <c r="JRO213" s="124"/>
      <c r="JRP213" s="124"/>
      <c r="JRQ213" s="124"/>
      <c r="JRR213" s="124"/>
      <c r="JRS213" s="124"/>
      <c r="JRT213" s="124"/>
      <c r="JRU213" s="124"/>
      <c r="JRV213" s="124"/>
      <c r="JRW213" s="124"/>
      <c r="JRX213" s="124"/>
      <c r="JRY213" s="124"/>
      <c r="JRZ213" s="124"/>
      <c r="JSA213" s="124"/>
      <c r="JSB213" s="124"/>
      <c r="JSC213" s="124"/>
      <c r="JSD213" s="124"/>
      <c r="JSE213" s="124"/>
      <c r="JSF213" s="124"/>
      <c r="JSG213" s="124"/>
      <c r="JSH213" s="124"/>
      <c r="JSI213" s="124"/>
      <c r="JSJ213" s="124"/>
      <c r="JSK213" s="124"/>
      <c r="JSL213" s="124"/>
      <c r="JSM213" s="124"/>
      <c r="JSN213" s="124"/>
      <c r="JSO213" s="124"/>
      <c r="JSP213" s="124"/>
      <c r="JSQ213" s="124"/>
      <c r="JSR213" s="124"/>
      <c r="JSS213" s="124"/>
      <c r="JST213" s="124"/>
      <c r="JSU213" s="124"/>
      <c r="JSV213" s="124"/>
      <c r="JSW213" s="124"/>
      <c r="JSX213" s="124"/>
      <c r="JSY213" s="124"/>
      <c r="JSZ213" s="124"/>
      <c r="JTA213" s="124"/>
      <c r="JTB213" s="124"/>
      <c r="JTC213" s="124"/>
      <c r="JTD213" s="124"/>
      <c r="JTE213" s="124"/>
      <c r="JTF213" s="124"/>
      <c r="JTG213" s="124"/>
      <c r="JTH213" s="124"/>
      <c r="JTI213" s="124"/>
      <c r="JTJ213" s="124"/>
      <c r="JTK213" s="124"/>
      <c r="JTL213" s="124"/>
      <c r="JTM213" s="124"/>
      <c r="JTN213" s="124"/>
      <c r="JTO213" s="124"/>
      <c r="JTP213" s="124"/>
      <c r="JTQ213" s="124"/>
      <c r="JTR213" s="124"/>
      <c r="JTS213" s="124"/>
      <c r="JTT213" s="124"/>
      <c r="JTU213" s="124"/>
      <c r="JTV213" s="124"/>
      <c r="JTW213" s="124"/>
      <c r="JTX213" s="124"/>
      <c r="JTY213" s="124"/>
      <c r="JTZ213" s="124"/>
      <c r="JUA213" s="124"/>
      <c r="JUB213" s="124"/>
      <c r="JUC213" s="124"/>
      <c r="JUD213" s="124"/>
      <c r="JUE213" s="124"/>
      <c r="JUF213" s="124"/>
      <c r="JUG213" s="124"/>
      <c r="JUH213" s="124"/>
      <c r="JUI213" s="124"/>
      <c r="JUJ213" s="124"/>
      <c r="JUK213" s="124"/>
      <c r="JUL213" s="124"/>
      <c r="JUM213" s="124"/>
      <c r="JUN213" s="124"/>
      <c r="JUO213" s="124"/>
      <c r="JUP213" s="124"/>
      <c r="JUQ213" s="124"/>
      <c r="JUR213" s="124"/>
      <c r="JUS213" s="124"/>
      <c r="JUT213" s="124"/>
      <c r="JUU213" s="124"/>
      <c r="JUV213" s="124"/>
      <c r="JUW213" s="124"/>
      <c r="JUX213" s="124"/>
      <c r="JUY213" s="124"/>
      <c r="JUZ213" s="124"/>
      <c r="JVA213" s="124"/>
      <c r="JVB213" s="124"/>
      <c r="JVC213" s="124"/>
      <c r="JVD213" s="124"/>
      <c r="JVE213" s="124"/>
      <c r="JVF213" s="124"/>
      <c r="JVG213" s="124"/>
      <c r="JVH213" s="124"/>
      <c r="JVI213" s="124"/>
      <c r="JVJ213" s="124"/>
      <c r="JVK213" s="124"/>
      <c r="JVL213" s="124"/>
      <c r="JVM213" s="124"/>
      <c r="JVN213" s="124"/>
      <c r="JVO213" s="124"/>
      <c r="JVP213" s="124"/>
      <c r="JVQ213" s="124"/>
      <c r="JVR213" s="124"/>
      <c r="JVS213" s="124"/>
      <c r="JVT213" s="124"/>
      <c r="JVU213" s="124"/>
      <c r="JVV213" s="124"/>
      <c r="JVW213" s="124"/>
      <c r="JVX213" s="124"/>
      <c r="JVY213" s="124"/>
      <c r="JVZ213" s="124"/>
      <c r="JWA213" s="124"/>
      <c r="JWB213" s="124"/>
      <c r="JWC213" s="124"/>
      <c r="JWD213" s="124"/>
      <c r="JWE213" s="124"/>
      <c r="JWF213" s="124"/>
      <c r="JWG213" s="124"/>
      <c r="JWH213" s="124"/>
      <c r="JWI213" s="124"/>
      <c r="JWJ213" s="124"/>
      <c r="JWK213" s="124"/>
      <c r="JWL213" s="124"/>
      <c r="JWM213" s="124"/>
      <c r="JWN213" s="124"/>
      <c r="JWO213" s="124"/>
      <c r="JWP213" s="124"/>
      <c r="JWQ213" s="124"/>
      <c r="JWR213" s="124"/>
      <c r="JWS213" s="124"/>
      <c r="JWT213" s="124"/>
      <c r="JWU213" s="124"/>
      <c r="JWV213" s="124"/>
      <c r="JWW213" s="124"/>
      <c r="JWX213" s="124"/>
      <c r="JWY213" s="124"/>
      <c r="JWZ213" s="124"/>
      <c r="JXA213" s="124"/>
      <c r="JXB213" s="124"/>
      <c r="JXC213" s="124"/>
      <c r="JXD213" s="124"/>
      <c r="JXE213" s="124"/>
      <c r="JXF213" s="124"/>
      <c r="JXG213" s="124"/>
      <c r="JXH213" s="124"/>
      <c r="JXI213" s="124"/>
      <c r="JXJ213" s="124"/>
      <c r="JXK213" s="124"/>
      <c r="JXL213" s="124"/>
      <c r="JXM213" s="124"/>
      <c r="JXN213" s="124"/>
      <c r="JXO213" s="124"/>
      <c r="JXP213" s="124"/>
      <c r="JXQ213" s="124"/>
      <c r="JXR213" s="124"/>
      <c r="JXS213" s="124"/>
      <c r="JXT213" s="124"/>
      <c r="JXU213" s="124"/>
      <c r="JXV213" s="124"/>
      <c r="JXW213" s="124"/>
      <c r="JXX213" s="124"/>
      <c r="JXY213" s="124"/>
      <c r="JXZ213" s="124"/>
      <c r="JYA213" s="124"/>
      <c r="JYB213" s="124"/>
      <c r="JYC213" s="124"/>
      <c r="JYD213" s="124"/>
      <c r="JYE213" s="124"/>
      <c r="JYF213" s="124"/>
      <c r="JYG213" s="124"/>
      <c r="JYH213" s="124"/>
      <c r="JYI213" s="124"/>
      <c r="JYJ213" s="124"/>
      <c r="JYK213" s="124"/>
      <c r="JYL213" s="124"/>
      <c r="JYM213" s="124"/>
      <c r="JYN213" s="124"/>
      <c r="JYO213" s="124"/>
      <c r="JYP213" s="124"/>
      <c r="JYQ213" s="124"/>
      <c r="JYR213" s="124"/>
      <c r="JYS213" s="124"/>
      <c r="JYT213" s="124"/>
      <c r="JYU213" s="124"/>
      <c r="JYV213" s="124"/>
      <c r="JYW213" s="124"/>
      <c r="JYX213" s="124"/>
      <c r="JYY213" s="124"/>
      <c r="JYZ213" s="124"/>
      <c r="JZA213" s="124"/>
      <c r="JZB213" s="124"/>
      <c r="JZC213" s="124"/>
      <c r="JZD213" s="124"/>
      <c r="JZE213" s="124"/>
      <c r="JZF213" s="124"/>
      <c r="JZG213" s="124"/>
      <c r="JZH213" s="124"/>
      <c r="JZI213" s="124"/>
      <c r="JZJ213" s="124"/>
      <c r="JZK213" s="124"/>
      <c r="JZL213" s="124"/>
      <c r="JZM213" s="124"/>
      <c r="JZN213" s="124"/>
      <c r="JZO213" s="124"/>
      <c r="JZP213" s="124"/>
      <c r="JZQ213" s="124"/>
      <c r="JZR213" s="124"/>
      <c r="JZS213" s="124"/>
      <c r="JZT213" s="124"/>
      <c r="JZU213" s="124"/>
      <c r="JZV213" s="124"/>
      <c r="JZW213" s="124"/>
      <c r="JZX213" s="124"/>
      <c r="JZY213" s="124"/>
      <c r="JZZ213" s="124"/>
      <c r="KAA213" s="124"/>
      <c r="KAB213" s="124"/>
      <c r="KAC213" s="124"/>
      <c r="KAD213" s="124"/>
      <c r="KAE213" s="124"/>
      <c r="KAF213" s="124"/>
      <c r="KAG213" s="124"/>
      <c r="KAH213" s="124"/>
      <c r="KAI213" s="124"/>
      <c r="KAJ213" s="124"/>
      <c r="KAK213" s="124"/>
      <c r="KAL213" s="124"/>
      <c r="KAM213" s="124"/>
      <c r="KAN213" s="124"/>
      <c r="KAO213" s="124"/>
      <c r="KAP213" s="124"/>
      <c r="KAQ213" s="124"/>
      <c r="KAR213" s="124"/>
      <c r="KAS213" s="124"/>
      <c r="KAT213" s="124"/>
      <c r="KAU213" s="124"/>
      <c r="KAV213" s="124"/>
      <c r="KAW213" s="124"/>
      <c r="KAX213" s="124"/>
      <c r="KAY213" s="124"/>
      <c r="KAZ213" s="124"/>
      <c r="KBA213" s="124"/>
      <c r="KBB213" s="124"/>
      <c r="KBC213" s="124"/>
      <c r="KBD213" s="124"/>
      <c r="KBE213" s="124"/>
      <c r="KBF213" s="124"/>
      <c r="KBG213" s="124"/>
      <c r="KBH213" s="124"/>
      <c r="KBI213" s="124"/>
      <c r="KBJ213" s="124"/>
      <c r="KBK213" s="124"/>
      <c r="KBL213" s="124"/>
      <c r="KBM213" s="124"/>
      <c r="KBN213" s="124"/>
      <c r="KBO213" s="124"/>
      <c r="KBP213" s="124"/>
      <c r="KBQ213" s="124"/>
      <c r="KBR213" s="124"/>
      <c r="KBS213" s="124"/>
      <c r="KBT213" s="124"/>
      <c r="KBU213" s="124"/>
      <c r="KBV213" s="124"/>
      <c r="KBW213" s="124"/>
      <c r="KBX213" s="124"/>
      <c r="KBY213" s="124"/>
      <c r="KBZ213" s="124"/>
      <c r="KCA213" s="124"/>
      <c r="KCB213" s="124"/>
      <c r="KCC213" s="124"/>
      <c r="KCD213" s="124"/>
      <c r="KCE213" s="124"/>
      <c r="KCF213" s="124"/>
      <c r="KCG213" s="124"/>
      <c r="KCH213" s="124"/>
      <c r="KCI213" s="124"/>
      <c r="KCJ213" s="124"/>
      <c r="KCK213" s="124"/>
      <c r="KCL213" s="124"/>
      <c r="KCM213" s="124"/>
      <c r="KCN213" s="124"/>
      <c r="KCO213" s="124"/>
      <c r="KCP213" s="124"/>
      <c r="KCQ213" s="124"/>
      <c r="KCR213" s="124"/>
      <c r="KCS213" s="124"/>
      <c r="KCT213" s="124"/>
      <c r="KCU213" s="124"/>
      <c r="KCV213" s="124"/>
      <c r="KCW213" s="124"/>
      <c r="KCX213" s="124"/>
      <c r="KCY213" s="124"/>
      <c r="KCZ213" s="124"/>
      <c r="KDA213" s="124"/>
      <c r="KDB213" s="124"/>
      <c r="KDC213" s="124"/>
      <c r="KDD213" s="124"/>
      <c r="KDE213" s="124"/>
      <c r="KDF213" s="124"/>
      <c r="KDG213" s="124"/>
      <c r="KDH213" s="124"/>
      <c r="KDI213" s="124"/>
      <c r="KDJ213" s="124"/>
      <c r="KDK213" s="124"/>
      <c r="KDL213" s="124"/>
      <c r="KDM213" s="124"/>
      <c r="KDN213" s="124"/>
      <c r="KDO213" s="124"/>
      <c r="KDP213" s="124"/>
      <c r="KDQ213" s="124"/>
      <c r="KDR213" s="124"/>
      <c r="KDS213" s="124"/>
      <c r="KDT213" s="124"/>
      <c r="KDU213" s="124"/>
      <c r="KDV213" s="124"/>
      <c r="KDW213" s="124"/>
      <c r="KDX213" s="124"/>
      <c r="KDY213" s="124"/>
      <c r="KDZ213" s="124"/>
      <c r="KEA213" s="124"/>
      <c r="KEB213" s="124"/>
      <c r="KEC213" s="124"/>
      <c r="KED213" s="124"/>
      <c r="KEE213" s="124"/>
      <c r="KEF213" s="124"/>
      <c r="KEG213" s="124"/>
      <c r="KEH213" s="124"/>
      <c r="KEI213" s="124"/>
      <c r="KEJ213" s="124"/>
      <c r="KEK213" s="124"/>
      <c r="KEL213" s="124"/>
      <c r="KEM213" s="124"/>
      <c r="KEN213" s="124"/>
      <c r="KEO213" s="124"/>
      <c r="KEP213" s="124"/>
      <c r="KEQ213" s="124"/>
      <c r="KER213" s="124"/>
      <c r="KES213" s="124"/>
      <c r="KET213" s="124"/>
      <c r="KEU213" s="124"/>
      <c r="KEV213" s="124"/>
      <c r="KEW213" s="124"/>
      <c r="KEX213" s="124"/>
      <c r="KEY213" s="124"/>
      <c r="KEZ213" s="124"/>
      <c r="KFA213" s="124"/>
      <c r="KFB213" s="124"/>
      <c r="KFC213" s="124"/>
      <c r="KFD213" s="124"/>
      <c r="KFE213" s="124"/>
      <c r="KFF213" s="124"/>
      <c r="KFG213" s="124"/>
      <c r="KFH213" s="124"/>
      <c r="KFI213" s="124"/>
      <c r="KFJ213" s="124"/>
      <c r="KFK213" s="124"/>
      <c r="KFL213" s="124"/>
      <c r="KFM213" s="124"/>
      <c r="KFN213" s="124"/>
      <c r="KFO213" s="124"/>
      <c r="KFP213" s="124"/>
      <c r="KFQ213" s="124"/>
      <c r="KFR213" s="124"/>
      <c r="KFS213" s="124"/>
      <c r="KFT213" s="124"/>
      <c r="KFU213" s="124"/>
      <c r="KFV213" s="124"/>
      <c r="KFW213" s="124"/>
      <c r="KFX213" s="124"/>
      <c r="KFY213" s="124"/>
      <c r="KFZ213" s="124"/>
      <c r="KGA213" s="124"/>
      <c r="KGB213" s="124"/>
      <c r="KGC213" s="124"/>
      <c r="KGD213" s="124"/>
      <c r="KGE213" s="124"/>
      <c r="KGF213" s="124"/>
      <c r="KGG213" s="124"/>
      <c r="KGH213" s="124"/>
      <c r="KGI213" s="124"/>
      <c r="KGJ213" s="124"/>
      <c r="KGK213" s="124"/>
      <c r="KGL213" s="124"/>
      <c r="KGM213" s="124"/>
      <c r="KGN213" s="124"/>
      <c r="KGO213" s="124"/>
      <c r="KGP213" s="124"/>
      <c r="KGQ213" s="124"/>
      <c r="KGR213" s="124"/>
      <c r="KGS213" s="124"/>
      <c r="KGT213" s="124"/>
      <c r="KGU213" s="124"/>
      <c r="KGV213" s="124"/>
      <c r="KGW213" s="124"/>
      <c r="KGX213" s="124"/>
      <c r="KGY213" s="124"/>
      <c r="KGZ213" s="124"/>
      <c r="KHA213" s="124"/>
      <c r="KHB213" s="124"/>
      <c r="KHC213" s="124"/>
      <c r="KHD213" s="124"/>
      <c r="KHE213" s="124"/>
      <c r="KHF213" s="124"/>
      <c r="KHG213" s="124"/>
      <c r="KHH213" s="124"/>
      <c r="KHI213" s="124"/>
      <c r="KHJ213" s="124"/>
      <c r="KHK213" s="124"/>
      <c r="KHL213" s="124"/>
      <c r="KHM213" s="124"/>
      <c r="KHN213" s="124"/>
      <c r="KHO213" s="124"/>
      <c r="KHP213" s="124"/>
      <c r="KHQ213" s="124"/>
      <c r="KHR213" s="124"/>
      <c r="KHS213" s="124"/>
      <c r="KHT213" s="124"/>
      <c r="KHU213" s="124"/>
      <c r="KHV213" s="124"/>
      <c r="KHW213" s="124"/>
      <c r="KHX213" s="124"/>
      <c r="KHY213" s="124"/>
      <c r="KHZ213" s="124"/>
      <c r="KIA213" s="124"/>
      <c r="KIB213" s="124"/>
      <c r="KIC213" s="124"/>
      <c r="KID213" s="124"/>
      <c r="KIE213" s="124"/>
      <c r="KIF213" s="124"/>
      <c r="KIG213" s="124"/>
      <c r="KIH213" s="124"/>
      <c r="KII213" s="124"/>
      <c r="KIJ213" s="124"/>
      <c r="KIK213" s="124"/>
      <c r="KIL213" s="124"/>
      <c r="KIM213" s="124"/>
      <c r="KIN213" s="124"/>
      <c r="KIO213" s="124"/>
      <c r="KIP213" s="124"/>
      <c r="KIQ213" s="124"/>
      <c r="KIR213" s="124"/>
      <c r="KIS213" s="124"/>
      <c r="KIT213" s="124"/>
      <c r="KIU213" s="124"/>
      <c r="KIV213" s="124"/>
      <c r="KIW213" s="124"/>
      <c r="KIX213" s="124"/>
      <c r="KIY213" s="124"/>
      <c r="KIZ213" s="124"/>
      <c r="KJA213" s="124"/>
      <c r="KJB213" s="124"/>
      <c r="KJC213" s="124"/>
      <c r="KJD213" s="124"/>
      <c r="KJE213" s="124"/>
      <c r="KJF213" s="124"/>
      <c r="KJG213" s="124"/>
      <c r="KJH213" s="124"/>
      <c r="KJI213" s="124"/>
      <c r="KJJ213" s="124"/>
      <c r="KJK213" s="124"/>
      <c r="KJL213" s="124"/>
      <c r="KJM213" s="124"/>
      <c r="KJN213" s="124"/>
      <c r="KJO213" s="124"/>
      <c r="KJP213" s="124"/>
      <c r="KJQ213" s="124"/>
      <c r="KJR213" s="124"/>
      <c r="KJS213" s="124"/>
      <c r="KJT213" s="124"/>
      <c r="KJU213" s="124"/>
      <c r="KJV213" s="124"/>
      <c r="KJW213" s="124"/>
      <c r="KJX213" s="124"/>
      <c r="KJY213" s="124"/>
      <c r="KJZ213" s="124"/>
      <c r="KKA213" s="124"/>
      <c r="KKB213" s="124"/>
      <c r="KKC213" s="124"/>
      <c r="KKD213" s="124"/>
      <c r="KKE213" s="124"/>
      <c r="KKF213" s="124"/>
      <c r="KKG213" s="124"/>
      <c r="KKH213" s="124"/>
      <c r="KKI213" s="124"/>
      <c r="KKJ213" s="124"/>
      <c r="KKK213" s="124"/>
      <c r="KKL213" s="124"/>
      <c r="KKM213" s="124"/>
      <c r="KKN213" s="124"/>
      <c r="KKO213" s="124"/>
      <c r="KKP213" s="124"/>
      <c r="KKQ213" s="124"/>
      <c r="KKR213" s="124"/>
      <c r="KKS213" s="124"/>
      <c r="KKT213" s="124"/>
      <c r="KKU213" s="124"/>
      <c r="KKV213" s="124"/>
      <c r="KKW213" s="124"/>
      <c r="KKX213" s="124"/>
      <c r="KKY213" s="124"/>
      <c r="KKZ213" s="124"/>
      <c r="KLA213" s="124"/>
      <c r="KLB213" s="124"/>
      <c r="KLC213" s="124"/>
      <c r="KLD213" s="124"/>
      <c r="KLE213" s="124"/>
      <c r="KLF213" s="124"/>
      <c r="KLG213" s="124"/>
      <c r="KLH213" s="124"/>
      <c r="KLI213" s="124"/>
      <c r="KLJ213" s="124"/>
      <c r="KLK213" s="124"/>
      <c r="KLL213" s="124"/>
      <c r="KLM213" s="124"/>
      <c r="KLN213" s="124"/>
      <c r="KLO213" s="124"/>
      <c r="KLP213" s="124"/>
      <c r="KLQ213" s="124"/>
      <c r="KLR213" s="124"/>
      <c r="KLS213" s="124"/>
      <c r="KLT213" s="124"/>
      <c r="KLU213" s="124"/>
      <c r="KLV213" s="124"/>
      <c r="KLW213" s="124"/>
      <c r="KLX213" s="124"/>
      <c r="KLY213" s="124"/>
      <c r="KLZ213" s="124"/>
      <c r="KMA213" s="124"/>
      <c r="KMB213" s="124"/>
      <c r="KMC213" s="124"/>
      <c r="KMD213" s="124"/>
      <c r="KME213" s="124"/>
      <c r="KMF213" s="124"/>
      <c r="KMG213" s="124"/>
      <c r="KMH213" s="124"/>
      <c r="KMI213" s="124"/>
      <c r="KMJ213" s="124"/>
      <c r="KMK213" s="124"/>
      <c r="KML213" s="124"/>
      <c r="KMM213" s="124"/>
      <c r="KMN213" s="124"/>
      <c r="KMO213" s="124"/>
      <c r="KMP213" s="124"/>
      <c r="KMQ213" s="124"/>
      <c r="KMR213" s="124"/>
      <c r="KMS213" s="124"/>
      <c r="KMT213" s="124"/>
      <c r="KMU213" s="124"/>
      <c r="KMV213" s="124"/>
      <c r="KMW213" s="124"/>
      <c r="KMX213" s="124"/>
      <c r="KMY213" s="124"/>
      <c r="KMZ213" s="124"/>
      <c r="KNA213" s="124"/>
      <c r="KNB213" s="124"/>
      <c r="KNC213" s="124"/>
      <c r="KND213" s="124"/>
      <c r="KNE213" s="124"/>
      <c r="KNF213" s="124"/>
      <c r="KNG213" s="124"/>
      <c r="KNH213" s="124"/>
      <c r="KNI213" s="124"/>
      <c r="KNJ213" s="124"/>
      <c r="KNK213" s="124"/>
      <c r="KNL213" s="124"/>
      <c r="KNM213" s="124"/>
      <c r="KNN213" s="124"/>
      <c r="KNO213" s="124"/>
      <c r="KNP213" s="124"/>
      <c r="KNQ213" s="124"/>
      <c r="KNR213" s="124"/>
      <c r="KNS213" s="124"/>
      <c r="KNT213" s="124"/>
      <c r="KNU213" s="124"/>
      <c r="KNV213" s="124"/>
      <c r="KNW213" s="124"/>
      <c r="KNX213" s="124"/>
      <c r="KNY213" s="124"/>
      <c r="KNZ213" s="124"/>
      <c r="KOA213" s="124"/>
      <c r="KOB213" s="124"/>
      <c r="KOC213" s="124"/>
      <c r="KOD213" s="124"/>
      <c r="KOE213" s="124"/>
      <c r="KOF213" s="124"/>
      <c r="KOG213" s="124"/>
      <c r="KOH213" s="124"/>
      <c r="KOI213" s="124"/>
      <c r="KOJ213" s="124"/>
      <c r="KOK213" s="124"/>
      <c r="KOL213" s="124"/>
      <c r="KOM213" s="124"/>
      <c r="KON213" s="124"/>
      <c r="KOO213" s="124"/>
      <c r="KOP213" s="124"/>
      <c r="KOQ213" s="124"/>
      <c r="KOR213" s="124"/>
      <c r="KOS213" s="124"/>
      <c r="KOT213" s="124"/>
      <c r="KOU213" s="124"/>
      <c r="KOV213" s="124"/>
      <c r="KOW213" s="124"/>
      <c r="KOX213" s="124"/>
      <c r="KOY213" s="124"/>
      <c r="KOZ213" s="124"/>
      <c r="KPA213" s="124"/>
      <c r="KPB213" s="124"/>
      <c r="KPC213" s="124"/>
      <c r="KPD213" s="124"/>
      <c r="KPE213" s="124"/>
      <c r="KPF213" s="124"/>
      <c r="KPG213" s="124"/>
      <c r="KPH213" s="124"/>
      <c r="KPI213" s="124"/>
      <c r="KPJ213" s="124"/>
      <c r="KPK213" s="124"/>
      <c r="KPL213" s="124"/>
      <c r="KPM213" s="124"/>
      <c r="KPN213" s="124"/>
      <c r="KPO213" s="124"/>
      <c r="KPP213" s="124"/>
      <c r="KPQ213" s="124"/>
      <c r="KPR213" s="124"/>
      <c r="KPS213" s="124"/>
      <c r="KPT213" s="124"/>
      <c r="KPU213" s="124"/>
      <c r="KPV213" s="124"/>
      <c r="KPW213" s="124"/>
      <c r="KPX213" s="124"/>
      <c r="KPY213" s="124"/>
      <c r="KPZ213" s="124"/>
      <c r="KQA213" s="124"/>
      <c r="KQB213" s="124"/>
      <c r="KQC213" s="124"/>
      <c r="KQD213" s="124"/>
      <c r="KQE213" s="124"/>
      <c r="KQF213" s="124"/>
      <c r="KQG213" s="124"/>
      <c r="KQH213" s="124"/>
      <c r="KQI213" s="124"/>
      <c r="KQJ213" s="124"/>
      <c r="KQK213" s="124"/>
      <c r="KQL213" s="124"/>
      <c r="KQM213" s="124"/>
      <c r="KQN213" s="124"/>
      <c r="KQO213" s="124"/>
      <c r="KQP213" s="124"/>
      <c r="KQQ213" s="124"/>
      <c r="KQR213" s="124"/>
      <c r="KQS213" s="124"/>
      <c r="KQT213" s="124"/>
      <c r="KQU213" s="124"/>
      <c r="KQV213" s="124"/>
      <c r="KQW213" s="124"/>
      <c r="KQX213" s="124"/>
      <c r="KQY213" s="124"/>
      <c r="KQZ213" s="124"/>
      <c r="KRA213" s="124"/>
      <c r="KRB213" s="124"/>
      <c r="KRC213" s="124"/>
      <c r="KRD213" s="124"/>
      <c r="KRE213" s="124"/>
      <c r="KRF213" s="124"/>
      <c r="KRG213" s="124"/>
      <c r="KRH213" s="124"/>
      <c r="KRI213" s="124"/>
      <c r="KRJ213" s="124"/>
      <c r="KRK213" s="124"/>
      <c r="KRL213" s="124"/>
      <c r="KRM213" s="124"/>
      <c r="KRN213" s="124"/>
      <c r="KRO213" s="124"/>
      <c r="KRP213" s="124"/>
      <c r="KRQ213" s="124"/>
      <c r="KRR213" s="124"/>
      <c r="KRS213" s="124"/>
      <c r="KRT213" s="124"/>
      <c r="KRU213" s="124"/>
      <c r="KRV213" s="124"/>
      <c r="KRW213" s="124"/>
      <c r="KRX213" s="124"/>
      <c r="KRY213" s="124"/>
      <c r="KRZ213" s="124"/>
      <c r="KSA213" s="124"/>
      <c r="KSB213" s="124"/>
      <c r="KSC213" s="124"/>
      <c r="KSD213" s="124"/>
      <c r="KSE213" s="124"/>
      <c r="KSF213" s="124"/>
      <c r="KSG213" s="124"/>
      <c r="KSH213" s="124"/>
      <c r="KSI213" s="124"/>
      <c r="KSJ213" s="124"/>
      <c r="KSK213" s="124"/>
      <c r="KSL213" s="124"/>
      <c r="KSM213" s="124"/>
      <c r="KSN213" s="124"/>
      <c r="KSO213" s="124"/>
      <c r="KSP213" s="124"/>
      <c r="KSQ213" s="124"/>
      <c r="KSR213" s="124"/>
      <c r="KSS213" s="124"/>
      <c r="KST213" s="124"/>
      <c r="KSU213" s="124"/>
      <c r="KSV213" s="124"/>
      <c r="KSW213" s="124"/>
      <c r="KSX213" s="124"/>
      <c r="KSY213" s="124"/>
      <c r="KSZ213" s="124"/>
      <c r="KTA213" s="124"/>
      <c r="KTB213" s="124"/>
      <c r="KTC213" s="124"/>
      <c r="KTD213" s="124"/>
      <c r="KTE213" s="124"/>
      <c r="KTF213" s="124"/>
      <c r="KTG213" s="124"/>
      <c r="KTH213" s="124"/>
      <c r="KTI213" s="124"/>
      <c r="KTJ213" s="124"/>
      <c r="KTK213" s="124"/>
      <c r="KTL213" s="124"/>
      <c r="KTM213" s="124"/>
      <c r="KTN213" s="124"/>
      <c r="KTO213" s="124"/>
      <c r="KTP213" s="124"/>
      <c r="KTQ213" s="124"/>
      <c r="KTR213" s="124"/>
      <c r="KTS213" s="124"/>
      <c r="KTT213" s="124"/>
      <c r="KTU213" s="124"/>
      <c r="KTV213" s="124"/>
      <c r="KTW213" s="124"/>
      <c r="KTX213" s="124"/>
      <c r="KTY213" s="124"/>
      <c r="KTZ213" s="124"/>
      <c r="KUA213" s="124"/>
      <c r="KUB213" s="124"/>
      <c r="KUC213" s="124"/>
      <c r="KUD213" s="124"/>
      <c r="KUE213" s="124"/>
      <c r="KUF213" s="124"/>
      <c r="KUG213" s="124"/>
      <c r="KUH213" s="124"/>
      <c r="KUI213" s="124"/>
      <c r="KUJ213" s="124"/>
      <c r="KUK213" s="124"/>
      <c r="KUL213" s="124"/>
      <c r="KUM213" s="124"/>
      <c r="KUN213" s="124"/>
      <c r="KUO213" s="124"/>
      <c r="KUP213" s="124"/>
      <c r="KUQ213" s="124"/>
      <c r="KUR213" s="124"/>
      <c r="KUS213" s="124"/>
      <c r="KUT213" s="124"/>
      <c r="KUU213" s="124"/>
      <c r="KUV213" s="124"/>
      <c r="KUW213" s="124"/>
      <c r="KUX213" s="124"/>
      <c r="KUY213" s="124"/>
      <c r="KUZ213" s="124"/>
      <c r="KVA213" s="124"/>
      <c r="KVB213" s="124"/>
      <c r="KVC213" s="124"/>
      <c r="KVD213" s="124"/>
      <c r="KVE213" s="124"/>
      <c r="KVF213" s="124"/>
      <c r="KVG213" s="124"/>
      <c r="KVH213" s="124"/>
      <c r="KVI213" s="124"/>
      <c r="KVJ213" s="124"/>
      <c r="KVK213" s="124"/>
      <c r="KVL213" s="124"/>
      <c r="KVM213" s="124"/>
      <c r="KVN213" s="124"/>
      <c r="KVO213" s="124"/>
      <c r="KVP213" s="124"/>
      <c r="KVQ213" s="124"/>
      <c r="KVR213" s="124"/>
      <c r="KVS213" s="124"/>
      <c r="KVT213" s="124"/>
      <c r="KVU213" s="124"/>
      <c r="KVV213" s="124"/>
      <c r="KVW213" s="124"/>
      <c r="KVX213" s="124"/>
      <c r="KVY213" s="124"/>
      <c r="KVZ213" s="124"/>
      <c r="KWA213" s="124"/>
      <c r="KWB213" s="124"/>
      <c r="KWC213" s="124"/>
      <c r="KWD213" s="124"/>
      <c r="KWE213" s="124"/>
      <c r="KWF213" s="124"/>
      <c r="KWG213" s="124"/>
      <c r="KWH213" s="124"/>
      <c r="KWI213" s="124"/>
      <c r="KWJ213" s="124"/>
      <c r="KWK213" s="124"/>
      <c r="KWL213" s="124"/>
      <c r="KWM213" s="124"/>
      <c r="KWN213" s="124"/>
      <c r="KWO213" s="124"/>
      <c r="KWP213" s="124"/>
      <c r="KWQ213" s="124"/>
      <c r="KWR213" s="124"/>
      <c r="KWS213" s="124"/>
      <c r="KWT213" s="124"/>
      <c r="KWU213" s="124"/>
      <c r="KWV213" s="124"/>
      <c r="KWW213" s="124"/>
      <c r="KWX213" s="124"/>
      <c r="KWY213" s="124"/>
      <c r="KWZ213" s="124"/>
      <c r="KXA213" s="124"/>
      <c r="KXB213" s="124"/>
      <c r="KXC213" s="124"/>
      <c r="KXD213" s="124"/>
      <c r="KXE213" s="124"/>
      <c r="KXF213" s="124"/>
      <c r="KXG213" s="124"/>
      <c r="KXH213" s="124"/>
      <c r="KXI213" s="124"/>
      <c r="KXJ213" s="124"/>
      <c r="KXK213" s="124"/>
      <c r="KXL213" s="124"/>
      <c r="KXM213" s="124"/>
      <c r="KXN213" s="124"/>
      <c r="KXO213" s="124"/>
      <c r="KXP213" s="124"/>
      <c r="KXQ213" s="124"/>
      <c r="KXR213" s="124"/>
      <c r="KXS213" s="124"/>
      <c r="KXT213" s="124"/>
      <c r="KXU213" s="124"/>
      <c r="KXV213" s="124"/>
      <c r="KXW213" s="124"/>
      <c r="KXX213" s="124"/>
      <c r="KXY213" s="124"/>
      <c r="KXZ213" s="124"/>
      <c r="KYA213" s="124"/>
      <c r="KYB213" s="124"/>
      <c r="KYC213" s="124"/>
      <c r="KYD213" s="124"/>
      <c r="KYE213" s="124"/>
      <c r="KYF213" s="124"/>
      <c r="KYG213" s="124"/>
      <c r="KYH213" s="124"/>
      <c r="KYI213" s="124"/>
      <c r="KYJ213" s="124"/>
      <c r="KYK213" s="124"/>
      <c r="KYL213" s="124"/>
      <c r="KYM213" s="124"/>
      <c r="KYN213" s="124"/>
      <c r="KYO213" s="124"/>
      <c r="KYP213" s="124"/>
      <c r="KYQ213" s="124"/>
      <c r="KYR213" s="124"/>
      <c r="KYS213" s="124"/>
      <c r="KYT213" s="124"/>
      <c r="KYU213" s="124"/>
      <c r="KYV213" s="124"/>
      <c r="KYW213" s="124"/>
      <c r="KYX213" s="124"/>
      <c r="KYY213" s="124"/>
      <c r="KYZ213" s="124"/>
      <c r="KZA213" s="124"/>
      <c r="KZB213" s="124"/>
      <c r="KZC213" s="124"/>
      <c r="KZD213" s="124"/>
      <c r="KZE213" s="124"/>
      <c r="KZF213" s="124"/>
      <c r="KZG213" s="124"/>
      <c r="KZH213" s="124"/>
      <c r="KZI213" s="124"/>
      <c r="KZJ213" s="124"/>
      <c r="KZK213" s="124"/>
      <c r="KZL213" s="124"/>
      <c r="KZM213" s="124"/>
      <c r="KZN213" s="124"/>
      <c r="KZO213" s="124"/>
      <c r="KZP213" s="124"/>
      <c r="KZQ213" s="124"/>
      <c r="KZR213" s="124"/>
      <c r="KZS213" s="124"/>
      <c r="KZT213" s="124"/>
      <c r="KZU213" s="124"/>
      <c r="KZV213" s="124"/>
      <c r="KZW213" s="124"/>
      <c r="KZX213" s="124"/>
      <c r="KZY213" s="124"/>
      <c r="KZZ213" s="124"/>
      <c r="LAA213" s="124"/>
      <c r="LAB213" s="124"/>
      <c r="LAC213" s="124"/>
      <c r="LAD213" s="124"/>
      <c r="LAE213" s="124"/>
      <c r="LAF213" s="124"/>
      <c r="LAG213" s="124"/>
      <c r="LAH213" s="124"/>
      <c r="LAI213" s="124"/>
      <c r="LAJ213" s="124"/>
      <c r="LAK213" s="124"/>
      <c r="LAL213" s="124"/>
      <c r="LAM213" s="124"/>
      <c r="LAN213" s="124"/>
      <c r="LAO213" s="124"/>
      <c r="LAP213" s="124"/>
      <c r="LAQ213" s="124"/>
      <c r="LAR213" s="124"/>
      <c r="LAS213" s="124"/>
      <c r="LAT213" s="124"/>
      <c r="LAU213" s="124"/>
      <c r="LAV213" s="124"/>
      <c r="LAW213" s="124"/>
      <c r="LAX213" s="124"/>
      <c r="LAY213" s="124"/>
      <c r="LAZ213" s="124"/>
      <c r="LBA213" s="124"/>
      <c r="LBB213" s="124"/>
      <c r="LBC213" s="124"/>
      <c r="LBD213" s="124"/>
      <c r="LBE213" s="124"/>
      <c r="LBF213" s="124"/>
      <c r="LBG213" s="124"/>
      <c r="LBH213" s="124"/>
      <c r="LBI213" s="124"/>
      <c r="LBJ213" s="124"/>
      <c r="LBK213" s="124"/>
      <c r="LBL213" s="124"/>
      <c r="LBM213" s="124"/>
      <c r="LBN213" s="124"/>
      <c r="LBO213" s="124"/>
      <c r="LBP213" s="124"/>
      <c r="LBQ213" s="124"/>
      <c r="LBR213" s="124"/>
      <c r="LBS213" s="124"/>
      <c r="LBT213" s="124"/>
      <c r="LBU213" s="124"/>
      <c r="LBV213" s="124"/>
      <c r="LBW213" s="124"/>
      <c r="LBX213" s="124"/>
      <c r="LBY213" s="124"/>
      <c r="LBZ213" s="124"/>
      <c r="LCA213" s="124"/>
      <c r="LCB213" s="124"/>
      <c r="LCC213" s="124"/>
      <c r="LCD213" s="124"/>
      <c r="LCE213" s="124"/>
      <c r="LCF213" s="124"/>
      <c r="LCG213" s="124"/>
      <c r="LCH213" s="124"/>
      <c r="LCI213" s="124"/>
      <c r="LCJ213" s="124"/>
      <c r="LCK213" s="124"/>
      <c r="LCL213" s="124"/>
      <c r="LCM213" s="124"/>
      <c r="LCN213" s="124"/>
      <c r="LCO213" s="124"/>
      <c r="LCP213" s="124"/>
      <c r="LCQ213" s="124"/>
      <c r="LCR213" s="124"/>
      <c r="LCS213" s="124"/>
      <c r="LCT213" s="124"/>
      <c r="LCU213" s="124"/>
      <c r="LCV213" s="124"/>
      <c r="LCW213" s="124"/>
      <c r="LCX213" s="124"/>
      <c r="LCY213" s="124"/>
      <c r="LCZ213" s="124"/>
      <c r="LDA213" s="124"/>
      <c r="LDB213" s="124"/>
      <c r="LDC213" s="124"/>
      <c r="LDD213" s="124"/>
      <c r="LDE213" s="124"/>
      <c r="LDF213" s="124"/>
      <c r="LDG213" s="124"/>
      <c r="LDH213" s="124"/>
      <c r="LDI213" s="124"/>
      <c r="LDJ213" s="124"/>
      <c r="LDK213" s="124"/>
      <c r="LDL213" s="124"/>
      <c r="LDM213" s="124"/>
      <c r="LDN213" s="124"/>
      <c r="LDO213" s="124"/>
      <c r="LDP213" s="124"/>
      <c r="LDQ213" s="124"/>
      <c r="LDR213" s="124"/>
      <c r="LDS213" s="124"/>
      <c r="LDT213" s="124"/>
      <c r="LDU213" s="124"/>
      <c r="LDV213" s="124"/>
      <c r="LDW213" s="124"/>
      <c r="LDX213" s="124"/>
      <c r="LDY213" s="124"/>
      <c r="LDZ213" s="124"/>
      <c r="LEA213" s="124"/>
      <c r="LEB213" s="124"/>
      <c r="LEC213" s="124"/>
      <c r="LED213" s="124"/>
      <c r="LEE213" s="124"/>
      <c r="LEF213" s="124"/>
      <c r="LEG213" s="124"/>
      <c r="LEH213" s="124"/>
      <c r="LEI213" s="124"/>
      <c r="LEJ213" s="124"/>
      <c r="LEK213" s="124"/>
      <c r="LEL213" s="124"/>
      <c r="LEM213" s="124"/>
      <c r="LEN213" s="124"/>
      <c r="LEO213" s="124"/>
      <c r="LEP213" s="124"/>
      <c r="LEQ213" s="124"/>
      <c r="LER213" s="124"/>
      <c r="LES213" s="124"/>
      <c r="LET213" s="124"/>
      <c r="LEU213" s="124"/>
      <c r="LEV213" s="124"/>
      <c r="LEW213" s="124"/>
      <c r="LEX213" s="124"/>
      <c r="LEY213" s="124"/>
      <c r="LEZ213" s="124"/>
      <c r="LFA213" s="124"/>
      <c r="LFB213" s="124"/>
      <c r="LFC213" s="124"/>
      <c r="LFD213" s="124"/>
      <c r="LFE213" s="124"/>
      <c r="LFF213" s="124"/>
      <c r="LFG213" s="124"/>
      <c r="LFH213" s="124"/>
      <c r="LFI213" s="124"/>
      <c r="LFJ213" s="124"/>
      <c r="LFK213" s="124"/>
      <c r="LFL213" s="124"/>
      <c r="LFM213" s="124"/>
      <c r="LFN213" s="124"/>
      <c r="LFO213" s="124"/>
      <c r="LFP213" s="124"/>
      <c r="LFQ213" s="124"/>
      <c r="LFR213" s="124"/>
      <c r="LFS213" s="124"/>
      <c r="LFT213" s="124"/>
      <c r="LFU213" s="124"/>
      <c r="LFV213" s="124"/>
      <c r="LFW213" s="124"/>
      <c r="LFX213" s="124"/>
      <c r="LFY213" s="124"/>
      <c r="LFZ213" s="124"/>
      <c r="LGA213" s="124"/>
      <c r="LGB213" s="124"/>
      <c r="LGC213" s="124"/>
      <c r="LGD213" s="124"/>
      <c r="LGE213" s="124"/>
      <c r="LGF213" s="124"/>
      <c r="LGG213" s="124"/>
      <c r="LGH213" s="124"/>
      <c r="LGI213" s="124"/>
      <c r="LGJ213" s="124"/>
      <c r="LGK213" s="124"/>
      <c r="LGL213" s="124"/>
      <c r="LGM213" s="124"/>
      <c r="LGN213" s="124"/>
      <c r="LGO213" s="124"/>
      <c r="LGP213" s="124"/>
      <c r="LGQ213" s="124"/>
      <c r="LGR213" s="124"/>
      <c r="LGS213" s="124"/>
      <c r="LGT213" s="124"/>
      <c r="LGU213" s="124"/>
      <c r="LGV213" s="124"/>
      <c r="LGW213" s="124"/>
      <c r="LGX213" s="124"/>
      <c r="LGY213" s="124"/>
      <c r="LGZ213" s="124"/>
      <c r="LHA213" s="124"/>
      <c r="LHB213" s="124"/>
      <c r="LHC213" s="124"/>
      <c r="LHD213" s="124"/>
      <c r="LHE213" s="124"/>
      <c r="LHF213" s="124"/>
      <c r="LHG213" s="124"/>
      <c r="LHH213" s="124"/>
      <c r="LHI213" s="124"/>
      <c r="LHJ213" s="124"/>
      <c r="LHK213" s="124"/>
      <c r="LHL213" s="124"/>
      <c r="LHM213" s="124"/>
      <c r="LHN213" s="124"/>
      <c r="LHO213" s="124"/>
      <c r="LHP213" s="124"/>
      <c r="LHQ213" s="124"/>
      <c r="LHR213" s="124"/>
      <c r="LHS213" s="124"/>
      <c r="LHT213" s="124"/>
      <c r="LHU213" s="124"/>
      <c r="LHV213" s="124"/>
      <c r="LHW213" s="124"/>
      <c r="LHX213" s="124"/>
      <c r="LHY213" s="124"/>
      <c r="LHZ213" s="124"/>
      <c r="LIA213" s="124"/>
      <c r="LIB213" s="124"/>
      <c r="LIC213" s="124"/>
      <c r="LID213" s="124"/>
      <c r="LIE213" s="124"/>
      <c r="LIF213" s="124"/>
      <c r="LIG213" s="124"/>
      <c r="LIH213" s="124"/>
      <c r="LII213" s="124"/>
      <c r="LIJ213" s="124"/>
      <c r="LIK213" s="124"/>
      <c r="LIL213" s="124"/>
      <c r="LIM213" s="124"/>
      <c r="LIN213" s="124"/>
      <c r="LIO213" s="124"/>
      <c r="LIP213" s="124"/>
      <c r="LIQ213" s="124"/>
      <c r="LIR213" s="124"/>
      <c r="LIS213" s="124"/>
      <c r="LIT213" s="124"/>
      <c r="LIU213" s="124"/>
      <c r="LIV213" s="124"/>
      <c r="LIW213" s="124"/>
      <c r="LIX213" s="124"/>
      <c r="LIY213" s="124"/>
      <c r="LIZ213" s="124"/>
      <c r="LJA213" s="124"/>
      <c r="LJB213" s="124"/>
      <c r="LJC213" s="124"/>
      <c r="LJD213" s="124"/>
      <c r="LJE213" s="124"/>
      <c r="LJF213" s="124"/>
      <c r="LJG213" s="124"/>
      <c r="LJH213" s="124"/>
      <c r="LJI213" s="124"/>
      <c r="LJJ213" s="124"/>
      <c r="LJK213" s="124"/>
      <c r="LJL213" s="124"/>
      <c r="LJM213" s="124"/>
      <c r="LJN213" s="124"/>
      <c r="LJO213" s="124"/>
      <c r="LJP213" s="124"/>
      <c r="LJQ213" s="124"/>
      <c r="LJR213" s="124"/>
      <c r="LJS213" s="124"/>
      <c r="LJT213" s="124"/>
      <c r="LJU213" s="124"/>
      <c r="LJV213" s="124"/>
      <c r="LJW213" s="124"/>
      <c r="LJX213" s="124"/>
      <c r="LJY213" s="124"/>
      <c r="LJZ213" s="124"/>
      <c r="LKA213" s="124"/>
      <c r="LKB213" s="124"/>
      <c r="LKC213" s="124"/>
      <c r="LKD213" s="124"/>
      <c r="LKE213" s="124"/>
      <c r="LKF213" s="124"/>
      <c r="LKG213" s="124"/>
      <c r="LKH213" s="124"/>
      <c r="LKI213" s="124"/>
      <c r="LKJ213" s="124"/>
      <c r="LKK213" s="124"/>
      <c r="LKL213" s="124"/>
      <c r="LKM213" s="124"/>
      <c r="LKN213" s="124"/>
      <c r="LKO213" s="124"/>
      <c r="LKP213" s="124"/>
      <c r="LKQ213" s="124"/>
      <c r="LKR213" s="124"/>
      <c r="LKS213" s="124"/>
      <c r="LKT213" s="124"/>
      <c r="LKU213" s="124"/>
      <c r="LKV213" s="124"/>
      <c r="LKW213" s="124"/>
      <c r="LKX213" s="124"/>
      <c r="LKY213" s="124"/>
      <c r="LKZ213" s="124"/>
      <c r="LLA213" s="124"/>
      <c r="LLB213" s="124"/>
      <c r="LLC213" s="124"/>
      <c r="LLD213" s="124"/>
      <c r="LLE213" s="124"/>
      <c r="LLF213" s="124"/>
      <c r="LLG213" s="124"/>
      <c r="LLH213" s="124"/>
      <c r="LLI213" s="124"/>
      <c r="LLJ213" s="124"/>
      <c r="LLK213" s="124"/>
      <c r="LLL213" s="124"/>
      <c r="LLM213" s="124"/>
      <c r="LLN213" s="124"/>
      <c r="LLO213" s="124"/>
      <c r="LLP213" s="124"/>
      <c r="LLQ213" s="124"/>
      <c r="LLR213" s="124"/>
      <c r="LLS213" s="124"/>
      <c r="LLT213" s="124"/>
      <c r="LLU213" s="124"/>
      <c r="LLV213" s="124"/>
      <c r="LLW213" s="124"/>
      <c r="LLX213" s="124"/>
      <c r="LLY213" s="124"/>
      <c r="LLZ213" s="124"/>
      <c r="LMA213" s="124"/>
      <c r="LMB213" s="124"/>
      <c r="LMC213" s="124"/>
      <c r="LMD213" s="124"/>
      <c r="LME213" s="124"/>
      <c r="LMF213" s="124"/>
      <c r="LMG213" s="124"/>
      <c r="LMH213" s="124"/>
      <c r="LMI213" s="124"/>
      <c r="LMJ213" s="124"/>
      <c r="LMK213" s="124"/>
      <c r="LML213" s="124"/>
      <c r="LMM213" s="124"/>
      <c r="LMN213" s="124"/>
      <c r="LMO213" s="124"/>
      <c r="LMP213" s="124"/>
      <c r="LMQ213" s="124"/>
      <c r="LMR213" s="124"/>
      <c r="LMS213" s="124"/>
      <c r="LMT213" s="124"/>
      <c r="LMU213" s="124"/>
      <c r="LMV213" s="124"/>
      <c r="LMW213" s="124"/>
      <c r="LMX213" s="124"/>
      <c r="LMY213" s="124"/>
      <c r="LMZ213" s="124"/>
      <c r="LNA213" s="124"/>
      <c r="LNB213" s="124"/>
      <c r="LNC213" s="124"/>
      <c r="LND213" s="124"/>
      <c r="LNE213" s="124"/>
      <c r="LNF213" s="124"/>
      <c r="LNG213" s="124"/>
      <c r="LNH213" s="124"/>
      <c r="LNI213" s="124"/>
      <c r="LNJ213" s="124"/>
      <c r="LNK213" s="124"/>
      <c r="LNL213" s="124"/>
      <c r="LNM213" s="124"/>
      <c r="LNN213" s="124"/>
      <c r="LNO213" s="124"/>
      <c r="LNP213" s="124"/>
      <c r="LNQ213" s="124"/>
      <c r="LNR213" s="124"/>
      <c r="LNS213" s="124"/>
      <c r="LNT213" s="124"/>
      <c r="LNU213" s="124"/>
      <c r="LNV213" s="124"/>
      <c r="LNW213" s="124"/>
      <c r="LNX213" s="124"/>
      <c r="LNY213" s="124"/>
      <c r="LNZ213" s="124"/>
      <c r="LOA213" s="124"/>
      <c r="LOB213" s="124"/>
      <c r="LOC213" s="124"/>
      <c r="LOD213" s="124"/>
      <c r="LOE213" s="124"/>
      <c r="LOF213" s="124"/>
      <c r="LOG213" s="124"/>
      <c r="LOH213" s="124"/>
      <c r="LOI213" s="124"/>
      <c r="LOJ213" s="124"/>
      <c r="LOK213" s="124"/>
      <c r="LOL213" s="124"/>
      <c r="LOM213" s="124"/>
      <c r="LON213" s="124"/>
      <c r="LOO213" s="124"/>
      <c r="LOP213" s="124"/>
      <c r="LOQ213" s="124"/>
      <c r="LOR213" s="124"/>
      <c r="LOS213" s="124"/>
      <c r="LOT213" s="124"/>
      <c r="LOU213" s="124"/>
      <c r="LOV213" s="124"/>
      <c r="LOW213" s="124"/>
      <c r="LOX213" s="124"/>
      <c r="LOY213" s="124"/>
      <c r="LOZ213" s="124"/>
      <c r="LPA213" s="124"/>
      <c r="LPB213" s="124"/>
      <c r="LPC213" s="124"/>
      <c r="LPD213" s="124"/>
      <c r="LPE213" s="124"/>
      <c r="LPF213" s="124"/>
      <c r="LPG213" s="124"/>
      <c r="LPH213" s="124"/>
      <c r="LPI213" s="124"/>
      <c r="LPJ213" s="124"/>
      <c r="LPK213" s="124"/>
      <c r="LPL213" s="124"/>
      <c r="LPM213" s="124"/>
      <c r="LPN213" s="124"/>
      <c r="LPO213" s="124"/>
      <c r="LPP213" s="124"/>
      <c r="LPQ213" s="124"/>
      <c r="LPR213" s="124"/>
      <c r="LPS213" s="124"/>
      <c r="LPT213" s="124"/>
      <c r="LPU213" s="124"/>
      <c r="LPV213" s="124"/>
      <c r="LPW213" s="124"/>
      <c r="LPX213" s="124"/>
      <c r="LPY213" s="124"/>
      <c r="LPZ213" s="124"/>
      <c r="LQA213" s="124"/>
      <c r="LQB213" s="124"/>
      <c r="LQC213" s="124"/>
      <c r="LQD213" s="124"/>
      <c r="LQE213" s="124"/>
      <c r="LQF213" s="124"/>
      <c r="LQG213" s="124"/>
      <c r="LQH213" s="124"/>
      <c r="LQI213" s="124"/>
      <c r="LQJ213" s="124"/>
      <c r="LQK213" s="124"/>
      <c r="LQL213" s="124"/>
      <c r="LQM213" s="124"/>
      <c r="LQN213" s="124"/>
      <c r="LQO213" s="124"/>
      <c r="LQP213" s="124"/>
      <c r="LQQ213" s="124"/>
      <c r="LQR213" s="124"/>
      <c r="LQS213" s="124"/>
      <c r="LQT213" s="124"/>
      <c r="LQU213" s="124"/>
      <c r="LQV213" s="124"/>
      <c r="LQW213" s="124"/>
      <c r="LQX213" s="124"/>
      <c r="LQY213" s="124"/>
      <c r="LQZ213" s="124"/>
      <c r="LRA213" s="124"/>
      <c r="LRB213" s="124"/>
      <c r="LRC213" s="124"/>
      <c r="LRD213" s="124"/>
      <c r="LRE213" s="124"/>
      <c r="LRF213" s="124"/>
      <c r="LRG213" s="124"/>
      <c r="LRH213" s="124"/>
      <c r="LRI213" s="124"/>
      <c r="LRJ213" s="124"/>
      <c r="LRK213" s="124"/>
      <c r="LRL213" s="124"/>
      <c r="LRM213" s="124"/>
      <c r="LRN213" s="124"/>
      <c r="LRO213" s="124"/>
      <c r="LRP213" s="124"/>
      <c r="LRQ213" s="124"/>
      <c r="LRR213" s="124"/>
      <c r="LRS213" s="124"/>
      <c r="LRT213" s="124"/>
      <c r="LRU213" s="124"/>
      <c r="LRV213" s="124"/>
      <c r="LRW213" s="124"/>
      <c r="LRX213" s="124"/>
      <c r="LRY213" s="124"/>
      <c r="LRZ213" s="124"/>
      <c r="LSA213" s="124"/>
      <c r="LSB213" s="124"/>
      <c r="LSC213" s="124"/>
      <c r="LSD213" s="124"/>
      <c r="LSE213" s="124"/>
      <c r="LSF213" s="124"/>
      <c r="LSG213" s="124"/>
      <c r="LSH213" s="124"/>
      <c r="LSI213" s="124"/>
      <c r="LSJ213" s="124"/>
      <c r="LSK213" s="124"/>
      <c r="LSL213" s="124"/>
      <c r="LSM213" s="124"/>
      <c r="LSN213" s="124"/>
      <c r="LSO213" s="124"/>
      <c r="LSP213" s="124"/>
      <c r="LSQ213" s="124"/>
      <c r="LSR213" s="124"/>
      <c r="LSS213" s="124"/>
      <c r="LST213" s="124"/>
      <c r="LSU213" s="124"/>
      <c r="LSV213" s="124"/>
      <c r="LSW213" s="124"/>
      <c r="LSX213" s="124"/>
      <c r="LSY213" s="124"/>
      <c r="LSZ213" s="124"/>
      <c r="LTA213" s="124"/>
      <c r="LTB213" s="124"/>
      <c r="LTC213" s="124"/>
      <c r="LTD213" s="124"/>
      <c r="LTE213" s="124"/>
      <c r="LTF213" s="124"/>
      <c r="LTG213" s="124"/>
      <c r="LTH213" s="124"/>
      <c r="LTI213" s="124"/>
      <c r="LTJ213" s="124"/>
      <c r="LTK213" s="124"/>
      <c r="LTL213" s="124"/>
      <c r="LTM213" s="124"/>
      <c r="LTN213" s="124"/>
      <c r="LTO213" s="124"/>
      <c r="LTP213" s="124"/>
      <c r="LTQ213" s="124"/>
      <c r="LTR213" s="124"/>
      <c r="LTS213" s="124"/>
      <c r="LTT213" s="124"/>
      <c r="LTU213" s="124"/>
      <c r="LTV213" s="124"/>
      <c r="LTW213" s="124"/>
      <c r="LTX213" s="124"/>
      <c r="LTY213" s="124"/>
      <c r="LTZ213" s="124"/>
      <c r="LUA213" s="124"/>
      <c r="LUB213" s="124"/>
      <c r="LUC213" s="124"/>
      <c r="LUD213" s="124"/>
      <c r="LUE213" s="124"/>
      <c r="LUF213" s="124"/>
      <c r="LUG213" s="124"/>
      <c r="LUH213" s="124"/>
      <c r="LUI213" s="124"/>
      <c r="LUJ213" s="124"/>
      <c r="LUK213" s="124"/>
      <c r="LUL213" s="124"/>
      <c r="LUM213" s="124"/>
      <c r="LUN213" s="124"/>
      <c r="LUO213" s="124"/>
      <c r="LUP213" s="124"/>
      <c r="LUQ213" s="124"/>
      <c r="LUR213" s="124"/>
      <c r="LUS213" s="124"/>
      <c r="LUT213" s="124"/>
      <c r="LUU213" s="124"/>
      <c r="LUV213" s="124"/>
      <c r="LUW213" s="124"/>
      <c r="LUX213" s="124"/>
      <c r="LUY213" s="124"/>
      <c r="LUZ213" s="124"/>
      <c r="LVA213" s="124"/>
      <c r="LVB213" s="124"/>
      <c r="LVC213" s="124"/>
      <c r="LVD213" s="124"/>
      <c r="LVE213" s="124"/>
      <c r="LVF213" s="124"/>
      <c r="LVG213" s="124"/>
      <c r="LVH213" s="124"/>
      <c r="LVI213" s="124"/>
      <c r="LVJ213" s="124"/>
      <c r="LVK213" s="124"/>
      <c r="LVL213" s="124"/>
      <c r="LVM213" s="124"/>
      <c r="LVN213" s="124"/>
      <c r="LVO213" s="124"/>
      <c r="LVP213" s="124"/>
      <c r="LVQ213" s="124"/>
      <c r="LVR213" s="124"/>
      <c r="LVS213" s="124"/>
      <c r="LVT213" s="124"/>
      <c r="LVU213" s="124"/>
      <c r="LVV213" s="124"/>
      <c r="LVW213" s="124"/>
      <c r="LVX213" s="124"/>
      <c r="LVY213" s="124"/>
      <c r="LVZ213" s="124"/>
      <c r="LWA213" s="124"/>
      <c r="LWB213" s="124"/>
      <c r="LWC213" s="124"/>
      <c r="LWD213" s="124"/>
      <c r="LWE213" s="124"/>
      <c r="LWF213" s="124"/>
      <c r="LWG213" s="124"/>
      <c r="LWH213" s="124"/>
      <c r="LWI213" s="124"/>
      <c r="LWJ213" s="124"/>
      <c r="LWK213" s="124"/>
      <c r="LWL213" s="124"/>
      <c r="LWM213" s="124"/>
      <c r="LWN213" s="124"/>
      <c r="LWO213" s="124"/>
      <c r="LWP213" s="124"/>
      <c r="LWQ213" s="124"/>
      <c r="LWR213" s="124"/>
      <c r="LWS213" s="124"/>
      <c r="LWT213" s="124"/>
      <c r="LWU213" s="124"/>
      <c r="LWV213" s="124"/>
      <c r="LWW213" s="124"/>
      <c r="LWX213" s="124"/>
      <c r="LWY213" s="124"/>
      <c r="LWZ213" s="124"/>
      <c r="LXA213" s="124"/>
      <c r="LXB213" s="124"/>
      <c r="LXC213" s="124"/>
      <c r="LXD213" s="124"/>
      <c r="LXE213" s="124"/>
      <c r="LXF213" s="124"/>
      <c r="LXG213" s="124"/>
      <c r="LXH213" s="124"/>
      <c r="LXI213" s="124"/>
      <c r="LXJ213" s="124"/>
      <c r="LXK213" s="124"/>
      <c r="LXL213" s="124"/>
      <c r="LXM213" s="124"/>
      <c r="LXN213" s="124"/>
      <c r="LXO213" s="124"/>
      <c r="LXP213" s="124"/>
      <c r="LXQ213" s="124"/>
      <c r="LXR213" s="124"/>
      <c r="LXS213" s="124"/>
      <c r="LXT213" s="124"/>
      <c r="LXU213" s="124"/>
      <c r="LXV213" s="124"/>
      <c r="LXW213" s="124"/>
      <c r="LXX213" s="124"/>
      <c r="LXY213" s="124"/>
      <c r="LXZ213" s="124"/>
      <c r="LYA213" s="124"/>
      <c r="LYB213" s="124"/>
      <c r="LYC213" s="124"/>
      <c r="LYD213" s="124"/>
      <c r="LYE213" s="124"/>
      <c r="LYF213" s="124"/>
      <c r="LYG213" s="124"/>
      <c r="LYH213" s="124"/>
      <c r="LYI213" s="124"/>
      <c r="LYJ213" s="124"/>
      <c r="LYK213" s="124"/>
      <c r="LYL213" s="124"/>
      <c r="LYM213" s="124"/>
      <c r="LYN213" s="124"/>
      <c r="LYO213" s="124"/>
      <c r="LYP213" s="124"/>
      <c r="LYQ213" s="124"/>
      <c r="LYR213" s="124"/>
      <c r="LYS213" s="124"/>
      <c r="LYT213" s="124"/>
      <c r="LYU213" s="124"/>
      <c r="LYV213" s="124"/>
      <c r="LYW213" s="124"/>
      <c r="LYX213" s="124"/>
      <c r="LYY213" s="124"/>
      <c r="LYZ213" s="124"/>
      <c r="LZA213" s="124"/>
      <c r="LZB213" s="124"/>
      <c r="LZC213" s="124"/>
      <c r="LZD213" s="124"/>
      <c r="LZE213" s="124"/>
      <c r="LZF213" s="124"/>
      <c r="LZG213" s="124"/>
      <c r="LZH213" s="124"/>
      <c r="LZI213" s="124"/>
      <c r="LZJ213" s="124"/>
      <c r="LZK213" s="124"/>
      <c r="LZL213" s="124"/>
      <c r="LZM213" s="124"/>
      <c r="LZN213" s="124"/>
      <c r="LZO213" s="124"/>
      <c r="LZP213" s="124"/>
      <c r="LZQ213" s="124"/>
      <c r="LZR213" s="124"/>
      <c r="LZS213" s="124"/>
      <c r="LZT213" s="124"/>
      <c r="LZU213" s="124"/>
      <c r="LZV213" s="124"/>
      <c r="LZW213" s="124"/>
      <c r="LZX213" s="124"/>
      <c r="LZY213" s="124"/>
      <c r="LZZ213" s="124"/>
      <c r="MAA213" s="124"/>
      <c r="MAB213" s="124"/>
      <c r="MAC213" s="124"/>
      <c r="MAD213" s="124"/>
      <c r="MAE213" s="124"/>
      <c r="MAF213" s="124"/>
      <c r="MAG213" s="124"/>
      <c r="MAH213" s="124"/>
      <c r="MAI213" s="124"/>
      <c r="MAJ213" s="124"/>
      <c r="MAK213" s="124"/>
      <c r="MAL213" s="124"/>
      <c r="MAM213" s="124"/>
      <c r="MAN213" s="124"/>
      <c r="MAO213" s="124"/>
      <c r="MAP213" s="124"/>
      <c r="MAQ213" s="124"/>
      <c r="MAR213" s="124"/>
      <c r="MAS213" s="124"/>
      <c r="MAT213" s="124"/>
      <c r="MAU213" s="124"/>
      <c r="MAV213" s="124"/>
      <c r="MAW213" s="124"/>
      <c r="MAX213" s="124"/>
      <c r="MAY213" s="124"/>
      <c r="MAZ213" s="124"/>
      <c r="MBA213" s="124"/>
      <c r="MBB213" s="124"/>
      <c r="MBC213" s="124"/>
      <c r="MBD213" s="124"/>
      <c r="MBE213" s="124"/>
      <c r="MBF213" s="124"/>
      <c r="MBG213" s="124"/>
      <c r="MBH213" s="124"/>
      <c r="MBI213" s="124"/>
      <c r="MBJ213" s="124"/>
      <c r="MBK213" s="124"/>
      <c r="MBL213" s="124"/>
      <c r="MBM213" s="124"/>
      <c r="MBN213" s="124"/>
      <c r="MBO213" s="124"/>
      <c r="MBP213" s="124"/>
      <c r="MBQ213" s="124"/>
      <c r="MBR213" s="124"/>
      <c r="MBS213" s="124"/>
      <c r="MBT213" s="124"/>
      <c r="MBU213" s="124"/>
      <c r="MBV213" s="124"/>
      <c r="MBW213" s="124"/>
      <c r="MBX213" s="124"/>
      <c r="MBY213" s="124"/>
      <c r="MBZ213" s="124"/>
      <c r="MCA213" s="124"/>
      <c r="MCB213" s="124"/>
      <c r="MCC213" s="124"/>
      <c r="MCD213" s="124"/>
      <c r="MCE213" s="124"/>
      <c r="MCF213" s="124"/>
      <c r="MCG213" s="124"/>
      <c r="MCH213" s="124"/>
      <c r="MCI213" s="124"/>
      <c r="MCJ213" s="124"/>
      <c r="MCK213" s="124"/>
      <c r="MCL213" s="124"/>
      <c r="MCM213" s="124"/>
      <c r="MCN213" s="124"/>
      <c r="MCO213" s="124"/>
      <c r="MCP213" s="124"/>
      <c r="MCQ213" s="124"/>
      <c r="MCR213" s="124"/>
      <c r="MCS213" s="124"/>
      <c r="MCT213" s="124"/>
      <c r="MCU213" s="124"/>
      <c r="MCV213" s="124"/>
      <c r="MCW213" s="124"/>
      <c r="MCX213" s="124"/>
      <c r="MCY213" s="124"/>
      <c r="MCZ213" s="124"/>
      <c r="MDA213" s="124"/>
      <c r="MDB213" s="124"/>
      <c r="MDC213" s="124"/>
      <c r="MDD213" s="124"/>
      <c r="MDE213" s="124"/>
      <c r="MDF213" s="124"/>
      <c r="MDG213" s="124"/>
      <c r="MDH213" s="124"/>
      <c r="MDI213" s="124"/>
      <c r="MDJ213" s="124"/>
      <c r="MDK213" s="124"/>
      <c r="MDL213" s="124"/>
      <c r="MDM213" s="124"/>
      <c r="MDN213" s="124"/>
      <c r="MDO213" s="124"/>
      <c r="MDP213" s="124"/>
      <c r="MDQ213" s="124"/>
      <c r="MDR213" s="124"/>
      <c r="MDS213" s="124"/>
      <c r="MDT213" s="124"/>
      <c r="MDU213" s="124"/>
      <c r="MDV213" s="124"/>
      <c r="MDW213" s="124"/>
      <c r="MDX213" s="124"/>
      <c r="MDY213" s="124"/>
      <c r="MDZ213" s="124"/>
      <c r="MEA213" s="124"/>
      <c r="MEB213" s="124"/>
      <c r="MEC213" s="124"/>
      <c r="MED213" s="124"/>
      <c r="MEE213" s="124"/>
      <c r="MEF213" s="124"/>
      <c r="MEG213" s="124"/>
      <c r="MEH213" s="124"/>
      <c r="MEI213" s="124"/>
      <c r="MEJ213" s="124"/>
      <c r="MEK213" s="124"/>
      <c r="MEL213" s="124"/>
      <c r="MEM213" s="124"/>
      <c r="MEN213" s="124"/>
      <c r="MEO213" s="124"/>
      <c r="MEP213" s="124"/>
      <c r="MEQ213" s="124"/>
      <c r="MER213" s="124"/>
      <c r="MES213" s="124"/>
      <c r="MET213" s="124"/>
      <c r="MEU213" s="124"/>
      <c r="MEV213" s="124"/>
      <c r="MEW213" s="124"/>
      <c r="MEX213" s="124"/>
      <c r="MEY213" s="124"/>
      <c r="MEZ213" s="124"/>
      <c r="MFA213" s="124"/>
      <c r="MFB213" s="124"/>
      <c r="MFC213" s="124"/>
      <c r="MFD213" s="124"/>
      <c r="MFE213" s="124"/>
      <c r="MFF213" s="124"/>
      <c r="MFG213" s="124"/>
      <c r="MFH213" s="124"/>
      <c r="MFI213" s="124"/>
      <c r="MFJ213" s="124"/>
      <c r="MFK213" s="124"/>
      <c r="MFL213" s="124"/>
      <c r="MFM213" s="124"/>
      <c r="MFN213" s="124"/>
      <c r="MFO213" s="124"/>
      <c r="MFP213" s="124"/>
      <c r="MFQ213" s="124"/>
      <c r="MFR213" s="124"/>
      <c r="MFS213" s="124"/>
      <c r="MFT213" s="124"/>
      <c r="MFU213" s="124"/>
      <c r="MFV213" s="124"/>
      <c r="MFW213" s="124"/>
      <c r="MFX213" s="124"/>
      <c r="MFY213" s="124"/>
      <c r="MFZ213" s="124"/>
      <c r="MGA213" s="124"/>
      <c r="MGB213" s="124"/>
      <c r="MGC213" s="124"/>
      <c r="MGD213" s="124"/>
      <c r="MGE213" s="124"/>
      <c r="MGF213" s="124"/>
      <c r="MGG213" s="124"/>
      <c r="MGH213" s="124"/>
      <c r="MGI213" s="124"/>
      <c r="MGJ213" s="124"/>
      <c r="MGK213" s="124"/>
      <c r="MGL213" s="124"/>
      <c r="MGM213" s="124"/>
      <c r="MGN213" s="124"/>
      <c r="MGO213" s="124"/>
      <c r="MGP213" s="124"/>
      <c r="MGQ213" s="124"/>
      <c r="MGR213" s="124"/>
      <c r="MGS213" s="124"/>
      <c r="MGT213" s="124"/>
      <c r="MGU213" s="124"/>
      <c r="MGV213" s="124"/>
      <c r="MGW213" s="124"/>
      <c r="MGX213" s="124"/>
      <c r="MGY213" s="124"/>
      <c r="MGZ213" s="124"/>
      <c r="MHA213" s="124"/>
      <c r="MHB213" s="124"/>
      <c r="MHC213" s="124"/>
      <c r="MHD213" s="124"/>
      <c r="MHE213" s="124"/>
      <c r="MHF213" s="124"/>
      <c r="MHG213" s="124"/>
      <c r="MHH213" s="124"/>
      <c r="MHI213" s="124"/>
      <c r="MHJ213" s="124"/>
      <c r="MHK213" s="124"/>
      <c r="MHL213" s="124"/>
      <c r="MHM213" s="124"/>
      <c r="MHN213" s="124"/>
      <c r="MHO213" s="124"/>
      <c r="MHP213" s="124"/>
      <c r="MHQ213" s="124"/>
      <c r="MHR213" s="124"/>
      <c r="MHS213" s="124"/>
      <c r="MHT213" s="124"/>
      <c r="MHU213" s="124"/>
      <c r="MHV213" s="124"/>
      <c r="MHW213" s="124"/>
      <c r="MHX213" s="124"/>
      <c r="MHY213" s="124"/>
      <c r="MHZ213" s="124"/>
      <c r="MIA213" s="124"/>
      <c r="MIB213" s="124"/>
      <c r="MIC213" s="124"/>
      <c r="MID213" s="124"/>
      <c r="MIE213" s="124"/>
      <c r="MIF213" s="124"/>
      <c r="MIG213" s="124"/>
      <c r="MIH213" s="124"/>
      <c r="MII213" s="124"/>
      <c r="MIJ213" s="124"/>
      <c r="MIK213" s="124"/>
      <c r="MIL213" s="124"/>
      <c r="MIM213" s="124"/>
      <c r="MIN213" s="124"/>
      <c r="MIO213" s="124"/>
      <c r="MIP213" s="124"/>
      <c r="MIQ213" s="124"/>
      <c r="MIR213" s="124"/>
      <c r="MIS213" s="124"/>
      <c r="MIT213" s="124"/>
      <c r="MIU213" s="124"/>
      <c r="MIV213" s="124"/>
      <c r="MIW213" s="124"/>
      <c r="MIX213" s="124"/>
      <c r="MIY213" s="124"/>
      <c r="MIZ213" s="124"/>
      <c r="MJA213" s="124"/>
      <c r="MJB213" s="124"/>
      <c r="MJC213" s="124"/>
      <c r="MJD213" s="124"/>
      <c r="MJE213" s="124"/>
      <c r="MJF213" s="124"/>
      <c r="MJG213" s="124"/>
      <c r="MJH213" s="124"/>
      <c r="MJI213" s="124"/>
      <c r="MJJ213" s="124"/>
      <c r="MJK213" s="124"/>
      <c r="MJL213" s="124"/>
      <c r="MJM213" s="124"/>
      <c r="MJN213" s="124"/>
      <c r="MJO213" s="124"/>
      <c r="MJP213" s="124"/>
      <c r="MJQ213" s="124"/>
      <c r="MJR213" s="124"/>
      <c r="MJS213" s="124"/>
      <c r="MJT213" s="124"/>
      <c r="MJU213" s="124"/>
      <c r="MJV213" s="124"/>
      <c r="MJW213" s="124"/>
      <c r="MJX213" s="124"/>
      <c r="MJY213" s="124"/>
      <c r="MJZ213" s="124"/>
      <c r="MKA213" s="124"/>
      <c r="MKB213" s="124"/>
      <c r="MKC213" s="124"/>
      <c r="MKD213" s="124"/>
      <c r="MKE213" s="124"/>
      <c r="MKF213" s="124"/>
      <c r="MKG213" s="124"/>
      <c r="MKH213" s="124"/>
      <c r="MKI213" s="124"/>
      <c r="MKJ213" s="124"/>
      <c r="MKK213" s="124"/>
      <c r="MKL213" s="124"/>
      <c r="MKM213" s="124"/>
      <c r="MKN213" s="124"/>
      <c r="MKO213" s="124"/>
      <c r="MKP213" s="124"/>
      <c r="MKQ213" s="124"/>
      <c r="MKR213" s="124"/>
      <c r="MKS213" s="124"/>
      <c r="MKT213" s="124"/>
      <c r="MKU213" s="124"/>
      <c r="MKV213" s="124"/>
      <c r="MKW213" s="124"/>
      <c r="MKX213" s="124"/>
      <c r="MKY213" s="124"/>
      <c r="MKZ213" s="124"/>
      <c r="MLA213" s="124"/>
      <c r="MLB213" s="124"/>
      <c r="MLC213" s="124"/>
      <c r="MLD213" s="124"/>
      <c r="MLE213" s="124"/>
      <c r="MLF213" s="124"/>
      <c r="MLG213" s="124"/>
      <c r="MLH213" s="124"/>
      <c r="MLI213" s="124"/>
      <c r="MLJ213" s="124"/>
      <c r="MLK213" s="124"/>
      <c r="MLL213" s="124"/>
      <c r="MLM213" s="124"/>
      <c r="MLN213" s="124"/>
      <c r="MLO213" s="124"/>
      <c r="MLP213" s="124"/>
      <c r="MLQ213" s="124"/>
      <c r="MLR213" s="124"/>
      <c r="MLS213" s="124"/>
      <c r="MLT213" s="124"/>
      <c r="MLU213" s="124"/>
      <c r="MLV213" s="124"/>
      <c r="MLW213" s="124"/>
      <c r="MLX213" s="124"/>
      <c r="MLY213" s="124"/>
      <c r="MLZ213" s="124"/>
      <c r="MMA213" s="124"/>
      <c r="MMB213" s="124"/>
      <c r="MMC213" s="124"/>
      <c r="MMD213" s="124"/>
      <c r="MME213" s="124"/>
      <c r="MMF213" s="124"/>
      <c r="MMG213" s="124"/>
      <c r="MMH213" s="124"/>
      <c r="MMI213" s="124"/>
      <c r="MMJ213" s="124"/>
      <c r="MMK213" s="124"/>
      <c r="MML213" s="124"/>
      <c r="MMM213" s="124"/>
      <c r="MMN213" s="124"/>
      <c r="MMO213" s="124"/>
      <c r="MMP213" s="124"/>
      <c r="MMQ213" s="124"/>
      <c r="MMR213" s="124"/>
      <c r="MMS213" s="124"/>
      <c r="MMT213" s="124"/>
      <c r="MMU213" s="124"/>
      <c r="MMV213" s="124"/>
      <c r="MMW213" s="124"/>
      <c r="MMX213" s="124"/>
      <c r="MMY213" s="124"/>
      <c r="MMZ213" s="124"/>
      <c r="MNA213" s="124"/>
      <c r="MNB213" s="124"/>
      <c r="MNC213" s="124"/>
      <c r="MND213" s="124"/>
      <c r="MNE213" s="124"/>
      <c r="MNF213" s="124"/>
      <c r="MNG213" s="124"/>
      <c r="MNH213" s="124"/>
      <c r="MNI213" s="124"/>
      <c r="MNJ213" s="124"/>
      <c r="MNK213" s="124"/>
      <c r="MNL213" s="124"/>
      <c r="MNM213" s="124"/>
      <c r="MNN213" s="124"/>
      <c r="MNO213" s="124"/>
      <c r="MNP213" s="124"/>
      <c r="MNQ213" s="124"/>
      <c r="MNR213" s="124"/>
      <c r="MNS213" s="124"/>
      <c r="MNT213" s="124"/>
      <c r="MNU213" s="124"/>
      <c r="MNV213" s="124"/>
      <c r="MNW213" s="124"/>
      <c r="MNX213" s="124"/>
      <c r="MNY213" s="124"/>
      <c r="MNZ213" s="124"/>
      <c r="MOA213" s="124"/>
      <c r="MOB213" s="124"/>
      <c r="MOC213" s="124"/>
      <c r="MOD213" s="124"/>
      <c r="MOE213" s="124"/>
      <c r="MOF213" s="124"/>
      <c r="MOG213" s="124"/>
      <c r="MOH213" s="124"/>
      <c r="MOI213" s="124"/>
      <c r="MOJ213" s="124"/>
      <c r="MOK213" s="124"/>
      <c r="MOL213" s="124"/>
      <c r="MOM213" s="124"/>
      <c r="MON213" s="124"/>
      <c r="MOO213" s="124"/>
      <c r="MOP213" s="124"/>
      <c r="MOQ213" s="124"/>
      <c r="MOR213" s="124"/>
      <c r="MOS213" s="124"/>
      <c r="MOT213" s="124"/>
      <c r="MOU213" s="124"/>
      <c r="MOV213" s="124"/>
      <c r="MOW213" s="124"/>
      <c r="MOX213" s="124"/>
      <c r="MOY213" s="124"/>
      <c r="MOZ213" s="124"/>
      <c r="MPA213" s="124"/>
      <c r="MPB213" s="124"/>
      <c r="MPC213" s="124"/>
      <c r="MPD213" s="124"/>
      <c r="MPE213" s="124"/>
      <c r="MPF213" s="124"/>
      <c r="MPG213" s="124"/>
      <c r="MPH213" s="124"/>
      <c r="MPI213" s="124"/>
      <c r="MPJ213" s="124"/>
      <c r="MPK213" s="124"/>
      <c r="MPL213" s="124"/>
      <c r="MPM213" s="124"/>
      <c r="MPN213" s="124"/>
      <c r="MPO213" s="124"/>
      <c r="MPP213" s="124"/>
      <c r="MPQ213" s="124"/>
      <c r="MPR213" s="124"/>
      <c r="MPS213" s="124"/>
      <c r="MPT213" s="124"/>
      <c r="MPU213" s="124"/>
      <c r="MPV213" s="124"/>
      <c r="MPW213" s="124"/>
      <c r="MPX213" s="124"/>
      <c r="MPY213" s="124"/>
      <c r="MPZ213" s="124"/>
      <c r="MQA213" s="124"/>
      <c r="MQB213" s="124"/>
      <c r="MQC213" s="124"/>
      <c r="MQD213" s="124"/>
      <c r="MQE213" s="124"/>
      <c r="MQF213" s="124"/>
      <c r="MQG213" s="124"/>
      <c r="MQH213" s="124"/>
      <c r="MQI213" s="124"/>
      <c r="MQJ213" s="124"/>
      <c r="MQK213" s="124"/>
      <c r="MQL213" s="124"/>
      <c r="MQM213" s="124"/>
      <c r="MQN213" s="124"/>
      <c r="MQO213" s="124"/>
      <c r="MQP213" s="124"/>
      <c r="MQQ213" s="124"/>
      <c r="MQR213" s="124"/>
      <c r="MQS213" s="124"/>
      <c r="MQT213" s="124"/>
      <c r="MQU213" s="124"/>
      <c r="MQV213" s="124"/>
      <c r="MQW213" s="124"/>
      <c r="MQX213" s="124"/>
      <c r="MQY213" s="124"/>
      <c r="MQZ213" s="124"/>
      <c r="MRA213" s="124"/>
      <c r="MRB213" s="124"/>
      <c r="MRC213" s="124"/>
      <c r="MRD213" s="124"/>
      <c r="MRE213" s="124"/>
      <c r="MRF213" s="124"/>
      <c r="MRG213" s="124"/>
      <c r="MRH213" s="124"/>
      <c r="MRI213" s="124"/>
      <c r="MRJ213" s="124"/>
      <c r="MRK213" s="124"/>
      <c r="MRL213" s="124"/>
      <c r="MRM213" s="124"/>
      <c r="MRN213" s="124"/>
      <c r="MRO213" s="124"/>
      <c r="MRP213" s="124"/>
      <c r="MRQ213" s="124"/>
      <c r="MRR213" s="124"/>
      <c r="MRS213" s="124"/>
      <c r="MRT213" s="124"/>
      <c r="MRU213" s="124"/>
      <c r="MRV213" s="124"/>
      <c r="MRW213" s="124"/>
      <c r="MRX213" s="124"/>
      <c r="MRY213" s="124"/>
      <c r="MRZ213" s="124"/>
      <c r="MSA213" s="124"/>
      <c r="MSB213" s="124"/>
      <c r="MSC213" s="124"/>
      <c r="MSD213" s="124"/>
      <c r="MSE213" s="124"/>
      <c r="MSF213" s="124"/>
      <c r="MSG213" s="124"/>
      <c r="MSH213" s="124"/>
      <c r="MSI213" s="124"/>
      <c r="MSJ213" s="124"/>
      <c r="MSK213" s="124"/>
      <c r="MSL213" s="124"/>
      <c r="MSM213" s="124"/>
      <c r="MSN213" s="124"/>
      <c r="MSO213" s="124"/>
      <c r="MSP213" s="124"/>
      <c r="MSQ213" s="124"/>
      <c r="MSR213" s="124"/>
      <c r="MSS213" s="124"/>
      <c r="MST213" s="124"/>
      <c r="MSU213" s="124"/>
      <c r="MSV213" s="124"/>
      <c r="MSW213" s="124"/>
      <c r="MSX213" s="124"/>
      <c r="MSY213" s="124"/>
      <c r="MSZ213" s="124"/>
      <c r="MTA213" s="124"/>
      <c r="MTB213" s="124"/>
      <c r="MTC213" s="124"/>
      <c r="MTD213" s="124"/>
      <c r="MTE213" s="124"/>
      <c r="MTF213" s="124"/>
      <c r="MTG213" s="124"/>
      <c r="MTH213" s="124"/>
      <c r="MTI213" s="124"/>
      <c r="MTJ213" s="124"/>
      <c r="MTK213" s="124"/>
      <c r="MTL213" s="124"/>
      <c r="MTM213" s="124"/>
      <c r="MTN213" s="124"/>
      <c r="MTO213" s="124"/>
      <c r="MTP213" s="124"/>
      <c r="MTQ213" s="124"/>
      <c r="MTR213" s="124"/>
      <c r="MTS213" s="124"/>
      <c r="MTT213" s="124"/>
      <c r="MTU213" s="124"/>
      <c r="MTV213" s="124"/>
      <c r="MTW213" s="124"/>
      <c r="MTX213" s="124"/>
      <c r="MTY213" s="124"/>
      <c r="MTZ213" s="124"/>
      <c r="MUA213" s="124"/>
      <c r="MUB213" s="124"/>
      <c r="MUC213" s="124"/>
      <c r="MUD213" s="124"/>
      <c r="MUE213" s="124"/>
      <c r="MUF213" s="124"/>
      <c r="MUG213" s="124"/>
      <c r="MUH213" s="124"/>
      <c r="MUI213" s="124"/>
      <c r="MUJ213" s="124"/>
      <c r="MUK213" s="124"/>
      <c r="MUL213" s="124"/>
      <c r="MUM213" s="124"/>
      <c r="MUN213" s="124"/>
      <c r="MUO213" s="124"/>
      <c r="MUP213" s="124"/>
      <c r="MUQ213" s="124"/>
      <c r="MUR213" s="124"/>
      <c r="MUS213" s="124"/>
      <c r="MUT213" s="124"/>
      <c r="MUU213" s="124"/>
      <c r="MUV213" s="124"/>
      <c r="MUW213" s="124"/>
      <c r="MUX213" s="124"/>
      <c r="MUY213" s="124"/>
      <c r="MUZ213" s="124"/>
      <c r="MVA213" s="124"/>
      <c r="MVB213" s="124"/>
      <c r="MVC213" s="124"/>
      <c r="MVD213" s="124"/>
      <c r="MVE213" s="124"/>
      <c r="MVF213" s="124"/>
      <c r="MVG213" s="124"/>
      <c r="MVH213" s="124"/>
      <c r="MVI213" s="124"/>
      <c r="MVJ213" s="124"/>
      <c r="MVK213" s="124"/>
      <c r="MVL213" s="124"/>
      <c r="MVM213" s="124"/>
      <c r="MVN213" s="124"/>
      <c r="MVO213" s="124"/>
      <c r="MVP213" s="124"/>
      <c r="MVQ213" s="124"/>
      <c r="MVR213" s="124"/>
      <c r="MVS213" s="124"/>
      <c r="MVT213" s="124"/>
      <c r="MVU213" s="124"/>
      <c r="MVV213" s="124"/>
      <c r="MVW213" s="124"/>
      <c r="MVX213" s="124"/>
      <c r="MVY213" s="124"/>
      <c r="MVZ213" s="124"/>
      <c r="MWA213" s="124"/>
      <c r="MWB213" s="124"/>
      <c r="MWC213" s="124"/>
      <c r="MWD213" s="124"/>
      <c r="MWE213" s="124"/>
      <c r="MWF213" s="124"/>
      <c r="MWG213" s="124"/>
      <c r="MWH213" s="124"/>
      <c r="MWI213" s="124"/>
      <c r="MWJ213" s="124"/>
      <c r="MWK213" s="124"/>
      <c r="MWL213" s="124"/>
      <c r="MWM213" s="124"/>
      <c r="MWN213" s="124"/>
      <c r="MWO213" s="124"/>
      <c r="MWP213" s="124"/>
      <c r="MWQ213" s="124"/>
      <c r="MWR213" s="124"/>
      <c r="MWS213" s="124"/>
      <c r="MWT213" s="124"/>
      <c r="MWU213" s="124"/>
      <c r="MWV213" s="124"/>
      <c r="MWW213" s="124"/>
      <c r="MWX213" s="124"/>
      <c r="MWY213" s="124"/>
      <c r="MWZ213" s="124"/>
      <c r="MXA213" s="124"/>
      <c r="MXB213" s="124"/>
      <c r="MXC213" s="124"/>
      <c r="MXD213" s="124"/>
      <c r="MXE213" s="124"/>
      <c r="MXF213" s="124"/>
      <c r="MXG213" s="124"/>
      <c r="MXH213" s="124"/>
      <c r="MXI213" s="124"/>
      <c r="MXJ213" s="124"/>
      <c r="MXK213" s="124"/>
      <c r="MXL213" s="124"/>
      <c r="MXM213" s="124"/>
      <c r="MXN213" s="124"/>
      <c r="MXO213" s="124"/>
      <c r="MXP213" s="124"/>
      <c r="MXQ213" s="124"/>
      <c r="MXR213" s="124"/>
      <c r="MXS213" s="124"/>
      <c r="MXT213" s="124"/>
      <c r="MXU213" s="124"/>
      <c r="MXV213" s="124"/>
      <c r="MXW213" s="124"/>
      <c r="MXX213" s="124"/>
      <c r="MXY213" s="124"/>
      <c r="MXZ213" s="124"/>
      <c r="MYA213" s="124"/>
      <c r="MYB213" s="124"/>
      <c r="MYC213" s="124"/>
      <c r="MYD213" s="124"/>
      <c r="MYE213" s="124"/>
      <c r="MYF213" s="124"/>
      <c r="MYG213" s="124"/>
      <c r="MYH213" s="124"/>
      <c r="MYI213" s="124"/>
      <c r="MYJ213" s="124"/>
      <c r="MYK213" s="124"/>
      <c r="MYL213" s="124"/>
      <c r="MYM213" s="124"/>
      <c r="MYN213" s="124"/>
      <c r="MYO213" s="124"/>
      <c r="MYP213" s="124"/>
      <c r="MYQ213" s="124"/>
      <c r="MYR213" s="124"/>
      <c r="MYS213" s="124"/>
      <c r="MYT213" s="124"/>
      <c r="MYU213" s="124"/>
      <c r="MYV213" s="124"/>
      <c r="MYW213" s="124"/>
      <c r="MYX213" s="124"/>
      <c r="MYY213" s="124"/>
      <c r="MYZ213" s="124"/>
      <c r="MZA213" s="124"/>
      <c r="MZB213" s="124"/>
      <c r="MZC213" s="124"/>
      <c r="MZD213" s="124"/>
      <c r="MZE213" s="124"/>
      <c r="MZF213" s="124"/>
      <c r="MZG213" s="124"/>
      <c r="MZH213" s="124"/>
      <c r="MZI213" s="124"/>
      <c r="MZJ213" s="124"/>
      <c r="MZK213" s="124"/>
      <c r="MZL213" s="124"/>
      <c r="MZM213" s="124"/>
      <c r="MZN213" s="124"/>
      <c r="MZO213" s="124"/>
      <c r="MZP213" s="124"/>
      <c r="MZQ213" s="124"/>
      <c r="MZR213" s="124"/>
      <c r="MZS213" s="124"/>
      <c r="MZT213" s="124"/>
      <c r="MZU213" s="124"/>
      <c r="MZV213" s="124"/>
      <c r="MZW213" s="124"/>
      <c r="MZX213" s="124"/>
      <c r="MZY213" s="124"/>
      <c r="MZZ213" s="124"/>
      <c r="NAA213" s="124"/>
      <c r="NAB213" s="124"/>
      <c r="NAC213" s="124"/>
      <c r="NAD213" s="124"/>
      <c r="NAE213" s="124"/>
      <c r="NAF213" s="124"/>
      <c r="NAG213" s="124"/>
      <c r="NAH213" s="124"/>
      <c r="NAI213" s="124"/>
      <c r="NAJ213" s="124"/>
      <c r="NAK213" s="124"/>
      <c r="NAL213" s="124"/>
      <c r="NAM213" s="124"/>
      <c r="NAN213" s="124"/>
      <c r="NAO213" s="124"/>
      <c r="NAP213" s="124"/>
      <c r="NAQ213" s="124"/>
      <c r="NAR213" s="124"/>
      <c r="NAS213" s="124"/>
      <c r="NAT213" s="124"/>
      <c r="NAU213" s="124"/>
      <c r="NAV213" s="124"/>
      <c r="NAW213" s="124"/>
      <c r="NAX213" s="124"/>
      <c r="NAY213" s="124"/>
      <c r="NAZ213" s="124"/>
      <c r="NBA213" s="124"/>
      <c r="NBB213" s="124"/>
      <c r="NBC213" s="124"/>
      <c r="NBD213" s="124"/>
      <c r="NBE213" s="124"/>
      <c r="NBF213" s="124"/>
      <c r="NBG213" s="124"/>
      <c r="NBH213" s="124"/>
      <c r="NBI213" s="124"/>
      <c r="NBJ213" s="124"/>
      <c r="NBK213" s="124"/>
      <c r="NBL213" s="124"/>
      <c r="NBM213" s="124"/>
      <c r="NBN213" s="124"/>
      <c r="NBO213" s="124"/>
      <c r="NBP213" s="124"/>
      <c r="NBQ213" s="124"/>
      <c r="NBR213" s="124"/>
      <c r="NBS213" s="124"/>
      <c r="NBT213" s="124"/>
      <c r="NBU213" s="124"/>
      <c r="NBV213" s="124"/>
      <c r="NBW213" s="124"/>
      <c r="NBX213" s="124"/>
      <c r="NBY213" s="124"/>
      <c r="NBZ213" s="124"/>
      <c r="NCA213" s="124"/>
      <c r="NCB213" s="124"/>
      <c r="NCC213" s="124"/>
      <c r="NCD213" s="124"/>
      <c r="NCE213" s="124"/>
      <c r="NCF213" s="124"/>
      <c r="NCG213" s="124"/>
      <c r="NCH213" s="124"/>
      <c r="NCI213" s="124"/>
      <c r="NCJ213" s="124"/>
      <c r="NCK213" s="124"/>
      <c r="NCL213" s="124"/>
      <c r="NCM213" s="124"/>
      <c r="NCN213" s="124"/>
      <c r="NCO213" s="124"/>
      <c r="NCP213" s="124"/>
      <c r="NCQ213" s="124"/>
      <c r="NCR213" s="124"/>
      <c r="NCS213" s="124"/>
      <c r="NCT213" s="124"/>
      <c r="NCU213" s="124"/>
      <c r="NCV213" s="124"/>
      <c r="NCW213" s="124"/>
      <c r="NCX213" s="124"/>
      <c r="NCY213" s="124"/>
      <c r="NCZ213" s="124"/>
      <c r="NDA213" s="124"/>
      <c r="NDB213" s="124"/>
      <c r="NDC213" s="124"/>
      <c r="NDD213" s="124"/>
      <c r="NDE213" s="124"/>
      <c r="NDF213" s="124"/>
      <c r="NDG213" s="124"/>
      <c r="NDH213" s="124"/>
      <c r="NDI213" s="124"/>
      <c r="NDJ213" s="124"/>
      <c r="NDK213" s="124"/>
      <c r="NDL213" s="124"/>
      <c r="NDM213" s="124"/>
      <c r="NDN213" s="124"/>
      <c r="NDO213" s="124"/>
      <c r="NDP213" s="124"/>
      <c r="NDQ213" s="124"/>
      <c r="NDR213" s="124"/>
      <c r="NDS213" s="124"/>
      <c r="NDT213" s="124"/>
      <c r="NDU213" s="124"/>
      <c r="NDV213" s="124"/>
      <c r="NDW213" s="124"/>
      <c r="NDX213" s="124"/>
      <c r="NDY213" s="124"/>
      <c r="NDZ213" s="124"/>
      <c r="NEA213" s="124"/>
      <c r="NEB213" s="124"/>
      <c r="NEC213" s="124"/>
      <c r="NED213" s="124"/>
      <c r="NEE213" s="124"/>
      <c r="NEF213" s="124"/>
      <c r="NEG213" s="124"/>
      <c r="NEH213" s="124"/>
      <c r="NEI213" s="124"/>
      <c r="NEJ213" s="124"/>
      <c r="NEK213" s="124"/>
      <c r="NEL213" s="124"/>
      <c r="NEM213" s="124"/>
      <c r="NEN213" s="124"/>
      <c r="NEO213" s="124"/>
      <c r="NEP213" s="124"/>
      <c r="NEQ213" s="124"/>
      <c r="NER213" s="124"/>
      <c r="NES213" s="124"/>
      <c r="NET213" s="124"/>
      <c r="NEU213" s="124"/>
      <c r="NEV213" s="124"/>
      <c r="NEW213" s="124"/>
      <c r="NEX213" s="124"/>
      <c r="NEY213" s="124"/>
      <c r="NEZ213" s="124"/>
      <c r="NFA213" s="124"/>
      <c r="NFB213" s="124"/>
      <c r="NFC213" s="124"/>
      <c r="NFD213" s="124"/>
      <c r="NFE213" s="124"/>
      <c r="NFF213" s="124"/>
      <c r="NFG213" s="124"/>
      <c r="NFH213" s="124"/>
      <c r="NFI213" s="124"/>
      <c r="NFJ213" s="124"/>
      <c r="NFK213" s="124"/>
      <c r="NFL213" s="124"/>
      <c r="NFM213" s="124"/>
      <c r="NFN213" s="124"/>
      <c r="NFO213" s="124"/>
      <c r="NFP213" s="124"/>
      <c r="NFQ213" s="124"/>
      <c r="NFR213" s="124"/>
      <c r="NFS213" s="124"/>
      <c r="NFT213" s="124"/>
      <c r="NFU213" s="124"/>
      <c r="NFV213" s="124"/>
      <c r="NFW213" s="124"/>
      <c r="NFX213" s="124"/>
      <c r="NFY213" s="124"/>
      <c r="NFZ213" s="124"/>
      <c r="NGA213" s="124"/>
      <c r="NGB213" s="124"/>
      <c r="NGC213" s="124"/>
      <c r="NGD213" s="124"/>
      <c r="NGE213" s="124"/>
      <c r="NGF213" s="124"/>
      <c r="NGG213" s="124"/>
      <c r="NGH213" s="124"/>
      <c r="NGI213" s="124"/>
      <c r="NGJ213" s="124"/>
      <c r="NGK213" s="124"/>
      <c r="NGL213" s="124"/>
      <c r="NGM213" s="124"/>
      <c r="NGN213" s="124"/>
      <c r="NGO213" s="124"/>
      <c r="NGP213" s="124"/>
      <c r="NGQ213" s="124"/>
      <c r="NGR213" s="124"/>
      <c r="NGS213" s="124"/>
      <c r="NGT213" s="124"/>
      <c r="NGU213" s="124"/>
      <c r="NGV213" s="124"/>
      <c r="NGW213" s="124"/>
      <c r="NGX213" s="124"/>
      <c r="NGY213" s="124"/>
      <c r="NGZ213" s="124"/>
      <c r="NHA213" s="124"/>
      <c r="NHB213" s="124"/>
      <c r="NHC213" s="124"/>
      <c r="NHD213" s="124"/>
      <c r="NHE213" s="124"/>
      <c r="NHF213" s="124"/>
      <c r="NHG213" s="124"/>
      <c r="NHH213" s="124"/>
      <c r="NHI213" s="124"/>
      <c r="NHJ213" s="124"/>
      <c r="NHK213" s="124"/>
      <c r="NHL213" s="124"/>
      <c r="NHM213" s="124"/>
      <c r="NHN213" s="124"/>
      <c r="NHO213" s="124"/>
      <c r="NHP213" s="124"/>
      <c r="NHQ213" s="124"/>
      <c r="NHR213" s="124"/>
      <c r="NHS213" s="124"/>
      <c r="NHT213" s="124"/>
      <c r="NHU213" s="124"/>
      <c r="NHV213" s="124"/>
      <c r="NHW213" s="124"/>
      <c r="NHX213" s="124"/>
      <c r="NHY213" s="124"/>
      <c r="NHZ213" s="124"/>
      <c r="NIA213" s="124"/>
      <c r="NIB213" s="124"/>
      <c r="NIC213" s="124"/>
      <c r="NID213" s="124"/>
      <c r="NIE213" s="124"/>
      <c r="NIF213" s="124"/>
      <c r="NIG213" s="124"/>
      <c r="NIH213" s="124"/>
      <c r="NII213" s="124"/>
      <c r="NIJ213" s="124"/>
      <c r="NIK213" s="124"/>
      <c r="NIL213" s="124"/>
      <c r="NIM213" s="124"/>
      <c r="NIN213" s="124"/>
      <c r="NIO213" s="124"/>
      <c r="NIP213" s="124"/>
      <c r="NIQ213" s="124"/>
      <c r="NIR213" s="124"/>
      <c r="NIS213" s="124"/>
      <c r="NIT213" s="124"/>
      <c r="NIU213" s="124"/>
      <c r="NIV213" s="124"/>
      <c r="NIW213" s="124"/>
      <c r="NIX213" s="124"/>
      <c r="NIY213" s="124"/>
      <c r="NIZ213" s="124"/>
      <c r="NJA213" s="124"/>
      <c r="NJB213" s="124"/>
      <c r="NJC213" s="124"/>
      <c r="NJD213" s="124"/>
      <c r="NJE213" s="124"/>
      <c r="NJF213" s="124"/>
      <c r="NJG213" s="124"/>
      <c r="NJH213" s="124"/>
      <c r="NJI213" s="124"/>
      <c r="NJJ213" s="124"/>
      <c r="NJK213" s="124"/>
      <c r="NJL213" s="124"/>
      <c r="NJM213" s="124"/>
      <c r="NJN213" s="124"/>
      <c r="NJO213" s="124"/>
      <c r="NJP213" s="124"/>
      <c r="NJQ213" s="124"/>
      <c r="NJR213" s="124"/>
      <c r="NJS213" s="124"/>
      <c r="NJT213" s="124"/>
      <c r="NJU213" s="124"/>
      <c r="NJV213" s="124"/>
      <c r="NJW213" s="124"/>
      <c r="NJX213" s="124"/>
      <c r="NJY213" s="124"/>
      <c r="NJZ213" s="124"/>
      <c r="NKA213" s="124"/>
      <c r="NKB213" s="124"/>
      <c r="NKC213" s="124"/>
      <c r="NKD213" s="124"/>
      <c r="NKE213" s="124"/>
      <c r="NKF213" s="124"/>
      <c r="NKG213" s="124"/>
      <c r="NKH213" s="124"/>
      <c r="NKI213" s="124"/>
      <c r="NKJ213" s="124"/>
      <c r="NKK213" s="124"/>
      <c r="NKL213" s="124"/>
      <c r="NKM213" s="124"/>
      <c r="NKN213" s="124"/>
      <c r="NKO213" s="124"/>
      <c r="NKP213" s="124"/>
      <c r="NKQ213" s="124"/>
      <c r="NKR213" s="124"/>
      <c r="NKS213" s="124"/>
      <c r="NKT213" s="124"/>
      <c r="NKU213" s="124"/>
      <c r="NKV213" s="124"/>
      <c r="NKW213" s="124"/>
      <c r="NKX213" s="124"/>
      <c r="NKY213" s="124"/>
      <c r="NKZ213" s="124"/>
      <c r="NLA213" s="124"/>
      <c r="NLB213" s="124"/>
      <c r="NLC213" s="124"/>
      <c r="NLD213" s="124"/>
      <c r="NLE213" s="124"/>
      <c r="NLF213" s="124"/>
      <c r="NLG213" s="124"/>
      <c r="NLH213" s="124"/>
      <c r="NLI213" s="124"/>
      <c r="NLJ213" s="124"/>
      <c r="NLK213" s="124"/>
      <c r="NLL213" s="124"/>
      <c r="NLM213" s="124"/>
      <c r="NLN213" s="124"/>
      <c r="NLO213" s="124"/>
      <c r="NLP213" s="124"/>
      <c r="NLQ213" s="124"/>
      <c r="NLR213" s="124"/>
      <c r="NLS213" s="124"/>
      <c r="NLT213" s="124"/>
      <c r="NLU213" s="124"/>
      <c r="NLV213" s="124"/>
      <c r="NLW213" s="124"/>
      <c r="NLX213" s="124"/>
      <c r="NLY213" s="124"/>
      <c r="NLZ213" s="124"/>
      <c r="NMA213" s="124"/>
      <c r="NMB213" s="124"/>
      <c r="NMC213" s="124"/>
      <c r="NMD213" s="124"/>
      <c r="NME213" s="124"/>
      <c r="NMF213" s="124"/>
      <c r="NMG213" s="124"/>
      <c r="NMH213" s="124"/>
      <c r="NMI213" s="124"/>
      <c r="NMJ213" s="124"/>
      <c r="NMK213" s="124"/>
      <c r="NML213" s="124"/>
      <c r="NMM213" s="124"/>
      <c r="NMN213" s="124"/>
      <c r="NMO213" s="124"/>
      <c r="NMP213" s="124"/>
      <c r="NMQ213" s="124"/>
      <c r="NMR213" s="124"/>
      <c r="NMS213" s="124"/>
      <c r="NMT213" s="124"/>
      <c r="NMU213" s="124"/>
      <c r="NMV213" s="124"/>
      <c r="NMW213" s="124"/>
      <c r="NMX213" s="124"/>
      <c r="NMY213" s="124"/>
      <c r="NMZ213" s="124"/>
      <c r="NNA213" s="124"/>
      <c r="NNB213" s="124"/>
      <c r="NNC213" s="124"/>
      <c r="NND213" s="124"/>
      <c r="NNE213" s="124"/>
      <c r="NNF213" s="124"/>
      <c r="NNG213" s="124"/>
      <c r="NNH213" s="124"/>
      <c r="NNI213" s="124"/>
      <c r="NNJ213" s="124"/>
      <c r="NNK213" s="124"/>
      <c r="NNL213" s="124"/>
      <c r="NNM213" s="124"/>
      <c r="NNN213" s="124"/>
      <c r="NNO213" s="124"/>
      <c r="NNP213" s="124"/>
      <c r="NNQ213" s="124"/>
      <c r="NNR213" s="124"/>
      <c r="NNS213" s="124"/>
      <c r="NNT213" s="124"/>
      <c r="NNU213" s="124"/>
      <c r="NNV213" s="124"/>
      <c r="NNW213" s="124"/>
      <c r="NNX213" s="124"/>
      <c r="NNY213" s="124"/>
      <c r="NNZ213" s="124"/>
      <c r="NOA213" s="124"/>
      <c r="NOB213" s="124"/>
      <c r="NOC213" s="124"/>
      <c r="NOD213" s="124"/>
      <c r="NOE213" s="124"/>
      <c r="NOF213" s="124"/>
      <c r="NOG213" s="124"/>
      <c r="NOH213" s="124"/>
      <c r="NOI213" s="124"/>
      <c r="NOJ213" s="124"/>
      <c r="NOK213" s="124"/>
      <c r="NOL213" s="124"/>
      <c r="NOM213" s="124"/>
      <c r="NON213" s="124"/>
      <c r="NOO213" s="124"/>
      <c r="NOP213" s="124"/>
      <c r="NOQ213" s="124"/>
      <c r="NOR213" s="124"/>
      <c r="NOS213" s="124"/>
      <c r="NOT213" s="124"/>
      <c r="NOU213" s="124"/>
      <c r="NOV213" s="124"/>
      <c r="NOW213" s="124"/>
      <c r="NOX213" s="124"/>
      <c r="NOY213" s="124"/>
      <c r="NOZ213" s="124"/>
      <c r="NPA213" s="124"/>
      <c r="NPB213" s="124"/>
      <c r="NPC213" s="124"/>
      <c r="NPD213" s="124"/>
      <c r="NPE213" s="124"/>
      <c r="NPF213" s="124"/>
      <c r="NPG213" s="124"/>
      <c r="NPH213" s="124"/>
      <c r="NPI213" s="124"/>
      <c r="NPJ213" s="124"/>
      <c r="NPK213" s="124"/>
      <c r="NPL213" s="124"/>
      <c r="NPM213" s="124"/>
      <c r="NPN213" s="124"/>
      <c r="NPO213" s="124"/>
      <c r="NPP213" s="124"/>
      <c r="NPQ213" s="124"/>
      <c r="NPR213" s="124"/>
      <c r="NPS213" s="124"/>
      <c r="NPT213" s="124"/>
      <c r="NPU213" s="124"/>
      <c r="NPV213" s="124"/>
      <c r="NPW213" s="124"/>
      <c r="NPX213" s="124"/>
      <c r="NPY213" s="124"/>
      <c r="NPZ213" s="124"/>
      <c r="NQA213" s="124"/>
      <c r="NQB213" s="124"/>
      <c r="NQC213" s="124"/>
      <c r="NQD213" s="124"/>
      <c r="NQE213" s="124"/>
      <c r="NQF213" s="124"/>
      <c r="NQG213" s="124"/>
      <c r="NQH213" s="124"/>
      <c r="NQI213" s="124"/>
      <c r="NQJ213" s="124"/>
      <c r="NQK213" s="124"/>
      <c r="NQL213" s="124"/>
      <c r="NQM213" s="124"/>
      <c r="NQN213" s="124"/>
      <c r="NQO213" s="124"/>
      <c r="NQP213" s="124"/>
      <c r="NQQ213" s="124"/>
      <c r="NQR213" s="124"/>
      <c r="NQS213" s="124"/>
      <c r="NQT213" s="124"/>
      <c r="NQU213" s="124"/>
      <c r="NQV213" s="124"/>
      <c r="NQW213" s="124"/>
      <c r="NQX213" s="124"/>
      <c r="NQY213" s="124"/>
      <c r="NQZ213" s="124"/>
      <c r="NRA213" s="124"/>
      <c r="NRB213" s="124"/>
      <c r="NRC213" s="124"/>
      <c r="NRD213" s="124"/>
      <c r="NRE213" s="124"/>
      <c r="NRF213" s="124"/>
      <c r="NRG213" s="124"/>
      <c r="NRH213" s="124"/>
      <c r="NRI213" s="124"/>
      <c r="NRJ213" s="124"/>
      <c r="NRK213" s="124"/>
      <c r="NRL213" s="124"/>
      <c r="NRM213" s="124"/>
      <c r="NRN213" s="124"/>
      <c r="NRO213" s="124"/>
      <c r="NRP213" s="124"/>
      <c r="NRQ213" s="124"/>
      <c r="NRR213" s="124"/>
      <c r="NRS213" s="124"/>
      <c r="NRT213" s="124"/>
      <c r="NRU213" s="124"/>
      <c r="NRV213" s="124"/>
      <c r="NRW213" s="124"/>
      <c r="NRX213" s="124"/>
      <c r="NRY213" s="124"/>
      <c r="NRZ213" s="124"/>
      <c r="NSA213" s="124"/>
      <c r="NSB213" s="124"/>
      <c r="NSC213" s="124"/>
      <c r="NSD213" s="124"/>
      <c r="NSE213" s="124"/>
      <c r="NSF213" s="124"/>
      <c r="NSG213" s="124"/>
      <c r="NSH213" s="124"/>
      <c r="NSI213" s="124"/>
      <c r="NSJ213" s="124"/>
      <c r="NSK213" s="124"/>
      <c r="NSL213" s="124"/>
      <c r="NSM213" s="124"/>
      <c r="NSN213" s="124"/>
      <c r="NSO213" s="124"/>
      <c r="NSP213" s="124"/>
      <c r="NSQ213" s="124"/>
      <c r="NSR213" s="124"/>
      <c r="NSS213" s="124"/>
      <c r="NST213" s="124"/>
      <c r="NSU213" s="124"/>
      <c r="NSV213" s="124"/>
      <c r="NSW213" s="124"/>
      <c r="NSX213" s="124"/>
      <c r="NSY213" s="124"/>
      <c r="NSZ213" s="124"/>
      <c r="NTA213" s="124"/>
      <c r="NTB213" s="124"/>
      <c r="NTC213" s="124"/>
      <c r="NTD213" s="124"/>
      <c r="NTE213" s="124"/>
      <c r="NTF213" s="124"/>
      <c r="NTG213" s="124"/>
      <c r="NTH213" s="124"/>
      <c r="NTI213" s="124"/>
      <c r="NTJ213" s="124"/>
      <c r="NTK213" s="124"/>
      <c r="NTL213" s="124"/>
      <c r="NTM213" s="124"/>
      <c r="NTN213" s="124"/>
      <c r="NTO213" s="124"/>
      <c r="NTP213" s="124"/>
      <c r="NTQ213" s="124"/>
      <c r="NTR213" s="124"/>
      <c r="NTS213" s="124"/>
      <c r="NTT213" s="124"/>
      <c r="NTU213" s="124"/>
      <c r="NTV213" s="124"/>
      <c r="NTW213" s="124"/>
      <c r="NTX213" s="124"/>
      <c r="NTY213" s="124"/>
      <c r="NTZ213" s="124"/>
      <c r="NUA213" s="124"/>
      <c r="NUB213" s="124"/>
      <c r="NUC213" s="124"/>
      <c r="NUD213" s="124"/>
      <c r="NUE213" s="124"/>
      <c r="NUF213" s="124"/>
      <c r="NUG213" s="124"/>
      <c r="NUH213" s="124"/>
      <c r="NUI213" s="124"/>
      <c r="NUJ213" s="124"/>
      <c r="NUK213" s="124"/>
      <c r="NUL213" s="124"/>
      <c r="NUM213" s="124"/>
      <c r="NUN213" s="124"/>
      <c r="NUO213" s="124"/>
      <c r="NUP213" s="124"/>
      <c r="NUQ213" s="124"/>
      <c r="NUR213" s="124"/>
      <c r="NUS213" s="124"/>
      <c r="NUT213" s="124"/>
      <c r="NUU213" s="124"/>
      <c r="NUV213" s="124"/>
      <c r="NUW213" s="124"/>
      <c r="NUX213" s="124"/>
      <c r="NUY213" s="124"/>
      <c r="NUZ213" s="124"/>
      <c r="NVA213" s="124"/>
      <c r="NVB213" s="124"/>
      <c r="NVC213" s="124"/>
      <c r="NVD213" s="124"/>
      <c r="NVE213" s="124"/>
      <c r="NVF213" s="124"/>
      <c r="NVG213" s="124"/>
      <c r="NVH213" s="124"/>
      <c r="NVI213" s="124"/>
      <c r="NVJ213" s="124"/>
      <c r="NVK213" s="124"/>
      <c r="NVL213" s="124"/>
      <c r="NVM213" s="124"/>
      <c r="NVN213" s="124"/>
      <c r="NVO213" s="124"/>
      <c r="NVP213" s="124"/>
      <c r="NVQ213" s="124"/>
      <c r="NVR213" s="124"/>
      <c r="NVS213" s="124"/>
      <c r="NVT213" s="124"/>
      <c r="NVU213" s="124"/>
      <c r="NVV213" s="124"/>
      <c r="NVW213" s="124"/>
      <c r="NVX213" s="124"/>
      <c r="NVY213" s="124"/>
      <c r="NVZ213" s="124"/>
      <c r="NWA213" s="124"/>
      <c r="NWB213" s="124"/>
      <c r="NWC213" s="124"/>
      <c r="NWD213" s="124"/>
      <c r="NWE213" s="124"/>
      <c r="NWF213" s="124"/>
      <c r="NWG213" s="124"/>
      <c r="NWH213" s="124"/>
      <c r="NWI213" s="124"/>
      <c r="NWJ213" s="124"/>
      <c r="NWK213" s="124"/>
      <c r="NWL213" s="124"/>
      <c r="NWM213" s="124"/>
      <c r="NWN213" s="124"/>
      <c r="NWO213" s="124"/>
      <c r="NWP213" s="124"/>
      <c r="NWQ213" s="124"/>
      <c r="NWR213" s="124"/>
      <c r="NWS213" s="124"/>
      <c r="NWT213" s="124"/>
      <c r="NWU213" s="124"/>
      <c r="NWV213" s="124"/>
      <c r="NWW213" s="124"/>
      <c r="NWX213" s="124"/>
      <c r="NWY213" s="124"/>
      <c r="NWZ213" s="124"/>
      <c r="NXA213" s="124"/>
      <c r="NXB213" s="124"/>
      <c r="NXC213" s="124"/>
      <c r="NXD213" s="124"/>
      <c r="NXE213" s="124"/>
      <c r="NXF213" s="124"/>
      <c r="NXG213" s="124"/>
      <c r="NXH213" s="124"/>
      <c r="NXI213" s="124"/>
      <c r="NXJ213" s="124"/>
      <c r="NXK213" s="124"/>
      <c r="NXL213" s="124"/>
      <c r="NXM213" s="124"/>
      <c r="NXN213" s="124"/>
      <c r="NXO213" s="124"/>
      <c r="NXP213" s="124"/>
      <c r="NXQ213" s="124"/>
      <c r="NXR213" s="124"/>
      <c r="NXS213" s="124"/>
      <c r="NXT213" s="124"/>
      <c r="NXU213" s="124"/>
      <c r="NXV213" s="124"/>
      <c r="NXW213" s="124"/>
      <c r="NXX213" s="124"/>
      <c r="NXY213" s="124"/>
      <c r="NXZ213" s="124"/>
      <c r="NYA213" s="124"/>
      <c r="NYB213" s="124"/>
      <c r="NYC213" s="124"/>
      <c r="NYD213" s="124"/>
      <c r="NYE213" s="124"/>
      <c r="NYF213" s="124"/>
      <c r="NYG213" s="124"/>
      <c r="NYH213" s="124"/>
      <c r="NYI213" s="124"/>
      <c r="NYJ213" s="124"/>
      <c r="NYK213" s="124"/>
      <c r="NYL213" s="124"/>
      <c r="NYM213" s="124"/>
      <c r="NYN213" s="124"/>
      <c r="NYO213" s="124"/>
      <c r="NYP213" s="124"/>
      <c r="NYQ213" s="124"/>
      <c r="NYR213" s="124"/>
      <c r="NYS213" s="124"/>
      <c r="NYT213" s="124"/>
      <c r="NYU213" s="124"/>
      <c r="NYV213" s="124"/>
      <c r="NYW213" s="124"/>
      <c r="NYX213" s="124"/>
      <c r="NYY213" s="124"/>
      <c r="NYZ213" s="124"/>
      <c r="NZA213" s="124"/>
      <c r="NZB213" s="124"/>
      <c r="NZC213" s="124"/>
      <c r="NZD213" s="124"/>
      <c r="NZE213" s="124"/>
      <c r="NZF213" s="124"/>
      <c r="NZG213" s="124"/>
      <c r="NZH213" s="124"/>
      <c r="NZI213" s="124"/>
      <c r="NZJ213" s="124"/>
      <c r="NZK213" s="124"/>
      <c r="NZL213" s="124"/>
      <c r="NZM213" s="124"/>
      <c r="NZN213" s="124"/>
      <c r="NZO213" s="124"/>
      <c r="NZP213" s="124"/>
      <c r="NZQ213" s="124"/>
      <c r="NZR213" s="124"/>
      <c r="NZS213" s="124"/>
      <c r="NZT213" s="124"/>
      <c r="NZU213" s="124"/>
      <c r="NZV213" s="124"/>
      <c r="NZW213" s="124"/>
      <c r="NZX213" s="124"/>
      <c r="NZY213" s="124"/>
      <c r="NZZ213" s="124"/>
      <c r="OAA213" s="124"/>
      <c r="OAB213" s="124"/>
      <c r="OAC213" s="124"/>
      <c r="OAD213" s="124"/>
      <c r="OAE213" s="124"/>
      <c r="OAF213" s="124"/>
      <c r="OAG213" s="124"/>
      <c r="OAH213" s="124"/>
      <c r="OAI213" s="124"/>
      <c r="OAJ213" s="124"/>
      <c r="OAK213" s="124"/>
      <c r="OAL213" s="124"/>
      <c r="OAM213" s="124"/>
      <c r="OAN213" s="124"/>
      <c r="OAO213" s="124"/>
      <c r="OAP213" s="124"/>
      <c r="OAQ213" s="124"/>
      <c r="OAR213" s="124"/>
      <c r="OAS213" s="124"/>
      <c r="OAT213" s="124"/>
      <c r="OAU213" s="124"/>
      <c r="OAV213" s="124"/>
      <c r="OAW213" s="124"/>
      <c r="OAX213" s="124"/>
      <c r="OAY213" s="124"/>
      <c r="OAZ213" s="124"/>
      <c r="OBA213" s="124"/>
      <c r="OBB213" s="124"/>
      <c r="OBC213" s="124"/>
      <c r="OBD213" s="124"/>
      <c r="OBE213" s="124"/>
      <c r="OBF213" s="124"/>
      <c r="OBG213" s="124"/>
      <c r="OBH213" s="124"/>
      <c r="OBI213" s="124"/>
      <c r="OBJ213" s="124"/>
      <c r="OBK213" s="124"/>
      <c r="OBL213" s="124"/>
      <c r="OBM213" s="124"/>
      <c r="OBN213" s="124"/>
      <c r="OBO213" s="124"/>
      <c r="OBP213" s="124"/>
      <c r="OBQ213" s="124"/>
      <c r="OBR213" s="124"/>
      <c r="OBS213" s="124"/>
      <c r="OBT213" s="124"/>
      <c r="OBU213" s="124"/>
      <c r="OBV213" s="124"/>
      <c r="OBW213" s="124"/>
      <c r="OBX213" s="124"/>
      <c r="OBY213" s="124"/>
      <c r="OBZ213" s="124"/>
      <c r="OCA213" s="124"/>
      <c r="OCB213" s="124"/>
      <c r="OCC213" s="124"/>
      <c r="OCD213" s="124"/>
      <c r="OCE213" s="124"/>
      <c r="OCF213" s="124"/>
      <c r="OCG213" s="124"/>
      <c r="OCH213" s="124"/>
      <c r="OCI213" s="124"/>
      <c r="OCJ213" s="124"/>
      <c r="OCK213" s="124"/>
      <c r="OCL213" s="124"/>
      <c r="OCM213" s="124"/>
      <c r="OCN213" s="124"/>
      <c r="OCO213" s="124"/>
      <c r="OCP213" s="124"/>
      <c r="OCQ213" s="124"/>
      <c r="OCR213" s="124"/>
      <c r="OCS213" s="124"/>
      <c r="OCT213" s="124"/>
      <c r="OCU213" s="124"/>
      <c r="OCV213" s="124"/>
      <c r="OCW213" s="124"/>
      <c r="OCX213" s="124"/>
      <c r="OCY213" s="124"/>
      <c r="OCZ213" s="124"/>
      <c r="ODA213" s="124"/>
      <c r="ODB213" s="124"/>
      <c r="ODC213" s="124"/>
      <c r="ODD213" s="124"/>
      <c r="ODE213" s="124"/>
      <c r="ODF213" s="124"/>
      <c r="ODG213" s="124"/>
      <c r="ODH213" s="124"/>
      <c r="ODI213" s="124"/>
      <c r="ODJ213" s="124"/>
      <c r="ODK213" s="124"/>
      <c r="ODL213" s="124"/>
      <c r="ODM213" s="124"/>
      <c r="ODN213" s="124"/>
      <c r="ODO213" s="124"/>
      <c r="ODP213" s="124"/>
      <c r="ODQ213" s="124"/>
      <c r="ODR213" s="124"/>
      <c r="ODS213" s="124"/>
      <c r="ODT213" s="124"/>
      <c r="ODU213" s="124"/>
      <c r="ODV213" s="124"/>
      <c r="ODW213" s="124"/>
      <c r="ODX213" s="124"/>
      <c r="ODY213" s="124"/>
      <c r="ODZ213" s="124"/>
      <c r="OEA213" s="124"/>
      <c r="OEB213" s="124"/>
      <c r="OEC213" s="124"/>
      <c r="OED213" s="124"/>
      <c r="OEE213" s="124"/>
      <c r="OEF213" s="124"/>
      <c r="OEG213" s="124"/>
      <c r="OEH213" s="124"/>
      <c r="OEI213" s="124"/>
      <c r="OEJ213" s="124"/>
      <c r="OEK213" s="124"/>
      <c r="OEL213" s="124"/>
      <c r="OEM213" s="124"/>
      <c r="OEN213" s="124"/>
      <c r="OEO213" s="124"/>
      <c r="OEP213" s="124"/>
      <c r="OEQ213" s="124"/>
      <c r="OER213" s="124"/>
      <c r="OES213" s="124"/>
      <c r="OET213" s="124"/>
      <c r="OEU213" s="124"/>
      <c r="OEV213" s="124"/>
      <c r="OEW213" s="124"/>
      <c r="OEX213" s="124"/>
      <c r="OEY213" s="124"/>
      <c r="OEZ213" s="124"/>
      <c r="OFA213" s="124"/>
      <c r="OFB213" s="124"/>
      <c r="OFC213" s="124"/>
      <c r="OFD213" s="124"/>
      <c r="OFE213" s="124"/>
      <c r="OFF213" s="124"/>
      <c r="OFG213" s="124"/>
      <c r="OFH213" s="124"/>
      <c r="OFI213" s="124"/>
      <c r="OFJ213" s="124"/>
      <c r="OFK213" s="124"/>
      <c r="OFL213" s="124"/>
      <c r="OFM213" s="124"/>
      <c r="OFN213" s="124"/>
      <c r="OFO213" s="124"/>
      <c r="OFP213" s="124"/>
      <c r="OFQ213" s="124"/>
      <c r="OFR213" s="124"/>
      <c r="OFS213" s="124"/>
      <c r="OFT213" s="124"/>
      <c r="OFU213" s="124"/>
      <c r="OFV213" s="124"/>
      <c r="OFW213" s="124"/>
      <c r="OFX213" s="124"/>
      <c r="OFY213" s="124"/>
      <c r="OFZ213" s="124"/>
      <c r="OGA213" s="124"/>
      <c r="OGB213" s="124"/>
      <c r="OGC213" s="124"/>
      <c r="OGD213" s="124"/>
      <c r="OGE213" s="124"/>
      <c r="OGF213" s="124"/>
      <c r="OGG213" s="124"/>
      <c r="OGH213" s="124"/>
      <c r="OGI213" s="124"/>
      <c r="OGJ213" s="124"/>
      <c r="OGK213" s="124"/>
      <c r="OGL213" s="124"/>
      <c r="OGM213" s="124"/>
      <c r="OGN213" s="124"/>
      <c r="OGO213" s="124"/>
      <c r="OGP213" s="124"/>
      <c r="OGQ213" s="124"/>
      <c r="OGR213" s="124"/>
      <c r="OGS213" s="124"/>
      <c r="OGT213" s="124"/>
      <c r="OGU213" s="124"/>
      <c r="OGV213" s="124"/>
      <c r="OGW213" s="124"/>
      <c r="OGX213" s="124"/>
      <c r="OGY213" s="124"/>
      <c r="OGZ213" s="124"/>
      <c r="OHA213" s="124"/>
      <c r="OHB213" s="124"/>
      <c r="OHC213" s="124"/>
      <c r="OHD213" s="124"/>
      <c r="OHE213" s="124"/>
      <c r="OHF213" s="124"/>
      <c r="OHG213" s="124"/>
      <c r="OHH213" s="124"/>
      <c r="OHI213" s="124"/>
      <c r="OHJ213" s="124"/>
      <c r="OHK213" s="124"/>
      <c r="OHL213" s="124"/>
      <c r="OHM213" s="124"/>
      <c r="OHN213" s="124"/>
      <c r="OHO213" s="124"/>
      <c r="OHP213" s="124"/>
      <c r="OHQ213" s="124"/>
      <c r="OHR213" s="124"/>
      <c r="OHS213" s="124"/>
      <c r="OHT213" s="124"/>
      <c r="OHU213" s="124"/>
      <c r="OHV213" s="124"/>
      <c r="OHW213" s="124"/>
      <c r="OHX213" s="124"/>
      <c r="OHY213" s="124"/>
      <c r="OHZ213" s="124"/>
      <c r="OIA213" s="124"/>
      <c r="OIB213" s="124"/>
      <c r="OIC213" s="124"/>
      <c r="OID213" s="124"/>
      <c r="OIE213" s="124"/>
      <c r="OIF213" s="124"/>
      <c r="OIG213" s="124"/>
      <c r="OIH213" s="124"/>
      <c r="OII213" s="124"/>
      <c r="OIJ213" s="124"/>
      <c r="OIK213" s="124"/>
      <c r="OIL213" s="124"/>
      <c r="OIM213" s="124"/>
      <c r="OIN213" s="124"/>
      <c r="OIO213" s="124"/>
      <c r="OIP213" s="124"/>
      <c r="OIQ213" s="124"/>
      <c r="OIR213" s="124"/>
      <c r="OIS213" s="124"/>
      <c r="OIT213" s="124"/>
      <c r="OIU213" s="124"/>
      <c r="OIV213" s="124"/>
      <c r="OIW213" s="124"/>
      <c r="OIX213" s="124"/>
      <c r="OIY213" s="124"/>
      <c r="OIZ213" s="124"/>
      <c r="OJA213" s="124"/>
      <c r="OJB213" s="124"/>
      <c r="OJC213" s="124"/>
      <c r="OJD213" s="124"/>
      <c r="OJE213" s="124"/>
      <c r="OJF213" s="124"/>
      <c r="OJG213" s="124"/>
      <c r="OJH213" s="124"/>
      <c r="OJI213" s="124"/>
      <c r="OJJ213" s="124"/>
      <c r="OJK213" s="124"/>
      <c r="OJL213" s="124"/>
      <c r="OJM213" s="124"/>
      <c r="OJN213" s="124"/>
      <c r="OJO213" s="124"/>
      <c r="OJP213" s="124"/>
      <c r="OJQ213" s="124"/>
      <c r="OJR213" s="124"/>
      <c r="OJS213" s="124"/>
      <c r="OJT213" s="124"/>
      <c r="OJU213" s="124"/>
      <c r="OJV213" s="124"/>
      <c r="OJW213" s="124"/>
      <c r="OJX213" s="124"/>
      <c r="OJY213" s="124"/>
      <c r="OJZ213" s="124"/>
      <c r="OKA213" s="124"/>
      <c r="OKB213" s="124"/>
      <c r="OKC213" s="124"/>
      <c r="OKD213" s="124"/>
      <c r="OKE213" s="124"/>
      <c r="OKF213" s="124"/>
      <c r="OKG213" s="124"/>
      <c r="OKH213" s="124"/>
      <c r="OKI213" s="124"/>
      <c r="OKJ213" s="124"/>
      <c r="OKK213" s="124"/>
      <c r="OKL213" s="124"/>
      <c r="OKM213" s="124"/>
      <c r="OKN213" s="124"/>
      <c r="OKO213" s="124"/>
      <c r="OKP213" s="124"/>
      <c r="OKQ213" s="124"/>
      <c r="OKR213" s="124"/>
      <c r="OKS213" s="124"/>
      <c r="OKT213" s="124"/>
      <c r="OKU213" s="124"/>
      <c r="OKV213" s="124"/>
      <c r="OKW213" s="124"/>
      <c r="OKX213" s="124"/>
      <c r="OKY213" s="124"/>
      <c r="OKZ213" s="124"/>
      <c r="OLA213" s="124"/>
      <c r="OLB213" s="124"/>
      <c r="OLC213" s="124"/>
      <c r="OLD213" s="124"/>
      <c r="OLE213" s="124"/>
      <c r="OLF213" s="124"/>
      <c r="OLG213" s="124"/>
      <c r="OLH213" s="124"/>
      <c r="OLI213" s="124"/>
      <c r="OLJ213" s="124"/>
      <c r="OLK213" s="124"/>
      <c r="OLL213" s="124"/>
      <c r="OLM213" s="124"/>
      <c r="OLN213" s="124"/>
      <c r="OLO213" s="124"/>
      <c r="OLP213" s="124"/>
      <c r="OLQ213" s="124"/>
      <c r="OLR213" s="124"/>
      <c r="OLS213" s="124"/>
      <c r="OLT213" s="124"/>
      <c r="OLU213" s="124"/>
      <c r="OLV213" s="124"/>
      <c r="OLW213" s="124"/>
      <c r="OLX213" s="124"/>
      <c r="OLY213" s="124"/>
      <c r="OLZ213" s="124"/>
      <c r="OMA213" s="124"/>
      <c r="OMB213" s="124"/>
      <c r="OMC213" s="124"/>
      <c r="OMD213" s="124"/>
      <c r="OME213" s="124"/>
      <c r="OMF213" s="124"/>
      <c r="OMG213" s="124"/>
      <c r="OMH213" s="124"/>
      <c r="OMI213" s="124"/>
      <c r="OMJ213" s="124"/>
      <c r="OMK213" s="124"/>
      <c r="OML213" s="124"/>
      <c r="OMM213" s="124"/>
      <c r="OMN213" s="124"/>
      <c r="OMO213" s="124"/>
      <c r="OMP213" s="124"/>
      <c r="OMQ213" s="124"/>
      <c r="OMR213" s="124"/>
      <c r="OMS213" s="124"/>
      <c r="OMT213" s="124"/>
      <c r="OMU213" s="124"/>
      <c r="OMV213" s="124"/>
      <c r="OMW213" s="124"/>
      <c r="OMX213" s="124"/>
      <c r="OMY213" s="124"/>
      <c r="OMZ213" s="124"/>
      <c r="ONA213" s="124"/>
      <c r="ONB213" s="124"/>
      <c r="ONC213" s="124"/>
      <c r="OND213" s="124"/>
      <c r="ONE213" s="124"/>
      <c r="ONF213" s="124"/>
      <c r="ONG213" s="124"/>
      <c r="ONH213" s="124"/>
      <c r="ONI213" s="124"/>
      <c r="ONJ213" s="124"/>
      <c r="ONK213" s="124"/>
      <c r="ONL213" s="124"/>
      <c r="ONM213" s="124"/>
      <c r="ONN213" s="124"/>
      <c r="ONO213" s="124"/>
      <c r="ONP213" s="124"/>
      <c r="ONQ213" s="124"/>
      <c r="ONR213" s="124"/>
      <c r="ONS213" s="124"/>
      <c r="ONT213" s="124"/>
      <c r="ONU213" s="124"/>
      <c r="ONV213" s="124"/>
      <c r="ONW213" s="124"/>
      <c r="ONX213" s="124"/>
      <c r="ONY213" s="124"/>
      <c r="ONZ213" s="124"/>
      <c r="OOA213" s="124"/>
      <c r="OOB213" s="124"/>
      <c r="OOC213" s="124"/>
      <c r="OOD213" s="124"/>
      <c r="OOE213" s="124"/>
      <c r="OOF213" s="124"/>
      <c r="OOG213" s="124"/>
      <c r="OOH213" s="124"/>
      <c r="OOI213" s="124"/>
      <c r="OOJ213" s="124"/>
      <c r="OOK213" s="124"/>
      <c r="OOL213" s="124"/>
      <c r="OOM213" s="124"/>
      <c r="OON213" s="124"/>
      <c r="OOO213" s="124"/>
      <c r="OOP213" s="124"/>
      <c r="OOQ213" s="124"/>
      <c r="OOR213" s="124"/>
      <c r="OOS213" s="124"/>
      <c r="OOT213" s="124"/>
      <c r="OOU213" s="124"/>
      <c r="OOV213" s="124"/>
      <c r="OOW213" s="124"/>
      <c r="OOX213" s="124"/>
      <c r="OOY213" s="124"/>
      <c r="OOZ213" s="124"/>
      <c r="OPA213" s="124"/>
      <c r="OPB213" s="124"/>
      <c r="OPC213" s="124"/>
      <c r="OPD213" s="124"/>
      <c r="OPE213" s="124"/>
      <c r="OPF213" s="124"/>
      <c r="OPG213" s="124"/>
      <c r="OPH213" s="124"/>
      <c r="OPI213" s="124"/>
      <c r="OPJ213" s="124"/>
      <c r="OPK213" s="124"/>
      <c r="OPL213" s="124"/>
      <c r="OPM213" s="124"/>
      <c r="OPN213" s="124"/>
      <c r="OPO213" s="124"/>
      <c r="OPP213" s="124"/>
      <c r="OPQ213" s="124"/>
      <c r="OPR213" s="124"/>
      <c r="OPS213" s="124"/>
      <c r="OPT213" s="124"/>
      <c r="OPU213" s="124"/>
      <c r="OPV213" s="124"/>
      <c r="OPW213" s="124"/>
      <c r="OPX213" s="124"/>
      <c r="OPY213" s="124"/>
      <c r="OPZ213" s="124"/>
      <c r="OQA213" s="124"/>
      <c r="OQB213" s="124"/>
      <c r="OQC213" s="124"/>
      <c r="OQD213" s="124"/>
      <c r="OQE213" s="124"/>
      <c r="OQF213" s="124"/>
      <c r="OQG213" s="124"/>
      <c r="OQH213" s="124"/>
      <c r="OQI213" s="124"/>
      <c r="OQJ213" s="124"/>
      <c r="OQK213" s="124"/>
      <c r="OQL213" s="124"/>
      <c r="OQM213" s="124"/>
      <c r="OQN213" s="124"/>
      <c r="OQO213" s="124"/>
      <c r="OQP213" s="124"/>
      <c r="OQQ213" s="124"/>
      <c r="OQR213" s="124"/>
      <c r="OQS213" s="124"/>
      <c r="OQT213" s="124"/>
      <c r="OQU213" s="124"/>
      <c r="OQV213" s="124"/>
      <c r="OQW213" s="124"/>
      <c r="OQX213" s="124"/>
      <c r="OQY213" s="124"/>
      <c r="OQZ213" s="124"/>
      <c r="ORA213" s="124"/>
      <c r="ORB213" s="124"/>
      <c r="ORC213" s="124"/>
      <c r="ORD213" s="124"/>
      <c r="ORE213" s="124"/>
      <c r="ORF213" s="124"/>
      <c r="ORG213" s="124"/>
      <c r="ORH213" s="124"/>
      <c r="ORI213" s="124"/>
      <c r="ORJ213" s="124"/>
      <c r="ORK213" s="124"/>
      <c r="ORL213" s="124"/>
      <c r="ORM213" s="124"/>
      <c r="ORN213" s="124"/>
      <c r="ORO213" s="124"/>
      <c r="ORP213" s="124"/>
      <c r="ORQ213" s="124"/>
      <c r="ORR213" s="124"/>
      <c r="ORS213" s="124"/>
      <c r="ORT213" s="124"/>
      <c r="ORU213" s="124"/>
      <c r="ORV213" s="124"/>
      <c r="ORW213" s="124"/>
      <c r="ORX213" s="124"/>
      <c r="ORY213" s="124"/>
      <c r="ORZ213" s="124"/>
      <c r="OSA213" s="124"/>
      <c r="OSB213" s="124"/>
      <c r="OSC213" s="124"/>
      <c r="OSD213" s="124"/>
      <c r="OSE213" s="124"/>
      <c r="OSF213" s="124"/>
      <c r="OSG213" s="124"/>
      <c r="OSH213" s="124"/>
      <c r="OSI213" s="124"/>
      <c r="OSJ213" s="124"/>
      <c r="OSK213" s="124"/>
      <c r="OSL213" s="124"/>
      <c r="OSM213" s="124"/>
      <c r="OSN213" s="124"/>
      <c r="OSO213" s="124"/>
      <c r="OSP213" s="124"/>
      <c r="OSQ213" s="124"/>
      <c r="OSR213" s="124"/>
      <c r="OSS213" s="124"/>
      <c r="OST213" s="124"/>
      <c r="OSU213" s="124"/>
      <c r="OSV213" s="124"/>
      <c r="OSW213" s="124"/>
      <c r="OSX213" s="124"/>
      <c r="OSY213" s="124"/>
      <c r="OSZ213" s="124"/>
      <c r="OTA213" s="124"/>
      <c r="OTB213" s="124"/>
      <c r="OTC213" s="124"/>
      <c r="OTD213" s="124"/>
      <c r="OTE213" s="124"/>
      <c r="OTF213" s="124"/>
      <c r="OTG213" s="124"/>
      <c r="OTH213" s="124"/>
      <c r="OTI213" s="124"/>
      <c r="OTJ213" s="124"/>
      <c r="OTK213" s="124"/>
      <c r="OTL213" s="124"/>
      <c r="OTM213" s="124"/>
      <c r="OTN213" s="124"/>
      <c r="OTO213" s="124"/>
      <c r="OTP213" s="124"/>
      <c r="OTQ213" s="124"/>
      <c r="OTR213" s="124"/>
      <c r="OTS213" s="124"/>
      <c r="OTT213" s="124"/>
      <c r="OTU213" s="124"/>
      <c r="OTV213" s="124"/>
      <c r="OTW213" s="124"/>
      <c r="OTX213" s="124"/>
      <c r="OTY213" s="124"/>
      <c r="OTZ213" s="124"/>
      <c r="OUA213" s="124"/>
      <c r="OUB213" s="124"/>
      <c r="OUC213" s="124"/>
      <c r="OUD213" s="124"/>
      <c r="OUE213" s="124"/>
      <c r="OUF213" s="124"/>
      <c r="OUG213" s="124"/>
      <c r="OUH213" s="124"/>
      <c r="OUI213" s="124"/>
      <c r="OUJ213" s="124"/>
      <c r="OUK213" s="124"/>
      <c r="OUL213" s="124"/>
      <c r="OUM213" s="124"/>
      <c r="OUN213" s="124"/>
      <c r="OUO213" s="124"/>
      <c r="OUP213" s="124"/>
      <c r="OUQ213" s="124"/>
      <c r="OUR213" s="124"/>
      <c r="OUS213" s="124"/>
      <c r="OUT213" s="124"/>
      <c r="OUU213" s="124"/>
      <c r="OUV213" s="124"/>
      <c r="OUW213" s="124"/>
      <c r="OUX213" s="124"/>
      <c r="OUY213" s="124"/>
      <c r="OUZ213" s="124"/>
      <c r="OVA213" s="124"/>
      <c r="OVB213" s="124"/>
      <c r="OVC213" s="124"/>
      <c r="OVD213" s="124"/>
      <c r="OVE213" s="124"/>
      <c r="OVF213" s="124"/>
      <c r="OVG213" s="124"/>
      <c r="OVH213" s="124"/>
      <c r="OVI213" s="124"/>
      <c r="OVJ213" s="124"/>
      <c r="OVK213" s="124"/>
      <c r="OVL213" s="124"/>
      <c r="OVM213" s="124"/>
      <c r="OVN213" s="124"/>
      <c r="OVO213" s="124"/>
      <c r="OVP213" s="124"/>
      <c r="OVQ213" s="124"/>
      <c r="OVR213" s="124"/>
      <c r="OVS213" s="124"/>
      <c r="OVT213" s="124"/>
      <c r="OVU213" s="124"/>
      <c r="OVV213" s="124"/>
      <c r="OVW213" s="124"/>
      <c r="OVX213" s="124"/>
      <c r="OVY213" s="124"/>
      <c r="OVZ213" s="124"/>
      <c r="OWA213" s="124"/>
      <c r="OWB213" s="124"/>
      <c r="OWC213" s="124"/>
      <c r="OWD213" s="124"/>
      <c r="OWE213" s="124"/>
      <c r="OWF213" s="124"/>
      <c r="OWG213" s="124"/>
      <c r="OWH213" s="124"/>
      <c r="OWI213" s="124"/>
      <c r="OWJ213" s="124"/>
      <c r="OWK213" s="124"/>
      <c r="OWL213" s="124"/>
      <c r="OWM213" s="124"/>
      <c r="OWN213" s="124"/>
      <c r="OWO213" s="124"/>
      <c r="OWP213" s="124"/>
      <c r="OWQ213" s="124"/>
      <c r="OWR213" s="124"/>
      <c r="OWS213" s="124"/>
      <c r="OWT213" s="124"/>
      <c r="OWU213" s="124"/>
      <c r="OWV213" s="124"/>
      <c r="OWW213" s="124"/>
      <c r="OWX213" s="124"/>
      <c r="OWY213" s="124"/>
      <c r="OWZ213" s="124"/>
      <c r="OXA213" s="124"/>
      <c r="OXB213" s="124"/>
      <c r="OXC213" s="124"/>
      <c r="OXD213" s="124"/>
      <c r="OXE213" s="124"/>
      <c r="OXF213" s="124"/>
      <c r="OXG213" s="124"/>
      <c r="OXH213" s="124"/>
      <c r="OXI213" s="124"/>
      <c r="OXJ213" s="124"/>
      <c r="OXK213" s="124"/>
      <c r="OXL213" s="124"/>
      <c r="OXM213" s="124"/>
      <c r="OXN213" s="124"/>
      <c r="OXO213" s="124"/>
      <c r="OXP213" s="124"/>
      <c r="OXQ213" s="124"/>
      <c r="OXR213" s="124"/>
      <c r="OXS213" s="124"/>
      <c r="OXT213" s="124"/>
      <c r="OXU213" s="124"/>
      <c r="OXV213" s="124"/>
      <c r="OXW213" s="124"/>
      <c r="OXX213" s="124"/>
      <c r="OXY213" s="124"/>
      <c r="OXZ213" s="124"/>
      <c r="OYA213" s="124"/>
      <c r="OYB213" s="124"/>
      <c r="OYC213" s="124"/>
      <c r="OYD213" s="124"/>
      <c r="OYE213" s="124"/>
      <c r="OYF213" s="124"/>
      <c r="OYG213" s="124"/>
      <c r="OYH213" s="124"/>
      <c r="OYI213" s="124"/>
      <c r="OYJ213" s="124"/>
      <c r="OYK213" s="124"/>
      <c r="OYL213" s="124"/>
      <c r="OYM213" s="124"/>
      <c r="OYN213" s="124"/>
      <c r="OYO213" s="124"/>
      <c r="OYP213" s="124"/>
      <c r="OYQ213" s="124"/>
      <c r="OYR213" s="124"/>
      <c r="OYS213" s="124"/>
      <c r="OYT213" s="124"/>
      <c r="OYU213" s="124"/>
      <c r="OYV213" s="124"/>
      <c r="OYW213" s="124"/>
      <c r="OYX213" s="124"/>
      <c r="OYY213" s="124"/>
      <c r="OYZ213" s="124"/>
      <c r="OZA213" s="124"/>
      <c r="OZB213" s="124"/>
      <c r="OZC213" s="124"/>
      <c r="OZD213" s="124"/>
      <c r="OZE213" s="124"/>
      <c r="OZF213" s="124"/>
      <c r="OZG213" s="124"/>
      <c r="OZH213" s="124"/>
      <c r="OZI213" s="124"/>
      <c r="OZJ213" s="124"/>
      <c r="OZK213" s="124"/>
      <c r="OZL213" s="124"/>
      <c r="OZM213" s="124"/>
      <c r="OZN213" s="124"/>
      <c r="OZO213" s="124"/>
      <c r="OZP213" s="124"/>
      <c r="OZQ213" s="124"/>
      <c r="OZR213" s="124"/>
      <c r="OZS213" s="124"/>
      <c r="OZT213" s="124"/>
      <c r="OZU213" s="124"/>
      <c r="OZV213" s="124"/>
      <c r="OZW213" s="124"/>
      <c r="OZX213" s="124"/>
      <c r="OZY213" s="124"/>
      <c r="OZZ213" s="124"/>
      <c r="PAA213" s="124"/>
      <c r="PAB213" s="124"/>
      <c r="PAC213" s="124"/>
      <c r="PAD213" s="124"/>
      <c r="PAE213" s="124"/>
      <c r="PAF213" s="124"/>
      <c r="PAG213" s="124"/>
      <c r="PAH213" s="124"/>
      <c r="PAI213" s="124"/>
      <c r="PAJ213" s="124"/>
      <c r="PAK213" s="124"/>
      <c r="PAL213" s="124"/>
      <c r="PAM213" s="124"/>
      <c r="PAN213" s="124"/>
      <c r="PAO213" s="124"/>
      <c r="PAP213" s="124"/>
      <c r="PAQ213" s="124"/>
      <c r="PAR213" s="124"/>
      <c r="PAS213" s="124"/>
      <c r="PAT213" s="124"/>
      <c r="PAU213" s="124"/>
      <c r="PAV213" s="124"/>
      <c r="PAW213" s="124"/>
      <c r="PAX213" s="124"/>
      <c r="PAY213" s="124"/>
      <c r="PAZ213" s="124"/>
      <c r="PBA213" s="124"/>
      <c r="PBB213" s="124"/>
      <c r="PBC213" s="124"/>
      <c r="PBD213" s="124"/>
      <c r="PBE213" s="124"/>
      <c r="PBF213" s="124"/>
      <c r="PBG213" s="124"/>
      <c r="PBH213" s="124"/>
      <c r="PBI213" s="124"/>
      <c r="PBJ213" s="124"/>
      <c r="PBK213" s="124"/>
      <c r="PBL213" s="124"/>
      <c r="PBM213" s="124"/>
      <c r="PBN213" s="124"/>
      <c r="PBO213" s="124"/>
      <c r="PBP213" s="124"/>
      <c r="PBQ213" s="124"/>
      <c r="PBR213" s="124"/>
      <c r="PBS213" s="124"/>
      <c r="PBT213" s="124"/>
      <c r="PBU213" s="124"/>
      <c r="PBV213" s="124"/>
      <c r="PBW213" s="124"/>
      <c r="PBX213" s="124"/>
      <c r="PBY213" s="124"/>
      <c r="PBZ213" s="124"/>
      <c r="PCA213" s="124"/>
      <c r="PCB213" s="124"/>
      <c r="PCC213" s="124"/>
      <c r="PCD213" s="124"/>
      <c r="PCE213" s="124"/>
      <c r="PCF213" s="124"/>
      <c r="PCG213" s="124"/>
      <c r="PCH213" s="124"/>
      <c r="PCI213" s="124"/>
      <c r="PCJ213" s="124"/>
      <c r="PCK213" s="124"/>
      <c r="PCL213" s="124"/>
      <c r="PCM213" s="124"/>
      <c r="PCN213" s="124"/>
      <c r="PCO213" s="124"/>
      <c r="PCP213" s="124"/>
      <c r="PCQ213" s="124"/>
      <c r="PCR213" s="124"/>
      <c r="PCS213" s="124"/>
      <c r="PCT213" s="124"/>
      <c r="PCU213" s="124"/>
      <c r="PCV213" s="124"/>
      <c r="PCW213" s="124"/>
      <c r="PCX213" s="124"/>
      <c r="PCY213" s="124"/>
      <c r="PCZ213" s="124"/>
      <c r="PDA213" s="124"/>
      <c r="PDB213" s="124"/>
      <c r="PDC213" s="124"/>
      <c r="PDD213" s="124"/>
      <c r="PDE213" s="124"/>
      <c r="PDF213" s="124"/>
      <c r="PDG213" s="124"/>
      <c r="PDH213" s="124"/>
      <c r="PDI213" s="124"/>
      <c r="PDJ213" s="124"/>
      <c r="PDK213" s="124"/>
      <c r="PDL213" s="124"/>
      <c r="PDM213" s="124"/>
      <c r="PDN213" s="124"/>
      <c r="PDO213" s="124"/>
      <c r="PDP213" s="124"/>
      <c r="PDQ213" s="124"/>
      <c r="PDR213" s="124"/>
      <c r="PDS213" s="124"/>
      <c r="PDT213" s="124"/>
      <c r="PDU213" s="124"/>
      <c r="PDV213" s="124"/>
      <c r="PDW213" s="124"/>
      <c r="PDX213" s="124"/>
      <c r="PDY213" s="124"/>
      <c r="PDZ213" s="124"/>
      <c r="PEA213" s="124"/>
      <c r="PEB213" s="124"/>
      <c r="PEC213" s="124"/>
      <c r="PED213" s="124"/>
      <c r="PEE213" s="124"/>
      <c r="PEF213" s="124"/>
      <c r="PEG213" s="124"/>
      <c r="PEH213" s="124"/>
      <c r="PEI213" s="124"/>
      <c r="PEJ213" s="124"/>
      <c r="PEK213" s="124"/>
      <c r="PEL213" s="124"/>
      <c r="PEM213" s="124"/>
      <c r="PEN213" s="124"/>
      <c r="PEO213" s="124"/>
      <c r="PEP213" s="124"/>
      <c r="PEQ213" s="124"/>
      <c r="PER213" s="124"/>
      <c r="PES213" s="124"/>
      <c r="PET213" s="124"/>
      <c r="PEU213" s="124"/>
      <c r="PEV213" s="124"/>
      <c r="PEW213" s="124"/>
      <c r="PEX213" s="124"/>
      <c r="PEY213" s="124"/>
      <c r="PEZ213" s="124"/>
      <c r="PFA213" s="124"/>
      <c r="PFB213" s="124"/>
      <c r="PFC213" s="124"/>
      <c r="PFD213" s="124"/>
      <c r="PFE213" s="124"/>
      <c r="PFF213" s="124"/>
      <c r="PFG213" s="124"/>
      <c r="PFH213" s="124"/>
      <c r="PFI213" s="124"/>
      <c r="PFJ213" s="124"/>
      <c r="PFK213" s="124"/>
      <c r="PFL213" s="124"/>
      <c r="PFM213" s="124"/>
      <c r="PFN213" s="124"/>
      <c r="PFO213" s="124"/>
      <c r="PFP213" s="124"/>
      <c r="PFQ213" s="124"/>
      <c r="PFR213" s="124"/>
      <c r="PFS213" s="124"/>
      <c r="PFT213" s="124"/>
      <c r="PFU213" s="124"/>
      <c r="PFV213" s="124"/>
      <c r="PFW213" s="124"/>
      <c r="PFX213" s="124"/>
      <c r="PFY213" s="124"/>
      <c r="PFZ213" s="124"/>
      <c r="PGA213" s="124"/>
      <c r="PGB213" s="124"/>
      <c r="PGC213" s="124"/>
      <c r="PGD213" s="124"/>
      <c r="PGE213" s="124"/>
      <c r="PGF213" s="124"/>
      <c r="PGG213" s="124"/>
      <c r="PGH213" s="124"/>
      <c r="PGI213" s="124"/>
      <c r="PGJ213" s="124"/>
      <c r="PGK213" s="124"/>
      <c r="PGL213" s="124"/>
      <c r="PGM213" s="124"/>
      <c r="PGN213" s="124"/>
      <c r="PGO213" s="124"/>
      <c r="PGP213" s="124"/>
      <c r="PGQ213" s="124"/>
      <c r="PGR213" s="124"/>
      <c r="PGS213" s="124"/>
      <c r="PGT213" s="124"/>
      <c r="PGU213" s="124"/>
      <c r="PGV213" s="124"/>
      <c r="PGW213" s="124"/>
      <c r="PGX213" s="124"/>
      <c r="PGY213" s="124"/>
      <c r="PGZ213" s="124"/>
      <c r="PHA213" s="124"/>
      <c r="PHB213" s="124"/>
      <c r="PHC213" s="124"/>
      <c r="PHD213" s="124"/>
      <c r="PHE213" s="124"/>
      <c r="PHF213" s="124"/>
      <c r="PHG213" s="124"/>
      <c r="PHH213" s="124"/>
      <c r="PHI213" s="124"/>
      <c r="PHJ213" s="124"/>
      <c r="PHK213" s="124"/>
      <c r="PHL213" s="124"/>
      <c r="PHM213" s="124"/>
      <c r="PHN213" s="124"/>
      <c r="PHO213" s="124"/>
      <c r="PHP213" s="124"/>
      <c r="PHQ213" s="124"/>
      <c r="PHR213" s="124"/>
      <c r="PHS213" s="124"/>
      <c r="PHT213" s="124"/>
      <c r="PHU213" s="124"/>
      <c r="PHV213" s="124"/>
      <c r="PHW213" s="124"/>
      <c r="PHX213" s="124"/>
      <c r="PHY213" s="124"/>
      <c r="PHZ213" s="124"/>
      <c r="PIA213" s="124"/>
      <c r="PIB213" s="124"/>
      <c r="PIC213" s="124"/>
      <c r="PID213" s="124"/>
      <c r="PIE213" s="124"/>
      <c r="PIF213" s="124"/>
      <c r="PIG213" s="124"/>
      <c r="PIH213" s="124"/>
      <c r="PII213" s="124"/>
      <c r="PIJ213" s="124"/>
      <c r="PIK213" s="124"/>
      <c r="PIL213" s="124"/>
      <c r="PIM213" s="124"/>
      <c r="PIN213" s="124"/>
      <c r="PIO213" s="124"/>
      <c r="PIP213" s="124"/>
      <c r="PIQ213" s="124"/>
      <c r="PIR213" s="124"/>
      <c r="PIS213" s="124"/>
      <c r="PIT213" s="124"/>
      <c r="PIU213" s="124"/>
      <c r="PIV213" s="124"/>
      <c r="PIW213" s="124"/>
      <c r="PIX213" s="124"/>
      <c r="PIY213" s="124"/>
      <c r="PIZ213" s="124"/>
      <c r="PJA213" s="124"/>
      <c r="PJB213" s="124"/>
      <c r="PJC213" s="124"/>
      <c r="PJD213" s="124"/>
      <c r="PJE213" s="124"/>
      <c r="PJF213" s="124"/>
      <c r="PJG213" s="124"/>
      <c r="PJH213" s="124"/>
      <c r="PJI213" s="124"/>
      <c r="PJJ213" s="124"/>
      <c r="PJK213" s="124"/>
      <c r="PJL213" s="124"/>
      <c r="PJM213" s="124"/>
      <c r="PJN213" s="124"/>
      <c r="PJO213" s="124"/>
      <c r="PJP213" s="124"/>
      <c r="PJQ213" s="124"/>
      <c r="PJR213" s="124"/>
      <c r="PJS213" s="124"/>
      <c r="PJT213" s="124"/>
      <c r="PJU213" s="124"/>
      <c r="PJV213" s="124"/>
      <c r="PJW213" s="124"/>
      <c r="PJX213" s="124"/>
      <c r="PJY213" s="124"/>
      <c r="PJZ213" s="124"/>
      <c r="PKA213" s="124"/>
      <c r="PKB213" s="124"/>
      <c r="PKC213" s="124"/>
      <c r="PKD213" s="124"/>
      <c r="PKE213" s="124"/>
      <c r="PKF213" s="124"/>
      <c r="PKG213" s="124"/>
      <c r="PKH213" s="124"/>
      <c r="PKI213" s="124"/>
      <c r="PKJ213" s="124"/>
      <c r="PKK213" s="124"/>
      <c r="PKL213" s="124"/>
      <c r="PKM213" s="124"/>
      <c r="PKN213" s="124"/>
      <c r="PKO213" s="124"/>
      <c r="PKP213" s="124"/>
      <c r="PKQ213" s="124"/>
      <c r="PKR213" s="124"/>
      <c r="PKS213" s="124"/>
      <c r="PKT213" s="124"/>
      <c r="PKU213" s="124"/>
      <c r="PKV213" s="124"/>
      <c r="PKW213" s="124"/>
      <c r="PKX213" s="124"/>
      <c r="PKY213" s="124"/>
      <c r="PKZ213" s="124"/>
      <c r="PLA213" s="124"/>
      <c r="PLB213" s="124"/>
      <c r="PLC213" s="124"/>
      <c r="PLD213" s="124"/>
      <c r="PLE213" s="124"/>
      <c r="PLF213" s="124"/>
      <c r="PLG213" s="124"/>
      <c r="PLH213" s="124"/>
      <c r="PLI213" s="124"/>
      <c r="PLJ213" s="124"/>
      <c r="PLK213" s="124"/>
      <c r="PLL213" s="124"/>
      <c r="PLM213" s="124"/>
      <c r="PLN213" s="124"/>
      <c r="PLO213" s="124"/>
      <c r="PLP213" s="124"/>
      <c r="PLQ213" s="124"/>
      <c r="PLR213" s="124"/>
      <c r="PLS213" s="124"/>
      <c r="PLT213" s="124"/>
      <c r="PLU213" s="124"/>
      <c r="PLV213" s="124"/>
      <c r="PLW213" s="124"/>
      <c r="PLX213" s="124"/>
      <c r="PLY213" s="124"/>
      <c r="PLZ213" s="124"/>
      <c r="PMA213" s="124"/>
      <c r="PMB213" s="124"/>
      <c r="PMC213" s="124"/>
      <c r="PMD213" s="124"/>
      <c r="PME213" s="124"/>
      <c r="PMF213" s="124"/>
      <c r="PMG213" s="124"/>
      <c r="PMH213" s="124"/>
      <c r="PMI213" s="124"/>
      <c r="PMJ213" s="124"/>
      <c r="PMK213" s="124"/>
      <c r="PML213" s="124"/>
      <c r="PMM213" s="124"/>
      <c r="PMN213" s="124"/>
      <c r="PMO213" s="124"/>
      <c r="PMP213" s="124"/>
      <c r="PMQ213" s="124"/>
      <c r="PMR213" s="124"/>
      <c r="PMS213" s="124"/>
      <c r="PMT213" s="124"/>
      <c r="PMU213" s="124"/>
      <c r="PMV213" s="124"/>
      <c r="PMW213" s="124"/>
      <c r="PMX213" s="124"/>
      <c r="PMY213" s="124"/>
      <c r="PMZ213" s="124"/>
      <c r="PNA213" s="124"/>
      <c r="PNB213" s="124"/>
      <c r="PNC213" s="124"/>
      <c r="PND213" s="124"/>
      <c r="PNE213" s="124"/>
      <c r="PNF213" s="124"/>
      <c r="PNG213" s="124"/>
      <c r="PNH213" s="124"/>
      <c r="PNI213" s="124"/>
      <c r="PNJ213" s="124"/>
      <c r="PNK213" s="124"/>
      <c r="PNL213" s="124"/>
      <c r="PNM213" s="124"/>
      <c r="PNN213" s="124"/>
      <c r="PNO213" s="124"/>
      <c r="PNP213" s="124"/>
      <c r="PNQ213" s="124"/>
      <c r="PNR213" s="124"/>
      <c r="PNS213" s="124"/>
      <c r="PNT213" s="124"/>
      <c r="PNU213" s="124"/>
      <c r="PNV213" s="124"/>
      <c r="PNW213" s="124"/>
      <c r="PNX213" s="124"/>
      <c r="PNY213" s="124"/>
      <c r="PNZ213" s="124"/>
      <c r="POA213" s="124"/>
      <c r="POB213" s="124"/>
      <c r="POC213" s="124"/>
      <c r="POD213" s="124"/>
      <c r="POE213" s="124"/>
      <c r="POF213" s="124"/>
      <c r="POG213" s="124"/>
      <c r="POH213" s="124"/>
      <c r="POI213" s="124"/>
      <c r="POJ213" s="124"/>
      <c r="POK213" s="124"/>
      <c r="POL213" s="124"/>
      <c r="POM213" s="124"/>
      <c r="PON213" s="124"/>
      <c r="POO213" s="124"/>
      <c r="POP213" s="124"/>
      <c r="POQ213" s="124"/>
      <c r="POR213" s="124"/>
      <c r="POS213" s="124"/>
      <c r="POT213" s="124"/>
      <c r="POU213" s="124"/>
      <c r="POV213" s="124"/>
      <c r="POW213" s="124"/>
      <c r="POX213" s="124"/>
      <c r="POY213" s="124"/>
      <c r="POZ213" s="124"/>
      <c r="PPA213" s="124"/>
      <c r="PPB213" s="124"/>
      <c r="PPC213" s="124"/>
      <c r="PPD213" s="124"/>
      <c r="PPE213" s="124"/>
      <c r="PPF213" s="124"/>
      <c r="PPG213" s="124"/>
      <c r="PPH213" s="124"/>
      <c r="PPI213" s="124"/>
      <c r="PPJ213" s="124"/>
      <c r="PPK213" s="124"/>
      <c r="PPL213" s="124"/>
      <c r="PPM213" s="124"/>
      <c r="PPN213" s="124"/>
      <c r="PPO213" s="124"/>
      <c r="PPP213" s="124"/>
      <c r="PPQ213" s="124"/>
      <c r="PPR213" s="124"/>
      <c r="PPS213" s="124"/>
      <c r="PPT213" s="124"/>
      <c r="PPU213" s="124"/>
      <c r="PPV213" s="124"/>
      <c r="PPW213" s="124"/>
      <c r="PPX213" s="124"/>
      <c r="PPY213" s="124"/>
      <c r="PPZ213" s="124"/>
      <c r="PQA213" s="124"/>
      <c r="PQB213" s="124"/>
      <c r="PQC213" s="124"/>
      <c r="PQD213" s="124"/>
      <c r="PQE213" s="124"/>
      <c r="PQF213" s="124"/>
      <c r="PQG213" s="124"/>
      <c r="PQH213" s="124"/>
      <c r="PQI213" s="124"/>
      <c r="PQJ213" s="124"/>
      <c r="PQK213" s="124"/>
      <c r="PQL213" s="124"/>
      <c r="PQM213" s="124"/>
      <c r="PQN213" s="124"/>
      <c r="PQO213" s="124"/>
      <c r="PQP213" s="124"/>
      <c r="PQQ213" s="124"/>
      <c r="PQR213" s="124"/>
      <c r="PQS213" s="124"/>
      <c r="PQT213" s="124"/>
      <c r="PQU213" s="124"/>
      <c r="PQV213" s="124"/>
      <c r="PQW213" s="124"/>
      <c r="PQX213" s="124"/>
      <c r="PQY213" s="124"/>
      <c r="PQZ213" s="124"/>
      <c r="PRA213" s="124"/>
      <c r="PRB213" s="124"/>
      <c r="PRC213" s="124"/>
      <c r="PRD213" s="124"/>
      <c r="PRE213" s="124"/>
      <c r="PRF213" s="124"/>
      <c r="PRG213" s="124"/>
      <c r="PRH213" s="124"/>
      <c r="PRI213" s="124"/>
      <c r="PRJ213" s="124"/>
      <c r="PRK213" s="124"/>
      <c r="PRL213" s="124"/>
      <c r="PRM213" s="124"/>
      <c r="PRN213" s="124"/>
      <c r="PRO213" s="124"/>
      <c r="PRP213" s="124"/>
      <c r="PRQ213" s="124"/>
      <c r="PRR213" s="124"/>
      <c r="PRS213" s="124"/>
      <c r="PRT213" s="124"/>
      <c r="PRU213" s="124"/>
      <c r="PRV213" s="124"/>
      <c r="PRW213" s="124"/>
      <c r="PRX213" s="124"/>
      <c r="PRY213" s="124"/>
      <c r="PRZ213" s="124"/>
      <c r="PSA213" s="124"/>
      <c r="PSB213" s="124"/>
      <c r="PSC213" s="124"/>
      <c r="PSD213" s="124"/>
      <c r="PSE213" s="124"/>
      <c r="PSF213" s="124"/>
      <c r="PSG213" s="124"/>
      <c r="PSH213" s="124"/>
      <c r="PSI213" s="124"/>
      <c r="PSJ213" s="124"/>
      <c r="PSK213" s="124"/>
      <c r="PSL213" s="124"/>
      <c r="PSM213" s="124"/>
      <c r="PSN213" s="124"/>
      <c r="PSO213" s="124"/>
      <c r="PSP213" s="124"/>
      <c r="PSQ213" s="124"/>
      <c r="PSR213" s="124"/>
      <c r="PSS213" s="124"/>
      <c r="PST213" s="124"/>
      <c r="PSU213" s="124"/>
      <c r="PSV213" s="124"/>
      <c r="PSW213" s="124"/>
      <c r="PSX213" s="124"/>
      <c r="PSY213" s="124"/>
      <c r="PSZ213" s="124"/>
      <c r="PTA213" s="124"/>
      <c r="PTB213" s="124"/>
      <c r="PTC213" s="124"/>
      <c r="PTD213" s="124"/>
      <c r="PTE213" s="124"/>
      <c r="PTF213" s="124"/>
      <c r="PTG213" s="124"/>
      <c r="PTH213" s="124"/>
      <c r="PTI213" s="124"/>
      <c r="PTJ213" s="124"/>
      <c r="PTK213" s="124"/>
      <c r="PTL213" s="124"/>
      <c r="PTM213" s="124"/>
      <c r="PTN213" s="124"/>
      <c r="PTO213" s="124"/>
      <c r="PTP213" s="124"/>
      <c r="PTQ213" s="124"/>
      <c r="PTR213" s="124"/>
      <c r="PTS213" s="124"/>
      <c r="PTT213" s="124"/>
      <c r="PTU213" s="124"/>
      <c r="PTV213" s="124"/>
      <c r="PTW213" s="124"/>
      <c r="PTX213" s="124"/>
      <c r="PTY213" s="124"/>
      <c r="PTZ213" s="124"/>
      <c r="PUA213" s="124"/>
      <c r="PUB213" s="124"/>
      <c r="PUC213" s="124"/>
      <c r="PUD213" s="124"/>
      <c r="PUE213" s="124"/>
      <c r="PUF213" s="124"/>
      <c r="PUG213" s="124"/>
      <c r="PUH213" s="124"/>
      <c r="PUI213" s="124"/>
      <c r="PUJ213" s="124"/>
      <c r="PUK213" s="124"/>
      <c r="PUL213" s="124"/>
      <c r="PUM213" s="124"/>
      <c r="PUN213" s="124"/>
      <c r="PUO213" s="124"/>
      <c r="PUP213" s="124"/>
      <c r="PUQ213" s="124"/>
      <c r="PUR213" s="124"/>
      <c r="PUS213" s="124"/>
      <c r="PUT213" s="124"/>
      <c r="PUU213" s="124"/>
      <c r="PUV213" s="124"/>
      <c r="PUW213" s="124"/>
      <c r="PUX213" s="124"/>
      <c r="PUY213" s="124"/>
      <c r="PUZ213" s="124"/>
      <c r="PVA213" s="124"/>
      <c r="PVB213" s="124"/>
      <c r="PVC213" s="124"/>
      <c r="PVD213" s="124"/>
      <c r="PVE213" s="124"/>
      <c r="PVF213" s="124"/>
      <c r="PVG213" s="124"/>
      <c r="PVH213" s="124"/>
      <c r="PVI213" s="124"/>
      <c r="PVJ213" s="124"/>
      <c r="PVK213" s="124"/>
      <c r="PVL213" s="124"/>
      <c r="PVM213" s="124"/>
      <c r="PVN213" s="124"/>
      <c r="PVO213" s="124"/>
      <c r="PVP213" s="124"/>
      <c r="PVQ213" s="124"/>
      <c r="PVR213" s="124"/>
      <c r="PVS213" s="124"/>
      <c r="PVT213" s="124"/>
      <c r="PVU213" s="124"/>
      <c r="PVV213" s="124"/>
      <c r="PVW213" s="124"/>
      <c r="PVX213" s="124"/>
      <c r="PVY213" s="124"/>
      <c r="PVZ213" s="124"/>
      <c r="PWA213" s="124"/>
      <c r="PWB213" s="124"/>
      <c r="PWC213" s="124"/>
      <c r="PWD213" s="124"/>
      <c r="PWE213" s="124"/>
      <c r="PWF213" s="124"/>
      <c r="PWG213" s="124"/>
      <c r="PWH213" s="124"/>
      <c r="PWI213" s="124"/>
      <c r="PWJ213" s="124"/>
      <c r="PWK213" s="124"/>
      <c r="PWL213" s="124"/>
      <c r="PWM213" s="124"/>
      <c r="PWN213" s="124"/>
      <c r="PWO213" s="124"/>
      <c r="PWP213" s="124"/>
      <c r="PWQ213" s="124"/>
      <c r="PWR213" s="124"/>
      <c r="PWS213" s="124"/>
      <c r="PWT213" s="124"/>
      <c r="PWU213" s="124"/>
      <c r="PWV213" s="124"/>
      <c r="PWW213" s="124"/>
      <c r="PWX213" s="124"/>
      <c r="PWY213" s="124"/>
      <c r="PWZ213" s="124"/>
      <c r="PXA213" s="124"/>
      <c r="PXB213" s="124"/>
      <c r="PXC213" s="124"/>
      <c r="PXD213" s="124"/>
      <c r="PXE213" s="124"/>
      <c r="PXF213" s="124"/>
      <c r="PXG213" s="124"/>
      <c r="PXH213" s="124"/>
      <c r="PXI213" s="124"/>
      <c r="PXJ213" s="124"/>
      <c r="PXK213" s="124"/>
      <c r="PXL213" s="124"/>
      <c r="PXM213" s="124"/>
      <c r="PXN213" s="124"/>
      <c r="PXO213" s="124"/>
      <c r="PXP213" s="124"/>
      <c r="PXQ213" s="124"/>
      <c r="PXR213" s="124"/>
      <c r="PXS213" s="124"/>
      <c r="PXT213" s="124"/>
      <c r="PXU213" s="124"/>
      <c r="PXV213" s="124"/>
      <c r="PXW213" s="124"/>
      <c r="PXX213" s="124"/>
      <c r="PXY213" s="124"/>
      <c r="PXZ213" s="124"/>
      <c r="PYA213" s="124"/>
      <c r="PYB213" s="124"/>
      <c r="PYC213" s="124"/>
      <c r="PYD213" s="124"/>
      <c r="PYE213" s="124"/>
      <c r="PYF213" s="124"/>
      <c r="PYG213" s="124"/>
      <c r="PYH213" s="124"/>
      <c r="PYI213" s="124"/>
      <c r="PYJ213" s="124"/>
      <c r="PYK213" s="124"/>
      <c r="PYL213" s="124"/>
      <c r="PYM213" s="124"/>
      <c r="PYN213" s="124"/>
      <c r="PYO213" s="124"/>
      <c r="PYP213" s="124"/>
      <c r="PYQ213" s="124"/>
      <c r="PYR213" s="124"/>
      <c r="PYS213" s="124"/>
      <c r="PYT213" s="124"/>
      <c r="PYU213" s="124"/>
      <c r="PYV213" s="124"/>
      <c r="PYW213" s="124"/>
      <c r="PYX213" s="124"/>
      <c r="PYY213" s="124"/>
      <c r="PYZ213" s="124"/>
      <c r="PZA213" s="124"/>
      <c r="PZB213" s="124"/>
      <c r="PZC213" s="124"/>
      <c r="PZD213" s="124"/>
      <c r="PZE213" s="124"/>
      <c r="PZF213" s="124"/>
      <c r="PZG213" s="124"/>
      <c r="PZH213" s="124"/>
      <c r="PZI213" s="124"/>
      <c r="PZJ213" s="124"/>
      <c r="PZK213" s="124"/>
      <c r="PZL213" s="124"/>
      <c r="PZM213" s="124"/>
      <c r="PZN213" s="124"/>
      <c r="PZO213" s="124"/>
      <c r="PZP213" s="124"/>
      <c r="PZQ213" s="124"/>
      <c r="PZR213" s="124"/>
      <c r="PZS213" s="124"/>
      <c r="PZT213" s="124"/>
      <c r="PZU213" s="124"/>
      <c r="PZV213" s="124"/>
      <c r="PZW213" s="124"/>
      <c r="PZX213" s="124"/>
      <c r="PZY213" s="124"/>
      <c r="PZZ213" s="124"/>
      <c r="QAA213" s="124"/>
      <c r="QAB213" s="124"/>
      <c r="QAC213" s="124"/>
      <c r="QAD213" s="124"/>
      <c r="QAE213" s="124"/>
      <c r="QAF213" s="124"/>
      <c r="QAG213" s="124"/>
      <c r="QAH213" s="124"/>
      <c r="QAI213" s="124"/>
      <c r="QAJ213" s="124"/>
      <c r="QAK213" s="124"/>
      <c r="QAL213" s="124"/>
      <c r="QAM213" s="124"/>
      <c r="QAN213" s="124"/>
      <c r="QAO213" s="124"/>
      <c r="QAP213" s="124"/>
      <c r="QAQ213" s="124"/>
      <c r="QAR213" s="124"/>
      <c r="QAS213" s="124"/>
      <c r="QAT213" s="124"/>
      <c r="QAU213" s="124"/>
      <c r="QAV213" s="124"/>
      <c r="QAW213" s="124"/>
      <c r="QAX213" s="124"/>
      <c r="QAY213" s="124"/>
      <c r="QAZ213" s="124"/>
      <c r="QBA213" s="124"/>
      <c r="QBB213" s="124"/>
      <c r="QBC213" s="124"/>
      <c r="QBD213" s="124"/>
      <c r="QBE213" s="124"/>
      <c r="QBF213" s="124"/>
      <c r="QBG213" s="124"/>
      <c r="QBH213" s="124"/>
      <c r="QBI213" s="124"/>
      <c r="QBJ213" s="124"/>
      <c r="QBK213" s="124"/>
      <c r="QBL213" s="124"/>
      <c r="QBM213" s="124"/>
      <c r="QBN213" s="124"/>
      <c r="QBO213" s="124"/>
      <c r="QBP213" s="124"/>
      <c r="QBQ213" s="124"/>
      <c r="QBR213" s="124"/>
      <c r="QBS213" s="124"/>
      <c r="QBT213" s="124"/>
      <c r="QBU213" s="124"/>
      <c r="QBV213" s="124"/>
      <c r="QBW213" s="124"/>
      <c r="QBX213" s="124"/>
      <c r="QBY213" s="124"/>
      <c r="QBZ213" s="124"/>
      <c r="QCA213" s="124"/>
      <c r="QCB213" s="124"/>
      <c r="QCC213" s="124"/>
      <c r="QCD213" s="124"/>
      <c r="QCE213" s="124"/>
      <c r="QCF213" s="124"/>
      <c r="QCG213" s="124"/>
      <c r="QCH213" s="124"/>
      <c r="QCI213" s="124"/>
      <c r="QCJ213" s="124"/>
      <c r="QCK213" s="124"/>
      <c r="QCL213" s="124"/>
      <c r="QCM213" s="124"/>
      <c r="QCN213" s="124"/>
      <c r="QCO213" s="124"/>
      <c r="QCP213" s="124"/>
      <c r="QCQ213" s="124"/>
      <c r="QCR213" s="124"/>
      <c r="QCS213" s="124"/>
      <c r="QCT213" s="124"/>
      <c r="QCU213" s="124"/>
      <c r="QCV213" s="124"/>
      <c r="QCW213" s="124"/>
      <c r="QCX213" s="124"/>
      <c r="QCY213" s="124"/>
      <c r="QCZ213" s="124"/>
      <c r="QDA213" s="124"/>
      <c r="QDB213" s="124"/>
      <c r="QDC213" s="124"/>
      <c r="QDD213" s="124"/>
      <c r="QDE213" s="124"/>
      <c r="QDF213" s="124"/>
      <c r="QDG213" s="124"/>
      <c r="QDH213" s="124"/>
      <c r="QDI213" s="124"/>
      <c r="QDJ213" s="124"/>
      <c r="QDK213" s="124"/>
      <c r="QDL213" s="124"/>
      <c r="QDM213" s="124"/>
      <c r="QDN213" s="124"/>
      <c r="QDO213" s="124"/>
      <c r="QDP213" s="124"/>
      <c r="QDQ213" s="124"/>
      <c r="QDR213" s="124"/>
      <c r="QDS213" s="124"/>
      <c r="QDT213" s="124"/>
      <c r="QDU213" s="124"/>
      <c r="QDV213" s="124"/>
      <c r="QDW213" s="124"/>
      <c r="QDX213" s="124"/>
      <c r="QDY213" s="124"/>
      <c r="QDZ213" s="124"/>
      <c r="QEA213" s="124"/>
      <c r="QEB213" s="124"/>
      <c r="QEC213" s="124"/>
      <c r="QED213" s="124"/>
      <c r="QEE213" s="124"/>
      <c r="QEF213" s="124"/>
      <c r="QEG213" s="124"/>
      <c r="QEH213" s="124"/>
      <c r="QEI213" s="124"/>
      <c r="QEJ213" s="124"/>
      <c r="QEK213" s="124"/>
      <c r="QEL213" s="124"/>
      <c r="QEM213" s="124"/>
      <c r="QEN213" s="124"/>
      <c r="QEO213" s="124"/>
      <c r="QEP213" s="124"/>
      <c r="QEQ213" s="124"/>
      <c r="QER213" s="124"/>
      <c r="QES213" s="124"/>
      <c r="QET213" s="124"/>
      <c r="QEU213" s="124"/>
      <c r="QEV213" s="124"/>
      <c r="QEW213" s="124"/>
      <c r="QEX213" s="124"/>
      <c r="QEY213" s="124"/>
      <c r="QEZ213" s="124"/>
      <c r="QFA213" s="124"/>
      <c r="QFB213" s="124"/>
      <c r="QFC213" s="124"/>
      <c r="QFD213" s="124"/>
      <c r="QFE213" s="124"/>
      <c r="QFF213" s="124"/>
      <c r="QFG213" s="124"/>
      <c r="QFH213" s="124"/>
      <c r="QFI213" s="124"/>
      <c r="QFJ213" s="124"/>
      <c r="QFK213" s="124"/>
      <c r="QFL213" s="124"/>
      <c r="QFM213" s="124"/>
      <c r="QFN213" s="124"/>
      <c r="QFO213" s="124"/>
      <c r="QFP213" s="124"/>
      <c r="QFQ213" s="124"/>
      <c r="QFR213" s="124"/>
      <c r="QFS213" s="124"/>
      <c r="QFT213" s="124"/>
      <c r="QFU213" s="124"/>
      <c r="QFV213" s="124"/>
      <c r="QFW213" s="124"/>
      <c r="QFX213" s="124"/>
      <c r="QFY213" s="124"/>
      <c r="QFZ213" s="124"/>
      <c r="QGA213" s="124"/>
      <c r="QGB213" s="124"/>
      <c r="QGC213" s="124"/>
      <c r="QGD213" s="124"/>
      <c r="QGE213" s="124"/>
      <c r="QGF213" s="124"/>
      <c r="QGG213" s="124"/>
      <c r="QGH213" s="124"/>
      <c r="QGI213" s="124"/>
      <c r="QGJ213" s="124"/>
      <c r="QGK213" s="124"/>
      <c r="QGL213" s="124"/>
      <c r="QGM213" s="124"/>
      <c r="QGN213" s="124"/>
      <c r="QGO213" s="124"/>
      <c r="QGP213" s="124"/>
      <c r="QGQ213" s="124"/>
      <c r="QGR213" s="124"/>
      <c r="QGS213" s="124"/>
      <c r="QGT213" s="124"/>
      <c r="QGU213" s="124"/>
      <c r="QGV213" s="124"/>
      <c r="QGW213" s="124"/>
      <c r="QGX213" s="124"/>
      <c r="QGY213" s="124"/>
      <c r="QGZ213" s="124"/>
      <c r="QHA213" s="124"/>
      <c r="QHB213" s="124"/>
      <c r="QHC213" s="124"/>
      <c r="QHD213" s="124"/>
      <c r="QHE213" s="124"/>
      <c r="QHF213" s="124"/>
      <c r="QHG213" s="124"/>
      <c r="QHH213" s="124"/>
      <c r="QHI213" s="124"/>
      <c r="QHJ213" s="124"/>
      <c r="QHK213" s="124"/>
      <c r="QHL213" s="124"/>
      <c r="QHM213" s="124"/>
      <c r="QHN213" s="124"/>
      <c r="QHO213" s="124"/>
      <c r="QHP213" s="124"/>
      <c r="QHQ213" s="124"/>
      <c r="QHR213" s="124"/>
      <c r="QHS213" s="124"/>
      <c r="QHT213" s="124"/>
      <c r="QHU213" s="124"/>
      <c r="QHV213" s="124"/>
      <c r="QHW213" s="124"/>
      <c r="QHX213" s="124"/>
      <c r="QHY213" s="124"/>
      <c r="QHZ213" s="124"/>
      <c r="QIA213" s="124"/>
      <c r="QIB213" s="124"/>
      <c r="QIC213" s="124"/>
      <c r="QID213" s="124"/>
      <c r="QIE213" s="124"/>
      <c r="QIF213" s="124"/>
      <c r="QIG213" s="124"/>
      <c r="QIH213" s="124"/>
      <c r="QII213" s="124"/>
      <c r="QIJ213" s="124"/>
      <c r="QIK213" s="124"/>
      <c r="QIL213" s="124"/>
      <c r="QIM213" s="124"/>
      <c r="QIN213" s="124"/>
      <c r="QIO213" s="124"/>
      <c r="QIP213" s="124"/>
      <c r="QIQ213" s="124"/>
      <c r="QIR213" s="124"/>
      <c r="QIS213" s="124"/>
      <c r="QIT213" s="124"/>
      <c r="QIU213" s="124"/>
      <c r="QIV213" s="124"/>
      <c r="QIW213" s="124"/>
      <c r="QIX213" s="124"/>
      <c r="QIY213" s="124"/>
      <c r="QIZ213" s="124"/>
      <c r="QJA213" s="124"/>
      <c r="QJB213" s="124"/>
      <c r="QJC213" s="124"/>
      <c r="QJD213" s="124"/>
      <c r="QJE213" s="124"/>
      <c r="QJF213" s="124"/>
      <c r="QJG213" s="124"/>
      <c r="QJH213" s="124"/>
      <c r="QJI213" s="124"/>
      <c r="QJJ213" s="124"/>
      <c r="QJK213" s="124"/>
      <c r="QJL213" s="124"/>
      <c r="QJM213" s="124"/>
      <c r="QJN213" s="124"/>
      <c r="QJO213" s="124"/>
      <c r="QJP213" s="124"/>
      <c r="QJQ213" s="124"/>
      <c r="QJR213" s="124"/>
      <c r="QJS213" s="124"/>
      <c r="QJT213" s="124"/>
      <c r="QJU213" s="124"/>
      <c r="QJV213" s="124"/>
      <c r="QJW213" s="124"/>
      <c r="QJX213" s="124"/>
      <c r="QJY213" s="124"/>
      <c r="QJZ213" s="124"/>
      <c r="QKA213" s="124"/>
      <c r="QKB213" s="124"/>
      <c r="QKC213" s="124"/>
      <c r="QKD213" s="124"/>
      <c r="QKE213" s="124"/>
      <c r="QKF213" s="124"/>
      <c r="QKG213" s="124"/>
      <c r="QKH213" s="124"/>
      <c r="QKI213" s="124"/>
      <c r="QKJ213" s="124"/>
      <c r="QKK213" s="124"/>
      <c r="QKL213" s="124"/>
      <c r="QKM213" s="124"/>
      <c r="QKN213" s="124"/>
      <c r="QKO213" s="124"/>
      <c r="QKP213" s="124"/>
      <c r="QKQ213" s="124"/>
      <c r="QKR213" s="124"/>
      <c r="QKS213" s="124"/>
      <c r="QKT213" s="124"/>
      <c r="QKU213" s="124"/>
      <c r="QKV213" s="124"/>
      <c r="QKW213" s="124"/>
      <c r="QKX213" s="124"/>
      <c r="QKY213" s="124"/>
      <c r="QKZ213" s="124"/>
      <c r="QLA213" s="124"/>
      <c r="QLB213" s="124"/>
      <c r="QLC213" s="124"/>
      <c r="QLD213" s="124"/>
      <c r="QLE213" s="124"/>
      <c r="QLF213" s="124"/>
      <c r="QLG213" s="124"/>
      <c r="QLH213" s="124"/>
      <c r="QLI213" s="124"/>
      <c r="QLJ213" s="124"/>
      <c r="QLK213" s="124"/>
      <c r="QLL213" s="124"/>
      <c r="QLM213" s="124"/>
      <c r="QLN213" s="124"/>
      <c r="QLO213" s="124"/>
      <c r="QLP213" s="124"/>
      <c r="QLQ213" s="124"/>
      <c r="QLR213" s="124"/>
      <c r="QLS213" s="124"/>
      <c r="QLT213" s="124"/>
      <c r="QLU213" s="124"/>
      <c r="QLV213" s="124"/>
      <c r="QLW213" s="124"/>
      <c r="QLX213" s="124"/>
      <c r="QLY213" s="124"/>
      <c r="QLZ213" s="124"/>
      <c r="QMA213" s="124"/>
      <c r="QMB213" s="124"/>
      <c r="QMC213" s="124"/>
      <c r="QMD213" s="124"/>
      <c r="QME213" s="124"/>
      <c r="QMF213" s="124"/>
      <c r="QMG213" s="124"/>
      <c r="QMH213" s="124"/>
      <c r="QMI213" s="124"/>
      <c r="QMJ213" s="124"/>
      <c r="QMK213" s="124"/>
      <c r="QML213" s="124"/>
      <c r="QMM213" s="124"/>
      <c r="QMN213" s="124"/>
      <c r="QMO213" s="124"/>
      <c r="QMP213" s="124"/>
      <c r="QMQ213" s="124"/>
      <c r="QMR213" s="124"/>
      <c r="QMS213" s="124"/>
      <c r="QMT213" s="124"/>
      <c r="QMU213" s="124"/>
      <c r="QMV213" s="124"/>
      <c r="QMW213" s="124"/>
      <c r="QMX213" s="124"/>
      <c r="QMY213" s="124"/>
      <c r="QMZ213" s="124"/>
      <c r="QNA213" s="124"/>
      <c r="QNB213" s="124"/>
      <c r="QNC213" s="124"/>
      <c r="QND213" s="124"/>
      <c r="QNE213" s="124"/>
      <c r="QNF213" s="124"/>
      <c r="QNG213" s="124"/>
      <c r="QNH213" s="124"/>
      <c r="QNI213" s="124"/>
      <c r="QNJ213" s="124"/>
      <c r="QNK213" s="124"/>
      <c r="QNL213" s="124"/>
      <c r="QNM213" s="124"/>
      <c r="QNN213" s="124"/>
      <c r="QNO213" s="124"/>
      <c r="QNP213" s="124"/>
      <c r="QNQ213" s="124"/>
      <c r="QNR213" s="124"/>
      <c r="QNS213" s="124"/>
      <c r="QNT213" s="124"/>
      <c r="QNU213" s="124"/>
      <c r="QNV213" s="124"/>
      <c r="QNW213" s="124"/>
      <c r="QNX213" s="124"/>
      <c r="QNY213" s="124"/>
      <c r="QNZ213" s="124"/>
      <c r="QOA213" s="124"/>
      <c r="QOB213" s="124"/>
      <c r="QOC213" s="124"/>
      <c r="QOD213" s="124"/>
      <c r="QOE213" s="124"/>
      <c r="QOF213" s="124"/>
      <c r="QOG213" s="124"/>
      <c r="QOH213" s="124"/>
      <c r="QOI213" s="124"/>
      <c r="QOJ213" s="124"/>
      <c r="QOK213" s="124"/>
      <c r="QOL213" s="124"/>
      <c r="QOM213" s="124"/>
      <c r="QON213" s="124"/>
      <c r="QOO213" s="124"/>
      <c r="QOP213" s="124"/>
      <c r="QOQ213" s="124"/>
      <c r="QOR213" s="124"/>
      <c r="QOS213" s="124"/>
      <c r="QOT213" s="124"/>
      <c r="QOU213" s="124"/>
      <c r="QOV213" s="124"/>
      <c r="QOW213" s="124"/>
      <c r="QOX213" s="124"/>
      <c r="QOY213" s="124"/>
      <c r="QOZ213" s="124"/>
      <c r="QPA213" s="124"/>
      <c r="QPB213" s="124"/>
      <c r="QPC213" s="124"/>
      <c r="QPD213" s="124"/>
      <c r="QPE213" s="124"/>
      <c r="QPF213" s="124"/>
      <c r="QPG213" s="124"/>
      <c r="QPH213" s="124"/>
      <c r="QPI213" s="124"/>
      <c r="QPJ213" s="124"/>
      <c r="QPK213" s="124"/>
      <c r="QPL213" s="124"/>
      <c r="QPM213" s="124"/>
      <c r="QPN213" s="124"/>
      <c r="QPO213" s="124"/>
      <c r="QPP213" s="124"/>
      <c r="QPQ213" s="124"/>
      <c r="QPR213" s="124"/>
      <c r="QPS213" s="124"/>
      <c r="QPT213" s="124"/>
      <c r="QPU213" s="124"/>
      <c r="QPV213" s="124"/>
      <c r="QPW213" s="124"/>
      <c r="QPX213" s="124"/>
      <c r="QPY213" s="124"/>
      <c r="QPZ213" s="124"/>
      <c r="QQA213" s="124"/>
      <c r="QQB213" s="124"/>
      <c r="QQC213" s="124"/>
      <c r="QQD213" s="124"/>
      <c r="QQE213" s="124"/>
      <c r="QQF213" s="124"/>
      <c r="QQG213" s="124"/>
      <c r="QQH213" s="124"/>
      <c r="QQI213" s="124"/>
      <c r="QQJ213" s="124"/>
      <c r="QQK213" s="124"/>
      <c r="QQL213" s="124"/>
      <c r="QQM213" s="124"/>
      <c r="QQN213" s="124"/>
      <c r="QQO213" s="124"/>
      <c r="QQP213" s="124"/>
      <c r="QQQ213" s="124"/>
      <c r="QQR213" s="124"/>
      <c r="QQS213" s="124"/>
      <c r="QQT213" s="124"/>
      <c r="QQU213" s="124"/>
      <c r="QQV213" s="124"/>
      <c r="QQW213" s="124"/>
      <c r="QQX213" s="124"/>
      <c r="QQY213" s="124"/>
      <c r="QQZ213" s="124"/>
      <c r="QRA213" s="124"/>
      <c r="QRB213" s="124"/>
      <c r="QRC213" s="124"/>
      <c r="QRD213" s="124"/>
      <c r="QRE213" s="124"/>
      <c r="QRF213" s="124"/>
      <c r="QRG213" s="124"/>
      <c r="QRH213" s="124"/>
      <c r="QRI213" s="124"/>
      <c r="QRJ213" s="124"/>
      <c r="QRK213" s="124"/>
      <c r="QRL213" s="124"/>
      <c r="QRM213" s="124"/>
      <c r="QRN213" s="124"/>
      <c r="QRO213" s="124"/>
      <c r="QRP213" s="124"/>
      <c r="QRQ213" s="124"/>
      <c r="QRR213" s="124"/>
      <c r="QRS213" s="124"/>
      <c r="QRT213" s="124"/>
      <c r="QRU213" s="124"/>
      <c r="QRV213" s="124"/>
      <c r="QRW213" s="124"/>
      <c r="QRX213" s="124"/>
      <c r="QRY213" s="124"/>
      <c r="QRZ213" s="124"/>
      <c r="QSA213" s="124"/>
      <c r="QSB213" s="124"/>
      <c r="QSC213" s="124"/>
      <c r="QSD213" s="124"/>
      <c r="QSE213" s="124"/>
      <c r="QSF213" s="124"/>
      <c r="QSG213" s="124"/>
      <c r="QSH213" s="124"/>
      <c r="QSI213" s="124"/>
      <c r="QSJ213" s="124"/>
      <c r="QSK213" s="124"/>
      <c r="QSL213" s="124"/>
      <c r="QSM213" s="124"/>
      <c r="QSN213" s="124"/>
      <c r="QSO213" s="124"/>
      <c r="QSP213" s="124"/>
      <c r="QSQ213" s="124"/>
      <c r="QSR213" s="124"/>
      <c r="QSS213" s="124"/>
      <c r="QST213" s="124"/>
      <c r="QSU213" s="124"/>
      <c r="QSV213" s="124"/>
      <c r="QSW213" s="124"/>
      <c r="QSX213" s="124"/>
      <c r="QSY213" s="124"/>
      <c r="QSZ213" s="124"/>
      <c r="QTA213" s="124"/>
      <c r="QTB213" s="124"/>
      <c r="QTC213" s="124"/>
      <c r="QTD213" s="124"/>
      <c r="QTE213" s="124"/>
      <c r="QTF213" s="124"/>
      <c r="QTG213" s="124"/>
      <c r="QTH213" s="124"/>
      <c r="QTI213" s="124"/>
      <c r="QTJ213" s="124"/>
      <c r="QTK213" s="124"/>
      <c r="QTL213" s="124"/>
      <c r="QTM213" s="124"/>
      <c r="QTN213" s="124"/>
      <c r="QTO213" s="124"/>
      <c r="QTP213" s="124"/>
      <c r="QTQ213" s="124"/>
      <c r="QTR213" s="124"/>
      <c r="QTS213" s="124"/>
      <c r="QTT213" s="124"/>
      <c r="QTU213" s="124"/>
      <c r="QTV213" s="124"/>
      <c r="QTW213" s="124"/>
      <c r="QTX213" s="124"/>
      <c r="QTY213" s="124"/>
      <c r="QTZ213" s="124"/>
      <c r="QUA213" s="124"/>
      <c r="QUB213" s="124"/>
      <c r="QUC213" s="124"/>
      <c r="QUD213" s="124"/>
      <c r="QUE213" s="124"/>
      <c r="QUF213" s="124"/>
      <c r="QUG213" s="124"/>
      <c r="QUH213" s="124"/>
      <c r="QUI213" s="124"/>
      <c r="QUJ213" s="124"/>
      <c r="QUK213" s="124"/>
      <c r="QUL213" s="124"/>
      <c r="QUM213" s="124"/>
      <c r="QUN213" s="124"/>
      <c r="QUO213" s="124"/>
      <c r="QUP213" s="124"/>
      <c r="QUQ213" s="124"/>
      <c r="QUR213" s="124"/>
      <c r="QUS213" s="124"/>
      <c r="QUT213" s="124"/>
      <c r="QUU213" s="124"/>
      <c r="QUV213" s="124"/>
      <c r="QUW213" s="124"/>
      <c r="QUX213" s="124"/>
      <c r="QUY213" s="124"/>
      <c r="QUZ213" s="124"/>
      <c r="QVA213" s="124"/>
      <c r="QVB213" s="124"/>
      <c r="QVC213" s="124"/>
      <c r="QVD213" s="124"/>
      <c r="QVE213" s="124"/>
      <c r="QVF213" s="124"/>
      <c r="QVG213" s="124"/>
      <c r="QVH213" s="124"/>
      <c r="QVI213" s="124"/>
      <c r="QVJ213" s="124"/>
      <c r="QVK213" s="124"/>
      <c r="QVL213" s="124"/>
      <c r="QVM213" s="124"/>
      <c r="QVN213" s="124"/>
      <c r="QVO213" s="124"/>
      <c r="QVP213" s="124"/>
      <c r="QVQ213" s="124"/>
      <c r="QVR213" s="124"/>
      <c r="QVS213" s="124"/>
      <c r="QVT213" s="124"/>
      <c r="QVU213" s="124"/>
      <c r="QVV213" s="124"/>
      <c r="QVW213" s="124"/>
      <c r="QVX213" s="124"/>
      <c r="QVY213" s="124"/>
      <c r="QVZ213" s="124"/>
      <c r="QWA213" s="124"/>
      <c r="QWB213" s="124"/>
      <c r="QWC213" s="124"/>
      <c r="QWD213" s="124"/>
      <c r="QWE213" s="124"/>
      <c r="QWF213" s="124"/>
      <c r="QWG213" s="124"/>
      <c r="QWH213" s="124"/>
      <c r="QWI213" s="124"/>
      <c r="QWJ213" s="124"/>
      <c r="QWK213" s="124"/>
      <c r="QWL213" s="124"/>
      <c r="QWM213" s="124"/>
      <c r="QWN213" s="124"/>
      <c r="QWO213" s="124"/>
      <c r="QWP213" s="124"/>
      <c r="QWQ213" s="124"/>
      <c r="QWR213" s="124"/>
      <c r="QWS213" s="124"/>
      <c r="QWT213" s="124"/>
      <c r="QWU213" s="124"/>
      <c r="QWV213" s="124"/>
      <c r="QWW213" s="124"/>
      <c r="QWX213" s="124"/>
      <c r="QWY213" s="124"/>
      <c r="QWZ213" s="124"/>
      <c r="QXA213" s="124"/>
      <c r="QXB213" s="124"/>
      <c r="QXC213" s="124"/>
      <c r="QXD213" s="124"/>
      <c r="QXE213" s="124"/>
      <c r="QXF213" s="124"/>
      <c r="QXG213" s="124"/>
      <c r="QXH213" s="124"/>
      <c r="QXI213" s="124"/>
      <c r="QXJ213" s="124"/>
      <c r="QXK213" s="124"/>
      <c r="QXL213" s="124"/>
      <c r="QXM213" s="124"/>
      <c r="QXN213" s="124"/>
      <c r="QXO213" s="124"/>
      <c r="QXP213" s="124"/>
      <c r="QXQ213" s="124"/>
      <c r="QXR213" s="124"/>
      <c r="QXS213" s="124"/>
      <c r="QXT213" s="124"/>
      <c r="QXU213" s="124"/>
      <c r="QXV213" s="124"/>
      <c r="QXW213" s="124"/>
      <c r="QXX213" s="124"/>
      <c r="QXY213" s="124"/>
      <c r="QXZ213" s="124"/>
      <c r="QYA213" s="124"/>
      <c r="QYB213" s="124"/>
      <c r="QYC213" s="124"/>
      <c r="QYD213" s="124"/>
      <c r="QYE213" s="124"/>
      <c r="QYF213" s="124"/>
      <c r="QYG213" s="124"/>
      <c r="QYH213" s="124"/>
      <c r="QYI213" s="124"/>
      <c r="QYJ213" s="124"/>
      <c r="QYK213" s="124"/>
      <c r="QYL213" s="124"/>
      <c r="QYM213" s="124"/>
      <c r="QYN213" s="124"/>
      <c r="QYO213" s="124"/>
      <c r="QYP213" s="124"/>
      <c r="QYQ213" s="124"/>
      <c r="QYR213" s="124"/>
      <c r="QYS213" s="124"/>
      <c r="QYT213" s="124"/>
      <c r="QYU213" s="124"/>
      <c r="QYV213" s="124"/>
      <c r="QYW213" s="124"/>
      <c r="QYX213" s="124"/>
      <c r="QYY213" s="124"/>
      <c r="QYZ213" s="124"/>
      <c r="QZA213" s="124"/>
      <c r="QZB213" s="124"/>
      <c r="QZC213" s="124"/>
      <c r="QZD213" s="124"/>
      <c r="QZE213" s="124"/>
      <c r="QZF213" s="124"/>
      <c r="QZG213" s="124"/>
      <c r="QZH213" s="124"/>
      <c r="QZI213" s="124"/>
      <c r="QZJ213" s="124"/>
      <c r="QZK213" s="124"/>
      <c r="QZL213" s="124"/>
      <c r="QZM213" s="124"/>
      <c r="QZN213" s="124"/>
      <c r="QZO213" s="124"/>
      <c r="QZP213" s="124"/>
      <c r="QZQ213" s="124"/>
      <c r="QZR213" s="124"/>
      <c r="QZS213" s="124"/>
      <c r="QZT213" s="124"/>
      <c r="QZU213" s="124"/>
      <c r="QZV213" s="124"/>
      <c r="QZW213" s="124"/>
      <c r="QZX213" s="124"/>
      <c r="QZY213" s="124"/>
      <c r="QZZ213" s="124"/>
      <c r="RAA213" s="124"/>
      <c r="RAB213" s="124"/>
      <c r="RAC213" s="124"/>
      <c r="RAD213" s="124"/>
      <c r="RAE213" s="124"/>
      <c r="RAF213" s="124"/>
      <c r="RAG213" s="124"/>
      <c r="RAH213" s="124"/>
      <c r="RAI213" s="124"/>
      <c r="RAJ213" s="124"/>
      <c r="RAK213" s="124"/>
      <c r="RAL213" s="124"/>
      <c r="RAM213" s="124"/>
      <c r="RAN213" s="124"/>
      <c r="RAO213" s="124"/>
      <c r="RAP213" s="124"/>
      <c r="RAQ213" s="124"/>
      <c r="RAR213" s="124"/>
      <c r="RAS213" s="124"/>
      <c r="RAT213" s="124"/>
      <c r="RAU213" s="124"/>
      <c r="RAV213" s="124"/>
      <c r="RAW213" s="124"/>
      <c r="RAX213" s="124"/>
      <c r="RAY213" s="124"/>
      <c r="RAZ213" s="124"/>
      <c r="RBA213" s="124"/>
      <c r="RBB213" s="124"/>
      <c r="RBC213" s="124"/>
      <c r="RBD213" s="124"/>
      <c r="RBE213" s="124"/>
      <c r="RBF213" s="124"/>
      <c r="RBG213" s="124"/>
      <c r="RBH213" s="124"/>
      <c r="RBI213" s="124"/>
      <c r="RBJ213" s="124"/>
      <c r="RBK213" s="124"/>
      <c r="RBL213" s="124"/>
      <c r="RBM213" s="124"/>
      <c r="RBN213" s="124"/>
      <c r="RBO213" s="124"/>
      <c r="RBP213" s="124"/>
      <c r="RBQ213" s="124"/>
      <c r="RBR213" s="124"/>
      <c r="RBS213" s="124"/>
      <c r="RBT213" s="124"/>
      <c r="RBU213" s="124"/>
      <c r="RBV213" s="124"/>
      <c r="RBW213" s="124"/>
      <c r="RBX213" s="124"/>
      <c r="RBY213" s="124"/>
      <c r="RBZ213" s="124"/>
      <c r="RCA213" s="124"/>
      <c r="RCB213" s="124"/>
      <c r="RCC213" s="124"/>
      <c r="RCD213" s="124"/>
      <c r="RCE213" s="124"/>
      <c r="RCF213" s="124"/>
      <c r="RCG213" s="124"/>
      <c r="RCH213" s="124"/>
      <c r="RCI213" s="124"/>
      <c r="RCJ213" s="124"/>
      <c r="RCK213" s="124"/>
      <c r="RCL213" s="124"/>
      <c r="RCM213" s="124"/>
      <c r="RCN213" s="124"/>
      <c r="RCO213" s="124"/>
      <c r="RCP213" s="124"/>
      <c r="RCQ213" s="124"/>
      <c r="RCR213" s="124"/>
      <c r="RCS213" s="124"/>
      <c r="RCT213" s="124"/>
      <c r="RCU213" s="124"/>
      <c r="RCV213" s="124"/>
      <c r="RCW213" s="124"/>
      <c r="RCX213" s="124"/>
      <c r="RCY213" s="124"/>
      <c r="RCZ213" s="124"/>
      <c r="RDA213" s="124"/>
      <c r="RDB213" s="124"/>
      <c r="RDC213" s="124"/>
      <c r="RDD213" s="124"/>
      <c r="RDE213" s="124"/>
      <c r="RDF213" s="124"/>
      <c r="RDG213" s="124"/>
      <c r="RDH213" s="124"/>
      <c r="RDI213" s="124"/>
      <c r="RDJ213" s="124"/>
      <c r="RDK213" s="124"/>
      <c r="RDL213" s="124"/>
      <c r="RDM213" s="124"/>
      <c r="RDN213" s="124"/>
      <c r="RDO213" s="124"/>
      <c r="RDP213" s="124"/>
      <c r="RDQ213" s="124"/>
      <c r="RDR213" s="124"/>
      <c r="RDS213" s="124"/>
      <c r="RDT213" s="124"/>
      <c r="RDU213" s="124"/>
      <c r="RDV213" s="124"/>
      <c r="RDW213" s="124"/>
      <c r="RDX213" s="124"/>
      <c r="RDY213" s="124"/>
      <c r="RDZ213" s="124"/>
      <c r="REA213" s="124"/>
      <c r="REB213" s="124"/>
      <c r="REC213" s="124"/>
      <c r="RED213" s="124"/>
      <c r="REE213" s="124"/>
      <c r="REF213" s="124"/>
      <c r="REG213" s="124"/>
      <c r="REH213" s="124"/>
      <c r="REI213" s="124"/>
      <c r="REJ213" s="124"/>
      <c r="REK213" s="124"/>
      <c r="REL213" s="124"/>
      <c r="REM213" s="124"/>
      <c r="REN213" s="124"/>
      <c r="REO213" s="124"/>
      <c r="REP213" s="124"/>
      <c r="REQ213" s="124"/>
      <c r="RER213" s="124"/>
      <c r="RES213" s="124"/>
      <c r="RET213" s="124"/>
      <c r="REU213" s="124"/>
      <c r="REV213" s="124"/>
      <c r="REW213" s="124"/>
      <c r="REX213" s="124"/>
      <c r="REY213" s="124"/>
      <c r="REZ213" s="124"/>
      <c r="RFA213" s="124"/>
      <c r="RFB213" s="124"/>
      <c r="RFC213" s="124"/>
      <c r="RFD213" s="124"/>
      <c r="RFE213" s="124"/>
      <c r="RFF213" s="124"/>
      <c r="RFG213" s="124"/>
      <c r="RFH213" s="124"/>
      <c r="RFI213" s="124"/>
      <c r="RFJ213" s="124"/>
      <c r="RFK213" s="124"/>
      <c r="RFL213" s="124"/>
      <c r="RFM213" s="124"/>
      <c r="RFN213" s="124"/>
      <c r="RFO213" s="124"/>
      <c r="RFP213" s="124"/>
      <c r="RFQ213" s="124"/>
      <c r="RFR213" s="124"/>
      <c r="RFS213" s="124"/>
      <c r="RFT213" s="124"/>
      <c r="RFU213" s="124"/>
      <c r="RFV213" s="124"/>
      <c r="RFW213" s="124"/>
      <c r="RFX213" s="124"/>
      <c r="RFY213" s="124"/>
      <c r="RFZ213" s="124"/>
      <c r="RGA213" s="124"/>
      <c r="RGB213" s="124"/>
      <c r="RGC213" s="124"/>
      <c r="RGD213" s="124"/>
      <c r="RGE213" s="124"/>
      <c r="RGF213" s="124"/>
      <c r="RGG213" s="124"/>
      <c r="RGH213" s="124"/>
      <c r="RGI213" s="124"/>
      <c r="RGJ213" s="124"/>
      <c r="RGK213" s="124"/>
      <c r="RGL213" s="124"/>
      <c r="RGM213" s="124"/>
      <c r="RGN213" s="124"/>
      <c r="RGO213" s="124"/>
      <c r="RGP213" s="124"/>
      <c r="RGQ213" s="124"/>
      <c r="RGR213" s="124"/>
      <c r="RGS213" s="124"/>
      <c r="RGT213" s="124"/>
      <c r="RGU213" s="124"/>
      <c r="RGV213" s="124"/>
      <c r="RGW213" s="124"/>
      <c r="RGX213" s="124"/>
      <c r="RGY213" s="124"/>
      <c r="RGZ213" s="124"/>
      <c r="RHA213" s="124"/>
      <c r="RHB213" s="124"/>
      <c r="RHC213" s="124"/>
      <c r="RHD213" s="124"/>
      <c r="RHE213" s="124"/>
      <c r="RHF213" s="124"/>
      <c r="RHG213" s="124"/>
      <c r="RHH213" s="124"/>
      <c r="RHI213" s="124"/>
      <c r="RHJ213" s="124"/>
      <c r="RHK213" s="124"/>
      <c r="RHL213" s="124"/>
      <c r="RHM213" s="124"/>
      <c r="RHN213" s="124"/>
      <c r="RHO213" s="124"/>
      <c r="RHP213" s="124"/>
      <c r="RHQ213" s="124"/>
      <c r="RHR213" s="124"/>
      <c r="RHS213" s="124"/>
      <c r="RHT213" s="124"/>
      <c r="RHU213" s="124"/>
      <c r="RHV213" s="124"/>
      <c r="RHW213" s="124"/>
      <c r="RHX213" s="124"/>
      <c r="RHY213" s="124"/>
      <c r="RHZ213" s="124"/>
      <c r="RIA213" s="124"/>
      <c r="RIB213" s="124"/>
      <c r="RIC213" s="124"/>
      <c r="RID213" s="124"/>
      <c r="RIE213" s="124"/>
      <c r="RIF213" s="124"/>
      <c r="RIG213" s="124"/>
      <c r="RIH213" s="124"/>
      <c r="RII213" s="124"/>
      <c r="RIJ213" s="124"/>
      <c r="RIK213" s="124"/>
      <c r="RIL213" s="124"/>
      <c r="RIM213" s="124"/>
      <c r="RIN213" s="124"/>
      <c r="RIO213" s="124"/>
      <c r="RIP213" s="124"/>
      <c r="RIQ213" s="124"/>
      <c r="RIR213" s="124"/>
      <c r="RIS213" s="124"/>
      <c r="RIT213" s="124"/>
      <c r="RIU213" s="124"/>
      <c r="RIV213" s="124"/>
      <c r="RIW213" s="124"/>
      <c r="RIX213" s="124"/>
      <c r="RIY213" s="124"/>
      <c r="RIZ213" s="124"/>
      <c r="RJA213" s="124"/>
      <c r="RJB213" s="124"/>
      <c r="RJC213" s="124"/>
      <c r="RJD213" s="124"/>
      <c r="RJE213" s="124"/>
      <c r="RJF213" s="124"/>
      <c r="RJG213" s="124"/>
      <c r="RJH213" s="124"/>
      <c r="RJI213" s="124"/>
      <c r="RJJ213" s="124"/>
      <c r="RJK213" s="124"/>
      <c r="RJL213" s="124"/>
      <c r="RJM213" s="124"/>
      <c r="RJN213" s="124"/>
      <c r="RJO213" s="124"/>
      <c r="RJP213" s="124"/>
      <c r="RJQ213" s="124"/>
      <c r="RJR213" s="124"/>
      <c r="RJS213" s="124"/>
      <c r="RJT213" s="124"/>
      <c r="RJU213" s="124"/>
      <c r="RJV213" s="124"/>
      <c r="RJW213" s="124"/>
      <c r="RJX213" s="124"/>
      <c r="RJY213" s="124"/>
      <c r="RJZ213" s="124"/>
      <c r="RKA213" s="124"/>
      <c r="RKB213" s="124"/>
      <c r="RKC213" s="124"/>
      <c r="RKD213" s="124"/>
      <c r="RKE213" s="124"/>
      <c r="RKF213" s="124"/>
      <c r="RKG213" s="124"/>
      <c r="RKH213" s="124"/>
      <c r="RKI213" s="124"/>
      <c r="RKJ213" s="124"/>
      <c r="RKK213" s="124"/>
      <c r="RKL213" s="124"/>
      <c r="RKM213" s="124"/>
      <c r="RKN213" s="124"/>
      <c r="RKO213" s="124"/>
      <c r="RKP213" s="124"/>
      <c r="RKQ213" s="124"/>
      <c r="RKR213" s="124"/>
      <c r="RKS213" s="124"/>
      <c r="RKT213" s="124"/>
      <c r="RKU213" s="124"/>
      <c r="RKV213" s="124"/>
      <c r="RKW213" s="124"/>
      <c r="RKX213" s="124"/>
      <c r="RKY213" s="124"/>
      <c r="RKZ213" s="124"/>
      <c r="RLA213" s="124"/>
      <c r="RLB213" s="124"/>
      <c r="RLC213" s="124"/>
      <c r="RLD213" s="124"/>
      <c r="RLE213" s="124"/>
      <c r="RLF213" s="124"/>
      <c r="RLG213" s="124"/>
      <c r="RLH213" s="124"/>
      <c r="RLI213" s="124"/>
      <c r="RLJ213" s="124"/>
      <c r="RLK213" s="124"/>
      <c r="RLL213" s="124"/>
      <c r="RLM213" s="124"/>
      <c r="RLN213" s="124"/>
      <c r="RLO213" s="124"/>
      <c r="RLP213" s="124"/>
      <c r="RLQ213" s="124"/>
      <c r="RLR213" s="124"/>
      <c r="RLS213" s="124"/>
      <c r="RLT213" s="124"/>
      <c r="RLU213" s="124"/>
      <c r="RLV213" s="124"/>
      <c r="RLW213" s="124"/>
      <c r="RLX213" s="124"/>
      <c r="RLY213" s="124"/>
      <c r="RLZ213" s="124"/>
      <c r="RMA213" s="124"/>
      <c r="RMB213" s="124"/>
      <c r="RMC213" s="124"/>
      <c r="RMD213" s="124"/>
      <c r="RME213" s="124"/>
      <c r="RMF213" s="124"/>
      <c r="RMG213" s="124"/>
      <c r="RMH213" s="124"/>
      <c r="RMI213" s="124"/>
      <c r="RMJ213" s="124"/>
      <c r="RMK213" s="124"/>
      <c r="RML213" s="124"/>
      <c r="RMM213" s="124"/>
      <c r="RMN213" s="124"/>
      <c r="RMO213" s="124"/>
      <c r="RMP213" s="124"/>
      <c r="RMQ213" s="124"/>
      <c r="RMR213" s="124"/>
      <c r="RMS213" s="124"/>
      <c r="RMT213" s="124"/>
      <c r="RMU213" s="124"/>
      <c r="RMV213" s="124"/>
      <c r="RMW213" s="124"/>
      <c r="RMX213" s="124"/>
      <c r="RMY213" s="124"/>
      <c r="RMZ213" s="124"/>
      <c r="RNA213" s="124"/>
      <c r="RNB213" s="124"/>
      <c r="RNC213" s="124"/>
      <c r="RND213" s="124"/>
      <c r="RNE213" s="124"/>
      <c r="RNF213" s="124"/>
      <c r="RNG213" s="124"/>
      <c r="RNH213" s="124"/>
      <c r="RNI213" s="124"/>
      <c r="RNJ213" s="124"/>
      <c r="RNK213" s="124"/>
      <c r="RNL213" s="124"/>
      <c r="RNM213" s="124"/>
      <c r="RNN213" s="124"/>
      <c r="RNO213" s="124"/>
      <c r="RNP213" s="124"/>
      <c r="RNQ213" s="124"/>
      <c r="RNR213" s="124"/>
      <c r="RNS213" s="124"/>
      <c r="RNT213" s="124"/>
      <c r="RNU213" s="124"/>
      <c r="RNV213" s="124"/>
      <c r="RNW213" s="124"/>
      <c r="RNX213" s="124"/>
      <c r="RNY213" s="124"/>
      <c r="RNZ213" s="124"/>
      <c r="ROA213" s="124"/>
      <c r="ROB213" s="124"/>
      <c r="ROC213" s="124"/>
      <c r="ROD213" s="124"/>
      <c r="ROE213" s="124"/>
      <c r="ROF213" s="124"/>
      <c r="ROG213" s="124"/>
      <c r="ROH213" s="124"/>
      <c r="ROI213" s="124"/>
      <c r="ROJ213" s="124"/>
      <c r="ROK213" s="124"/>
      <c r="ROL213" s="124"/>
      <c r="ROM213" s="124"/>
      <c r="RON213" s="124"/>
      <c r="ROO213" s="124"/>
      <c r="ROP213" s="124"/>
      <c r="ROQ213" s="124"/>
      <c r="ROR213" s="124"/>
      <c r="ROS213" s="124"/>
      <c r="ROT213" s="124"/>
      <c r="ROU213" s="124"/>
      <c r="ROV213" s="124"/>
      <c r="ROW213" s="124"/>
      <c r="ROX213" s="124"/>
      <c r="ROY213" s="124"/>
      <c r="ROZ213" s="124"/>
      <c r="RPA213" s="124"/>
      <c r="RPB213" s="124"/>
      <c r="RPC213" s="124"/>
      <c r="RPD213" s="124"/>
      <c r="RPE213" s="124"/>
      <c r="RPF213" s="124"/>
      <c r="RPG213" s="124"/>
      <c r="RPH213" s="124"/>
      <c r="RPI213" s="124"/>
      <c r="RPJ213" s="124"/>
      <c r="RPK213" s="124"/>
      <c r="RPL213" s="124"/>
      <c r="RPM213" s="124"/>
      <c r="RPN213" s="124"/>
      <c r="RPO213" s="124"/>
      <c r="RPP213" s="124"/>
      <c r="RPQ213" s="124"/>
      <c r="RPR213" s="124"/>
      <c r="RPS213" s="124"/>
      <c r="RPT213" s="124"/>
      <c r="RPU213" s="124"/>
      <c r="RPV213" s="124"/>
      <c r="RPW213" s="124"/>
      <c r="RPX213" s="124"/>
      <c r="RPY213" s="124"/>
      <c r="RPZ213" s="124"/>
      <c r="RQA213" s="124"/>
      <c r="RQB213" s="124"/>
      <c r="RQC213" s="124"/>
      <c r="RQD213" s="124"/>
      <c r="RQE213" s="124"/>
      <c r="RQF213" s="124"/>
      <c r="RQG213" s="124"/>
      <c r="RQH213" s="124"/>
      <c r="RQI213" s="124"/>
      <c r="RQJ213" s="124"/>
      <c r="RQK213" s="124"/>
      <c r="RQL213" s="124"/>
      <c r="RQM213" s="124"/>
      <c r="RQN213" s="124"/>
      <c r="RQO213" s="124"/>
      <c r="RQP213" s="124"/>
      <c r="RQQ213" s="124"/>
      <c r="RQR213" s="124"/>
      <c r="RQS213" s="124"/>
      <c r="RQT213" s="124"/>
      <c r="RQU213" s="124"/>
      <c r="RQV213" s="124"/>
      <c r="RQW213" s="124"/>
      <c r="RQX213" s="124"/>
      <c r="RQY213" s="124"/>
      <c r="RQZ213" s="124"/>
      <c r="RRA213" s="124"/>
      <c r="RRB213" s="124"/>
      <c r="RRC213" s="124"/>
      <c r="RRD213" s="124"/>
      <c r="RRE213" s="124"/>
      <c r="RRF213" s="124"/>
      <c r="RRG213" s="124"/>
      <c r="RRH213" s="124"/>
      <c r="RRI213" s="124"/>
      <c r="RRJ213" s="124"/>
      <c r="RRK213" s="124"/>
      <c r="RRL213" s="124"/>
      <c r="RRM213" s="124"/>
      <c r="RRN213" s="124"/>
      <c r="RRO213" s="124"/>
      <c r="RRP213" s="124"/>
      <c r="RRQ213" s="124"/>
      <c r="RRR213" s="124"/>
      <c r="RRS213" s="124"/>
      <c r="RRT213" s="124"/>
      <c r="RRU213" s="124"/>
      <c r="RRV213" s="124"/>
      <c r="RRW213" s="124"/>
      <c r="RRX213" s="124"/>
      <c r="RRY213" s="124"/>
      <c r="RRZ213" s="124"/>
      <c r="RSA213" s="124"/>
      <c r="RSB213" s="124"/>
      <c r="RSC213" s="124"/>
      <c r="RSD213" s="124"/>
      <c r="RSE213" s="124"/>
      <c r="RSF213" s="124"/>
      <c r="RSG213" s="124"/>
      <c r="RSH213" s="124"/>
      <c r="RSI213" s="124"/>
      <c r="RSJ213" s="124"/>
      <c r="RSK213" s="124"/>
      <c r="RSL213" s="124"/>
      <c r="RSM213" s="124"/>
      <c r="RSN213" s="124"/>
      <c r="RSO213" s="124"/>
      <c r="RSP213" s="124"/>
      <c r="RSQ213" s="124"/>
      <c r="RSR213" s="124"/>
      <c r="RSS213" s="124"/>
      <c r="RST213" s="124"/>
      <c r="RSU213" s="124"/>
      <c r="RSV213" s="124"/>
      <c r="RSW213" s="124"/>
      <c r="RSX213" s="124"/>
      <c r="RSY213" s="124"/>
      <c r="RSZ213" s="124"/>
      <c r="RTA213" s="124"/>
      <c r="RTB213" s="124"/>
      <c r="RTC213" s="124"/>
      <c r="RTD213" s="124"/>
      <c r="RTE213" s="124"/>
      <c r="RTF213" s="124"/>
      <c r="RTG213" s="124"/>
      <c r="RTH213" s="124"/>
      <c r="RTI213" s="124"/>
      <c r="RTJ213" s="124"/>
      <c r="RTK213" s="124"/>
      <c r="RTL213" s="124"/>
      <c r="RTM213" s="124"/>
      <c r="RTN213" s="124"/>
      <c r="RTO213" s="124"/>
      <c r="RTP213" s="124"/>
      <c r="RTQ213" s="124"/>
      <c r="RTR213" s="124"/>
      <c r="RTS213" s="124"/>
      <c r="RTT213" s="124"/>
      <c r="RTU213" s="124"/>
      <c r="RTV213" s="124"/>
      <c r="RTW213" s="124"/>
      <c r="RTX213" s="124"/>
      <c r="RTY213" s="124"/>
      <c r="RTZ213" s="124"/>
      <c r="RUA213" s="124"/>
      <c r="RUB213" s="124"/>
      <c r="RUC213" s="124"/>
      <c r="RUD213" s="124"/>
      <c r="RUE213" s="124"/>
      <c r="RUF213" s="124"/>
      <c r="RUG213" s="124"/>
      <c r="RUH213" s="124"/>
      <c r="RUI213" s="124"/>
      <c r="RUJ213" s="124"/>
      <c r="RUK213" s="124"/>
      <c r="RUL213" s="124"/>
      <c r="RUM213" s="124"/>
      <c r="RUN213" s="124"/>
      <c r="RUO213" s="124"/>
      <c r="RUP213" s="124"/>
      <c r="RUQ213" s="124"/>
      <c r="RUR213" s="124"/>
      <c r="RUS213" s="124"/>
      <c r="RUT213" s="124"/>
      <c r="RUU213" s="124"/>
      <c r="RUV213" s="124"/>
      <c r="RUW213" s="124"/>
      <c r="RUX213" s="124"/>
      <c r="RUY213" s="124"/>
      <c r="RUZ213" s="124"/>
      <c r="RVA213" s="124"/>
      <c r="RVB213" s="124"/>
      <c r="RVC213" s="124"/>
      <c r="RVD213" s="124"/>
      <c r="RVE213" s="124"/>
      <c r="RVF213" s="124"/>
      <c r="RVG213" s="124"/>
      <c r="RVH213" s="124"/>
      <c r="RVI213" s="124"/>
      <c r="RVJ213" s="124"/>
      <c r="RVK213" s="124"/>
      <c r="RVL213" s="124"/>
      <c r="RVM213" s="124"/>
      <c r="RVN213" s="124"/>
      <c r="RVO213" s="124"/>
      <c r="RVP213" s="124"/>
      <c r="RVQ213" s="124"/>
      <c r="RVR213" s="124"/>
      <c r="RVS213" s="124"/>
      <c r="RVT213" s="124"/>
      <c r="RVU213" s="124"/>
      <c r="RVV213" s="124"/>
      <c r="RVW213" s="124"/>
      <c r="RVX213" s="124"/>
      <c r="RVY213" s="124"/>
      <c r="RVZ213" s="124"/>
      <c r="RWA213" s="124"/>
      <c r="RWB213" s="124"/>
      <c r="RWC213" s="124"/>
      <c r="RWD213" s="124"/>
      <c r="RWE213" s="124"/>
      <c r="RWF213" s="124"/>
      <c r="RWG213" s="124"/>
      <c r="RWH213" s="124"/>
      <c r="RWI213" s="124"/>
      <c r="RWJ213" s="124"/>
      <c r="RWK213" s="124"/>
      <c r="RWL213" s="124"/>
      <c r="RWM213" s="124"/>
      <c r="RWN213" s="124"/>
      <c r="RWO213" s="124"/>
      <c r="RWP213" s="124"/>
      <c r="RWQ213" s="124"/>
      <c r="RWR213" s="124"/>
      <c r="RWS213" s="124"/>
      <c r="RWT213" s="124"/>
      <c r="RWU213" s="124"/>
      <c r="RWV213" s="124"/>
      <c r="RWW213" s="124"/>
      <c r="RWX213" s="124"/>
      <c r="RWY213" s="124"/>
      <c r="RWZ213" s="124"/>
      <c r="RXA213" s="124"/>
      <c r="RXB213" s="124"/>
      <c r="RXC213" s="124"/>
      <c r="RXD213" s="124"/>
      <c r="RXE213" s="124"/>
      <c r="RXF213" s="124"/>
      <c r="RXG213" s="124"/>
      <c r="RXH213" s="124"/>
      <c r="RXI213" s="124"/>
      <c r="RXJ213" s="124"/>
      <c r="RXK213" s="124"/>
      <c r="RXL213" s="124"/>
      <c r="RXM213" s="124"/>
      <c r="RXN213" s="124"/>
      <c r="RXO213" s="124"/>
      <c r="RXP213" s="124"/>
      <c r="RXQ213" s="124"/>
      <c r="RXR213" s="124"/>
      <c r="RXS213" s="124"/>
      <c r="RXT213" s="124"/>
      <c r="RXU213" s="124"/>
      <c r="RXV213" s="124"/>
      <c r="RXW213" s="124"/>
      <c r="RXX213" s="124"/>
      <c r="RXY213" s="124"/>
      <c r="RXZ213" s="124"/>
      <c r="RYA213" s="124"/>
      <c r="RYB213" s="124"/>
      <c r="RYC213" s="124"/>
      <c r="RYD213" s="124"/>
      <c r="RYE213" s="124"/>
      <c r="RYF213" s="124"/>
      <c r="RYG213" s="124"/>
      <c r="RYH213" s="124"/>
      <c r="RYI213" s="124"/>
      <c r="RYJ213" s="124"/>
      <c r="RYK213" s="124"/>
      <c r="RYL213" s="124"/>
      <c r="RYM213" s="124"/>
      <c r="RYN213" s="124"/>
      <c r="RYO213" s="124"/>
      <c r="RYP213" s="124"/>
      <c r="RYQ213" s="124"/>
      <c r="RYR213" s="124"/>
      <c r="RYS213" s="124"/>
      <c r="RYT213" s="124"/>
      <c r="RYU213" s="124"/>
      <c r="RYV213" s="124"/>
      <c r="RYW213" s="124"/>
      <c r="RYX213" s="124"/>
      <c r="RYY213" s="124"/>
      <c r="RYZ213" s="124"/>
      <c r="RZA213" s="124"/>
      <c r="RZB213" s="124"/>
      <c r="RZC213" s="124"/>
      <c r="RZD213" s="124"/>
      <c r="RZE213" s="124"/>
      <c r="RZF213" s="124"/>
      <c r="RZG213" s="124"/>
      <c r="RZH213" s="124"/>
      <c r="RZI213" s="124"/>
      <c r="RZJ213" s="124"/>
      <c r="RZK213" s="124"/>
      <c r="RZL213" s="124"/>
      <c r="RZM213" s="124"/>
      <c r="RZN213" s="124"/>
      <c r="RZO213" s="124"/>
      <c r="RZP213" s="124"/>
      <c r="RZQ213" s="124"/>
      <c r="RZR213" s="124"/>
      <c r="RZS213" s="124"/>
      <c r="RZT213" s="124"/>
      <c r="RZU213" s="124"/>
      <c r="RZV213" s="124"/>
      <c r="RZW213" s="124"/>
      <c r="RZX213" s="124"/>
      <c r="RZY213" s="124"/>
      <c r="RZZ213" s="124"/>
      <c r="SAA213" s="124"/>
      <c r="SAB213" s="124"/>
      <c r="SAC213" s="124"/>
      <c r="SAD213" s="124"/>
      <c r="SAE213" s="124"/>
      <c r="SAF213" s="124"/>
      <c r="SAG213" s="124"/>
      <c r="SAH213" s="124"/>
      <c r="SAI213" s="124"/>
      <c r="SAJ213" s="124"/>
      <c r="SAK213" s="124"/>
      <c r="SAL213" s="124"/>
      <c r="SAM213" s="124"/>
      <c r="SAN213" s="124"/>
      <c r="SAO213" s="124"/>
      <c r="SAP213" s="124"/>
      <c r="SAQ213" s="124"/>
      <c r="SAR213" s="124"/>
      <c r="SAS213" s="124"/>
      <c r="SAT213" s="124"/>
      <c r="SAU213" s="124"/>
      <c r="SAV213" s="124"/>
      <c r="SAW213" s="124"/>
      <c r="SAX213" s="124"/>
      <c r="SAY213" s="124"/>
      <c r="SAZ213" s="124"/>
      <c r="SBA213" s="124"/>
      <c r="SBB213" s="124"/>
      <c r="SBC213" s="124"/>
      <c r="SBD213" s="124"/>
      <c r="SBE213" s="124"/>
      <c r="SBF213" s="124"/>
      <c r="SBG213" s="124"/>
      <c r="SBH213" s="124"/>
      <c r="SBI213" s="124"/>
      <c r="SBJ213" s="124"/>
      <c r="SBK213" s="124"/>
      <c r="SBL213" s="124"/>
      <c r="SBM213" s="124"/>
      <c r="SBN213" s="124"/>
      <c r="SBO213" s="124"/>
      <c r="SBP213" s="124"/>
      <c r="SBQ213" s="124"/>
      <c r="SBR213" s="124"/>
      <c r="SBS213" s="124"/>
      <c r="SBT213" s="124"/>
      <c r="SBU213" s="124"/>
      <c r="SBV213" s="124"/>
      <c r="SBW213" s="124"/>
      <c r="SBX213" s="124"/>
      <c r="SBY213" s="124"/>
      <c r="SBZ213" s="124"/>
      <c r="SCA213" s="124"/>
      <c r="SCB213" s="124"/>
      <c r="SCC213" s="124"/>
      <c r="SCD213" s="124"/>
      <c r="SCE213" s="124"/>
      <c r="SCF213" s="124"/>
      <c r="SCG213" s="124"/>
      <c r="SCH213" s="124"/>
      <c r="SCI213" s="124"/>
      <c r="SCJ213" s="124"/>
      <c r="SCK213" s="124"/>
      <c r="SCL213" s="124"/>
      <c r="SCM213" s="124"/>
      <c r="SCN213" s="124"/>
      <c r="SCO213" s="124"/>
      <c r="SCP213" s="124"/>
      <c r="SCQ213" s="124"/>
      <c r="SCR213" s="124"/>
      <c r="SCS213" s="124"/>
      <c r="SCT213" s="124"/>
      <c r="SCU213" s="124"/>
      <c r="SCV213" s="124"/>
      <c r="SCW213" s="124"/>
      <c r="SCX213" s="124"/>
      <c r="SCY213" s="124"/>
      <c r="SCZ213" s="124"/>
      <c r="SDA213" s="124"/>
      <c r="SDB213" s="124"/>
      <c r="SDC213" s="124"/>
      <c r="SDD213" s="124"/>
      <c r="SDE213" s="124"/>
      <c r="SDF213" s="124"/>
      <c r="SDG213" s="124"/>
      <c r="SDH213" s="124"/>
      <c r="SDI213" s="124"/>
      <c r="SDJ213" s="124"/>
      <c r="SDK213" s="124"/>
      <c r="SDL213" s="124"/>
      <c r="SDM213" s="124"/>
      <c r="SDN213" s="124"/>
      <c r="SDO213" s="124"/>
      <c r="SDP213" s="124"/>
      <c r="SDQ213" s="124"/>
      <c r="SDR213" s="124"/>
      <c r="SDS213" s="124"/>
      <c r="SDT213" s="124"/>
      <c r="SDU213" s="124"/>
      <c r="SDV213" s="124"/>
      <c r="SDW213" s="124"/>
      <c r="SDX213" s="124"/>
      <c r="SDY213" s="124"/>
      <c r="SDZ213" s="124"/>
      <c r="SEA213" s="124"/>
      <c r="SEB213" s="124"/>
      <c r="SEC213" s="124"/>
      <c r="SED213" s="124"/>
      <c r="SEE213" s="124"/>
      <c r="SEF213" s="124"/>
      <c r="SEG213" s="124"/>
      <c r="SEH213" s="124"/>
      <c r="SEI213" s="124"/>
      <c r="SEJ213" s="124"/>
      <c r="SEK213" s="124"/>
      <c r="SEL213" s="124"/>
      <c r="SEM213" s="124"/>
      <c r="SEN213" s="124"/>
      <c r="SEO213" s="124"/>
      <c r="SEP213" s="124"/>
      <c r="SEQ213" s="124"/>
      <c r="SER213" s="124"/>
      <c r="SES213" s="124"/>
      <c r="SET213" s="124"/>
      <c r="SEU213" s="124"/>
      <c r="SEV213" s="124"/>
      <c r="SEW213" s="124"/>
      <c r="SEX213" s="124"/>
      <c r="SEY213" s="124"/>
      <c r="SEZ213" s="124"/>
      <c r="SFA213" s="124"/>
      <c r="SFB213" s="124"/>
      <c r="SFC213" s="124"/>
      <c r="SFD213" s="124"/>
      <c r="SFE213" s="124"/>
      <c r="SFF213" s="124"/>
      <c r="SFG213" s="124"/>
      <c r="SFH213" s="124"/>
      <c r="SFI213" s="124"/>
      <c r="SFJ213" s="124"/>
      <c r="SFK213" s="124"/>
      <c r="SFL213" s="124"/>
      <c r="SFM213" s="124"/>
      <c r="SFN213" s="124"/>
      <c r="SFO213" s="124"/>
      <c r="SFP213" s="124"/>
      <c r="SFQ213" s="124"/>
      <c r="SFR213" s="124"/>
      <c r="SFS213" s="124"/>
      <c r="SFT213" s="124"/>
      <c r="SFU213" s="124"/>
      <c r="SFV213" s="124"/>
      <c r="SFW213" s="124"/>
      <c r="SFX213" s="124"/>
      <c r="SFY213" s="124"/>
      <c r="SFZ213" s="124"/>
      <c r="SGA213" s="124"/>
      <c r="SGB213" s="124"/>
      <c r="SGC213" s="124"/>
      <c r="SGD213" s="124"/>
      <c r="SGE213" s="124"/>
      <c r="SGF213" s="124"/>
      <c r="SGG213" s="124"/>
      <c r="SGH213" s="124"/>
      <c r="SGI213" s="124"/>
      <c r="SGJ213" s="124"/>
      <c r="SGK213" s="124"/>
      <c r="SGL213" s="124"/>
      <c r="SGM213" s="124"/>
      <c r="SGN213" s="124"/>
      <c r="SGO213" s="124"/>
      <c r="SGP213" s="124"/>
      <c r="SGQ213" s="124"/>
      <c r="SGR213" s="124"/>
      <c r="SGS213" s="124"/>
      <c r="SGT213" s="124"/>
      <c r="SGU213" s="124"/>
      <c r="SGV213" s="124"/>
      <c r="SGW213" s="124"/>
      <c r="SGX213" s="124"/>
      <c r="SGY213" s="124"/>
      <c r="SGZ213" s="124"/>
      <c r="SHA213" s="124"/>
      <c r="SHB213" s="124"/>
      <c r="SHC213" s="124"/>
      <c r="SHD213" s="124"/>
      <c r="SHE213" s="124"/>
      <c r="SHF213" s="124"/>
      <c r="SHG213" s="124"/>
      <c r="SHH213" s="124"/>
      <c r="SHI213" s="124"/>
      <c r="SHJ213" s="124"/>
      <c r="SHK213" s="124"/>
      <c r="SHL213" s="124"/>
      <c r="SHM213" s="124"/>
      <c r="SHN213" s="124"/>
      <c r="SHO213" s="124"/>
      <c r="SHP213" s="124"/>
      <c r="SHQ213" s="124"/>
      <c r="SHR213" s="124"/>
      <c r="SHS213" s="124"/>
      <c r="SHT213" s="124"/>
      <c r="SHU213" s="124"/>
      <c r="SHV213" s="124"/>
      <c r="SHW213" s="124"/>
      <c r="SHX213" s="124"/>
      <c r="SHY213" s="124"/>
      <c r="SHZ213" s="124"/>
      <c r="SIA213" s="124"/>
      <c r="SIB213" s="124"/>
      <c r="SIC213" s="124"/>
      <c r="SID213" s="124"/>
      <c r="SIE213" s="124"/>
      <c r="SIF213" s="124"/>
      <c r="SIG213" s="124"/>
      <c r="SIH213" s="124"/>
      <c r="SII213" s="124"/>
      <c r="SIJ213" s="124"/>
      <c r="SIK213" s="124"/>
      <c r="SIL213" s="124"/>
      <c r="SIM213" s="124"/>
      <c r="SIN213" s="124"/>
      <c r="SIO213" s="124"/>
      <c r="SIP213" s="124"/>
      <c r="SIQ213" s="124"/>
      <c r="SIR213" s="124"/>
      <c r="SIS213" s="124"/>
      <c r="SIT213" s="124"/>
      <c r="SIU213" s="124"/>
      <c r="SIV213" s="124"/>
      <c r="SIW213" s="124"/>
      <c r="SIX213" s="124"/>
      <c r="SIY213" s="124"/>
      <c r="SIZ213" s="124"/>
      <c r="SJA213" s="124"/>
      <c r="SJB213" s="124"/>
      <c r="SJC213" s="124"/>
      <c r="SJD213" s="124"/>
      <c r="SJE213" s="124"/>
      <c r="SJF213" s="124"/>
      <c r="SJG213" s="124"/>
      <c r="SJH213" s="124"/>
      <c r="SJI213" s="124"/>
      <c r="SJJ213" s="124"/>
      <c r="SJK213" s="124"/>
      <c r="SJL213" s="124"/>
      <c r="SJM213" s="124"/>
      <c r="SJN213" s="124"/>
      <c r="SJO213" s="124"/>
      <c r="SJP213" s="124"/>
      <c r="SJQ213" s="124"/>
      <c r="SJR213" s="124"/>
      <c r="SJS213" s="124"/>
      <c r="SJT213" s="124"/>
      <c r="SJU213" s="124"/>
      <c r="SJV213" s="124"/>
      <c r="SJW213" s="124"/>
      <c r="SJX213" s="124"/>
      <c r="SJY213" s="124"/>
      <c r="SJZ213" s="124"/>
      <c r="SKA213" s="124"/>
      <c r="SKB213" s="124"/>
      <c r="SKC213" s="124"/>
      <c r="SKD213" s="124"/>
      <c r="SKE213" s="124"/>
      <c r="SKF213" s="124"/>
      <c r="SKG213" s="124"/>
      <c r="SKH213" s="124"/>
      <c r="SKI213" s="124"/>
      <c r="SKJ213" s="124"/>
      <c r="SKK213" s="124"/>
      <c r="SKL213" s="124"/>
      <c r="SKM213" s="124"/>
      <c r="SKN213" s="124"/>
      <c r="SKO213" s="124"/>
      <c r="SKP213" s="124"/>
      <c r="SKQ213" s="124"/>
      <c r="SKR213" s="124"/>
      <c r="SKS213" s="124"/>
      <c r="SKT213" s="124"/>
      <c r="SKU213" s="124"/>
      <c r="SKV213" s="124"/>
      <c r="SKW213" s="124"/>
      <c r="SKX213" s="124"/>
      <c r="SKY213" s="124"/>
      <c r="SKZ213" s="124"/>
      <c r="SLA213" s="124"/>
      <c r="SLB213" s="124"/>
      <c r="SLC213" s="124"/>
      <c r="SLD213" s="124"/>
      <c r="SLE213" s="124"/>
      <c r="SLF213" s="124"/>
      <c r="SLG213" s="124"/>
      <c r="SLH213" s="124"/>
      <c r="SLI213" s="124"/>
      <c r="SLJ213" s="124"/>
      <c r="SLK213" s="124"/>
      <c r="SLL213" s="124"/>
      <c r="SLM213" s="124"/>
      <c r="SLN213" s="124"/>
      <c r="SLO213" s="124"/>
      <c r="SLP213" s="124"/>
      <c r="SLQ213" s="124"/>
      <c r="SLR213" s="124"/>
      <c r="SLS213" s="124"/>
      <c r="SLT213" s="124"/>
      <c r="SLU213" s="124"/>
      <c r="SLV213" s="124"/>
      <c r="SLW213" s="124"/>
      <c r="SLX213" s="124"/>
      <c r="SLY213" s="124"/>
      <c r="SLZ213" s="124"/>
      <c r="SMA213" s="124"/>
      <c r="SMB213" s="124"/>
      <c r="SMC213" s="124"/>
      <c r="SMD213" s="124"/>
      <c r="SME213" s="124"/>
      <c r="SMF213" s="124"/>
      <c r="SMG213" s="124"/>
      <c r="SMH213" s="124"/>
      <c r="SMI213" s="124"/>
      <c r="SMJ213" s="124"/>
      <c r="SMK213" s="124"/>
      <c r="SML213" s="124"/>
      <c r="SMM213" s="124"/>
      <c r="SMN213" s="124"/>
      <c r="SMO213" s="124"/>
      <c r="SMP213" s="124"/>
      <c r="SMQ213" s="124"/>
      <c r="SMR213" s="124"/>
      <c r="SMS213" s="124"/>
      <c r="SMT213" s="124"/>
      <c r="SMU213" s="124"/>
      <c r="SMV213" s="124"/>
      <c r="SMW213" s="124"/>
      <c r="SMX213" s="124"/>
      <c r="SMY213" s="124"/>
      <c r="SMZ213" s="124"/>
      <c r="SNA213" s="124"/>
      <c r="SNB213" s="124"/>
      <c r="SNC213" s="124"/>
      <c r="SND213" s="124"/>
      <c r="SNE213" s="124"/>
      <c r="SNF213" s="124"/>
      <c r="SNG213" s="124"/>
      <c r="SNH213" s="124"/>
      <c r="SNI213" s="124"/>
      <c r="SNJ213" s="124"/>
      <c r="SNK213" s="124"/>
      <c r="SNL213" s="124"/>
      <c r="SNM213" s="124"/>
      <c r="SNN213" s="124"/>
      <c r="SNO213" s="124"/>
      <c r="SNP213" s="124"/>
      <c r="SNQ213" s="124"/>
      <c r="SNR213" s="124"/>
      <c r="SNS213" s="124"/>
      <c r="SNT213" s="124"/>
      <c r="SNU213" s="124"/>
      <c r="SNV213" s="124"/>
      <c r="SNW213" s="124"/>
      <c r="SNX213" s="124"/>
      <c r="SNY213" s="124"/>
      <c r="SNZ213" s="124"/>
      <c r="SOA213" s="124"/>
      <c r="SOB213" s="124"/>
      <c r="SOC213" s="124"/>
      <c r="SOD213" s="124"/>
      <c r="SOE213" s="124"/>
      <c r="SOF213" s="124"/>
      <c r="SOG213" s="124"/>
      <c r="SOH213" s="124"/>
      <c r="SOI213" s="124"/>
      <c r="SOJ213" s="124"/>
      <c r="SOK213" s="124"/>
      <c r="SOL213" s="124"/>
      <c r="SOM213" s="124"/>
      <c r="SON213" s="124"/>
      <c r="SOO213" s="124"/>
      <c r="SOP213" s="124"/>
      <c r="SOQ213" s="124"/>
      <c r="SOR213" s="124"/>
      <c r="SOS213" s="124"/>
      <c r="SOT213" s="124"/>
      <c r="SOU213" s="124"/>
      <c r="SOV213" s="124"/>
      <c r="SOW213" s="124"/>
      <c r="SOX213" s="124"/>
      <c r="SOY213" s="124"/>
      <c r="SOZ213" s="124"/>
      <c r="SPA213" s="124"/>
      <c r="SPB213" s="124"/>
      <c r="SPC213" s="124"/>
      <c r="SPD213" s="124"/>
      <c r="SPE213" s="124"/>
      <c r="SPF213" s="124"/>
      <c r="SPG213" s="124"/>
      <c r="SPH213" s="124"/>
      <c r="SPI213" s="124"/>
      <c r="SPJ213" s="124"/>
      <c r="SPK213" s="124"/>
      <c r="SPL213" s="124"/>
      <c r="SPM213" s="124"/>
      <c r="SPN213" s="124"/>
      <c r="SPO213" s="124"/>
      <c r="SPP213" s="124"/>
      <c r="SPQ213" s="124"/>
      <c r="SPR213" s="124"/>
      <c r="SPS213" s="124"/>
      <c r="SPT213" s="124"/>
      <c r="SPU213" s="124"/>
      <c r="SPV213" s="124"/>
      <c r="SPW213" s="124"/>
      <c r="SPX213" s="124"/>
      <c r="SPY213" s="124"/>
      <c r="SPZ213" s="124"/>
      <c r="SQA213" s="124"/>
      <c r="SQB213" s="124"/>
      <c r="SQC213" s="124"/>
      <c r="SQD213" s="124"/>
      <c r="SQE213" s="124"/>
      <c r="SQF213" s="124"/>
      <c r="SQG213" s="124"/>
      <c r="SQH213" s="124"/>
      <c r="SQI213" s="124"/>
      <c r="SQJ213" s="124"/>
      <c r="SQK213" s="124"/>
      <c r="SQL213" s="124"/>
      <c r="SQM213" s="124"/>
      <c r="SQN213" s="124"/>
      <c r="SQO213" s="124"/>
      <c r="SQP213" s="124"/>
      <c r="SQQ213" s="124"/>
      <c r="SQR213" s="124"/>
      <c r="SQS213" s="124"/>
      <c r="SQT213" s="124"/>
      <c r="SQU213" s="124"/>
      <c r="SQV213" s="124"/>
      <c r="SQW213" s="124"/>
      <c r="SQX213" s="124"/>
      <c r="SQY213" s="124"/>
      <c r="SQZ213" s="124"/>
      <c r="SRA213" s="124"/>
      <c r="SRB213" s="124"/>
      <c r="SRC213" s="124"/>
      <c r="SRD213" s="124"/>
      <c r="SRE213" s="124"/>
      <c r="SRF213" s="124"/>
      <c r="SRG213" s="124"/>
      <c r="SRH213" s="124"/>
      <c r="SRI213" s="124"/>
      <c r="SRJ213" s="124"/>
      <c r="SRK213" s="124"/>
      <c r="SRL213" s="124"/>
      <c r="SRM213" s="124"/>
      <c r="SRN213" s="124"/>
      <c r="SRO213" s="124"/>
      <c r="SRP213" s="124"/>
      <c r="SRQ213" s="124"/>
      <c r="SRR213" s="124"/>
      <c r="SRS213" s="124"/>
      <c r="SRT213" s="124"/>
      <c r="SRU213" s="124"/>
      <c r="SRV213" s="124"/>
      <c r="SRW213" s="124"/>
      <c r="SRX213" s="124"/>
      <c r="SRY213" s="124"/>
      <c r="SRZ213" s="124"/>
      <c r="SSA213" s="124"/>
      <c r="SSB213" s="124"/>
      <c r="SSC213" s="124"/>
      <c r="SSD213" s="124"/>
      <c r="SSE213" s="124"/>
      <c r="SSF213" s="124"/>
      <c r="SSG213" s="124"/>
      <c r="SSH213" s="124"/>
      <c r="SSI213" s="124"/>
      <c r="SSJ213" s="124"/>
      <c r="SSK213" s="124"/>
      <c r="SSL213" s="124"/>
      <c r="SSM213" s="124"/>
      <c r="SSN213" s="124"/>
      <c r="SSO213" s="124"/>
      <c r="SSP213" s="124"/>
      <c r="SSQ213" s="124"/>
      <c r="SSR213" s="124"/>
      <c r="SSS213" s="124"/>
      <c r="SST213" s="124"/>
      <c r="SSU213" s="124"/>
      <c r="SSV213" s="124"/>
      <c r="SSW213" s="124"/>
      <c r="SSX213" s="124"/>
      <c r="SSY213" s="124"/>
      <c r="SSZ213" s="124"/>
      <c r="STA213" s="124"/>
      <c r="STB213" s="124"/>
      <c r="STC213" s="124"/>
      <c r="STD213" s="124"/>
      <c r="STE213" s="124"/>
      <c r="STF213" s="124"/>
      <c r="STG213" s="124"/>
      <c r="STH213" s="124"/>
      <c r="STI213" s="124"/>
      <c r="STJ213" s="124"/>
      <c r="STK213" s="124"/>
      <c r="STL213" s="124"/>
      <c r="STM213" s="124"/>
      <c r="STN213" s="124"/>
      <c r="STO213" s="124"/>
      <c r="STP213" s="124"/>
      <c r="STQ213" s="124"/>
      <c r="STR213" s="124"/>
      <c r="STS213" s="124"/>
      <c r="STT213" s="124"/>
      <c r="STU213" s="124"/>
      <c r="STV213" s="124"/>
      <c r="STW213" s="124"/>
      <c r="STX213" s="124"/>
      <c r="STY213" s="124"/>
      <c r="STZ213" s="124"/>
      <c r="SUA213" s="124"/>
      <c r="SUB213" s="124"/>
      <c r="SUC213" s="124"/>
      <c r="SUD213" s="124"/>
      <c r="SUE213" s="124"/>
      <c r="SUF213" s="124"/>
      <c r="SUG213" s="124"/>
      <c r="SUH213" s="124"/>
      <c r="SUI213" s="124"/>
      <c r="SUJ213" s="124"/>
      <c r="SUK213" s="124"/>
      <c r="SUL213" s="124"/>
      <c r="SUM213" s="124"/>
      <c r="SUN213" s="124"/>
      <c r="SUO213" s="124"/>
      <c r="SUP213" s="124"/>
      <c r="SUQ213" s="124"/>
      <c r="SUR213" s="124"/>
      <c r="SUS213" s="124"/>
      <c r="SUT213" s="124"/>
      <c r="SUU213" s="124"/>
      <c r="SUV213" s="124"/>
      <c r="SUW213" s="124"/>
      <c r="SUX213" s="124"/>
      <c r="SUY213" s="124"/>
      <c r="SUZ213" s="124"/>
      <c r="SVA213" s="124"/>
      <c r="SVB213" s="124"/>
      <c r="SVC213" s="124"/>
      <c r="SVD213" s="124"/>
      <c r="SVE213" s="124"/>
      <c r="SVF213" s="124"/>
      <c r="SVG213" s="124"/>
      <c r="SVH213" s="124"/>
      <c r="SVI213" s="124"/>
      <c r="SVJ213" s="124"/>
      <c r="SVK213" s="124"/>
      <c r="SVL213" s="124"/>
      <c r="SVM213" s="124"/>
      <c r="SVN213" s="124"/>
      <c r="SVO213" s="124"/>
      <c r="SVP213" s="124"/>
      <c r="SVQ213" s="124"/>
      <c r="SVR213" s="124"/>
      <c r="SVS213" s="124"/>
      <c r="SVT213" s="124"/>
      <c r="SVU213" s="124"/>
      <c r="SVV213" s="124"/>
      <c r="SVW213" s="124"/>
      <c r="SVX213" s="124"/>
      <c r="SVY213" s="124"/>
      <c r="SVZ213" s="124"/>
      <c r="SWA213" s="124"/>
      <c r="SWB213" s="124"/>
      <c r="SWC213" s="124"/>
      <c r="SWD213" s="124"/>
      <c r="SWE213" s="124"/>
      <c r="SWF213" s="124"/>
      <c r="SWG213" s="124"/>
      <c r="SWH213" s="124"/>
      <c r="SWI213" s="124"/>
      <c r="SWJ213" s="124"/>
      <c r="SWK213" s="124"/>
      <c r="SWL213" s="124"/>
      <c r="SWM213" s="124"/>
      <c r="SWN213" s="124"/>
      <c r="SWO213" s="124"/>
      <c r="SWP213" s="124"/>
      <c r="SWQ213" s="124"/>
      <c r="SWR213" s="124"/>
      <c r="SWS213" s="124"/>
      <c r="SWT213" s="124"/>
      <c r="SWU213" s="124"/>
      <c r="SWV213" s="124"/>
      <c r="SWW213" s="124"/>
      <c r="SWX213" s="124"/>
      <c r="SWY213" s="124"/>
      <c r="SWZ213" s="124"/>
      <c r="SXA213" s="124"/>
      <c r="SXB213" s="124"/>
      <c r="SXC213" s="124"/>
      <c r="SXD213" s="124"/>
      <c r="SXE213" s="124"/>
      <c r="SXF213" s="124"/>
      <c r="SXG213" s="124"/>
      <c r="SXH213" s="124"/>
      <c r="SXI213" s="124"/>
      <c r="SXJ213" s="124"/>
      <c r="SXK213" s="124"/>
      <c r="SXL213" s="124"/>
      <c r="SXM213" s="124"/>
      <c r="SXN213" s="124"/>
      <c r="SXO213" s="124"/>
      <c r="SXP213" s="124"/>
      <c r="SXQ213" s="124"/>
      <c r="SXR213" s="124"/>
      <c r="SXS213" s="124"/>
      <c r="SXT213" s="124"/>
      <c r="SXU213" s="124"/>
      <c r="SXV213" s="124"/>
      <c r="SXW213" s="124"/>
      <c r="SXX213" s="124"/>
      <c r="SXY213" s="124"/>
      <c r="SXZ213" s="124"/>
      <c r="SYA213" s="124"/>
      <c r="SYB213" s="124"/>
      <c r="SYC213" s="124"/>
      <c r="SYD213" s="124"/>
      <c r="SYE213" s="124"/>
      <c r="SYF213" s="124"/>
      <c r="SYG213" s="124"/>
      <c r="SYH213" s="124"/>
      <c r="SYI213" s="124"/>
      <c r="SYJ213" s="124"/>
      <c r="SYK213" s="124"/>
      <c r="SYL213" s="124"/>
      <c r="SYM213" s="124"/>
      <c r="SYN213" s="124"/>
      <c r="SYO213" s="124"/>
      <c r="SYP213" s="124"/>
      <c r="SYQ213" s="124"/>
      <c r="SYR213" s="124"/>
      <c r="SYS213" s="124"/>
      <c r="SYT213" s="124"/>
      <c r="SYU213" s="124"/>
      <c r="SYV213" s="124"/>
      <c r="SYW213" s="124"/>
      <c r="SYX213" s="124"/>
      <c r="SYY213" s="124"/>
      <c r="SYZ213" s="124"/>
      <c r="SZA213" s="124"/>
      <c r="SZB213" s="124"/>
      <c r="SZC213" s="124"/>
      <c r="SZD213" s="124"/>
      <c r="SZE213" s="124"/>
      <c r="SZF213" s="124"/>
      <c r="SZG213" s="124"/>
      <c r="SZH213" s="124"/>
      <c r="SZI213" s="124"/>
      <c r="SZJ213" s="124"/>
      <c r="SZK213" s="124"/>
      <c r="SZL213" s="124"/>
      <c r="SZM213" s="124"/>
      <c r="SZN213" s="124"/>
      <c r="SZO213" s="124"/>
      <c r="SZP213" s="124"/>
      <c r="SZQ213" s="124"/>
      <c r="SZR213" s="124"/>
      <c r="SZS213" s="124"/>
      <c r="SZT213" s="124"/>
      <c r="SZU213" s="124"/>
      <c r="SZV213" s="124"/>
      <c r="SZW213" s="124"/>
      <c r="SZX213" s="124"/>
      <c r="SZY213" s="124"/>
      <c r="SZZ213" s="124"/>
      <c r="TAA213" s="124"/>
      <c r="TAB213" s="124"/>
      <c r="TAC213" s="124"/>
      <c r="TAD213" s="124"/>
      <c r="TAE213" s="124"/>
      <c r="TAF213" s="124"/>
      <c r="TAG213" s="124"/>
      <c r="TAH213" s="124"/>
      <c r="TAI213" s="124"/>
      <c r="TAJ213" s="124"/>
      <c r="TAK213" s="124"/>
      <c r="TAL213" s="124"/>
      <c r="TAM213" s="124"/>
      <c r="TAN213" s="124"/>
      <c r="TAO213" s="124"/>
      <c r="TAP213" s="124"/>
      <c r="TAQ213" s="124"/>
      <c r="TAR213" s="124"/>
      <c r="TAS213" s="124"/>
      <c r="TAT213" s="124"/>
      <c r="TAU213" s="124"/>
      <c r="TAV213" s="124"/>
      <c r="TAW213" s="124"/>
      <c r="TAX213" s="124"/>
      <c r="TAY213" s="124"/>
      <c r="TAZ213" s="124"/>
      <c r="TBA213" s="124"/>
      <c r="TBB213" s="124"/>
      <c r="TBC213" s="124"/>
      <c r="TBD213" s="124"/>
      <c r="TBE213" s="124"/>
      <c r="TBF213" s="124"/>
      <c r="TBG213" s="124"/>
      <c r="TBH213" s="124"/>
      <c r="TBI213" s="124"/>
      <c r="TBJ213" s="124"/>
      <c r="TBK213" s="124"/>
      <c r="TBL213" s="124"/>
      <c r="TBM213" s="124"/>
      <c r="TBN213" s="124"/>
      <c r="TBO213" s="124"/>
      <c r="TBP213" s="124"/>
      <c r="TBQ213" s="124"/>
      <c r="TBR213" s="124"/>
      <c r="TBS213" s="124"/>
      <c r="TBT213" s="124"/>
      <c r="TBU213" s="124"/>
      <c r="TBV213" s="124"/>
      <c r="TBW213" s="124"/>
      <c r="TBX213" s="124"/>
      <c r="TBY213" s="124"/>
      <c r="TBZ213" s="124"/>
      <c r="TCA213" s="124"/>
      <c r="TCB213" s="124"/>
      <c r="TCC213" s="124"/>
      <c r="TCD213" s="124"/>
      <c r="TCE213" s="124"/>
      <c r="TCF213" s="124"/>
      <c r="TCG213" s="124"/>
      <c r="TCH213" s="124"/>
      <c r="TCI213" s="124"/>
      <c r="TCJ213" s="124"/>
      <c r="TCK213" s="124"/>
      <c r="TCL213" s="124"/>
      <c r="TCM213" s="124"/>
      <c r="TCN213" s="124"/>
      <c r="TCO213" s="124"/>
      <c r="TCP213" s="124"/>
      <c r="TCQ213" s="124"/>
      <c r="TCR213" s="124"/>
      <c r="TCS213" s="124"/>
      <c r="TCT213" s="124"/>
      <c r="TCU213" s="124"/>
      <c r="TCV213" s="124"/>
      <c r="TCW213" s="124"/>
      <c r="TCX213" s="124"/>
      <c r="TCY213" s="124"/>
      <c r="TCZ213" s="124"/>
      <c r="TDA213" s="124"/>
      <c r="TDB213" s="124"/>
      <c r="TDC213" s="124"/>
      <c r="TDD213" s="124"/>
      <c r="TDE213" s="124"/>
      <c r="TDF213" s="124"/>
      <c r="TDG213" s="124"/>
      <c r="TDH213" s="124"/>
      <c r="TDI213" s="124"/>
      <c r="TDJ213" s="124"/>
      <c r="TDK213" s="124"/>
      <c r="TDL213" s="124"/>
      <c r="TDM213" s="124"/>
      <c r="TDN213" s="124"/>
      <c r="TDO213" s="124"/>
      <c r="TDP213" s="124"/>
      <c r="TDQ213" s="124"/>
      <c r="TDR213" s="124"/>
      <c r="TDS213" s="124"/>
      <c r="TDT213" s="124"/>
      <c r="TDU213" s="124"/>
      <c r="TDV213" s="124"/>
      <c r="TDW213" s="124"/>
      <c r="TDX213" s="124"/>
      <c r="TDY213" s="124"/>
      <c r="TDZ213" s="124"/>
      <c r="TEA213" s="124"/>
      <c r="TEB213" s="124"/>
      <c r="TEC213" s="124"/>
      <c r="TED213" s="124"/>
      <c r="TEE213" s="124"/>
      <c r="TEF213" s="124"/>
      <c r="TEG213" s="124"/>
      <c r="TEH213" s="124"/>
      <c r="TEI213" s="124"/>
      <c r="TEJ213" s="124"/>
      <c r="TEK213" s="124"/>
      <c r="TEL213" s="124"/>
      <c r="TEM213" s="124"/>
      <c r="TEN213" s="124"/>
      <c r="TEO213" s="124"/>
      <c r="TEP213" s="124"/>
      <c r="TEQ213" s="124"/>
      <c r="TER213" s="124"/>
      <c r="TES213" s="124"/>
      <c r="TET213" s="124"/>
      <c r="TEU213" s="124"/>
      <c r="TEV213" s="124"/>
      <c r="TEW213" s="124"/>
      <c r="TEX213" s="124"/>
      <c r="TEY213" s="124"/>
      <c r="TEZ213" s="124"/>
      <c r="TFA213" s="124"/>
      <c r="TFB213" s="124"/>
      <c r="TFC213" s="124"/>
      <c r="TFD213" s="124"/>
      <c r="TFE213" s="124"/>
      <c r="TFF213" s="124"/>
      <c r="TFG213" s="124"/>
      <c r="TFH213" s="124"/>
      <c r="TFI213" s="124"/>
      <c r="TFJ213" s="124"/>
      <c r="TFK213" s="124"/>
      <c r="TFL213" s="124"/>
      <c r="TFM213" s="124"/>
      <c r="TFN213" s="124"/>
      <c r="TFO213" s="124"/>
      <c r="TFP213" s="124"/>
      <c r="TFQ213" s="124"/>
      <c r="TFR213" s="124"/>
      <c r="TFS213" s="124"/>
      <c r="TFT213" s="124"/>
      <c r="TFU213" s="124"/>
      <c r="TFV213" s="124"/>
      <c r="TFW213" s="124"/>
      <c r="TFX213" s="124"/>
      <c r="TFY213" s="124"/>
      <c r="TFZ213" s="124"/>
      <c r="TGA213" s="124"/>
      <c r="TGB213" s="124"/>
      <c r="TGC213" s="124"/>
      <c r="TGD213" s="124"/>
      <c r="TGE213" s="124"/>
      <c r="TGF213" s="124"/>
      <c r="TGG213" s="124"/>
      <c r="TGH213" s="124"/>
      <c r="TGI213" s="124"/>
      <c r="TGJ213" s="124"/>
      <c r="TGK213" s="124"/>
      <c r="TGL213" s="124"/>
      <c r="TGM213" s="124"/>
      <c r="TGN213" s="124"/>
      <c r="TGO213" s="124"/>
      <c r="TGP213" s="124"/>
      <c r="TGQ213" s="124"/>
      <c r="TGR213" s="124"/>
      <c r="TGS213" s="124"/>
      <c r="TGT213" s="124"/>
      <c r="TGU213" s="124"/>
      <c r="TGV213" s="124"/>
      <c r="TGW213" s="124"/>
      <c r="TGX213" s="124"/>
      <c r="TGY213" s="124"/>
      <c r="TGZ213" s="124"/>
      <c r="THA213" s="124"/>
      <c r="THB213" s="124"/>
      <c r="THC213" s="124"/>
      <c r="THD213" s="124"/>
      <c r="THE213" s="124"/>
      <c r="THF213" s="124"/>
      <c r="THG213" s="124"/>
      <c r="THH213" s="124"/>
      <c r="THI213" s="124"/>
      <c r="THJ213" s="124"/>
      <c r="THK213" s="124"/>
      <c r="THL213" s="124"/>
      <c r="THM213" s="124"/>
      <c r="THN213" s="124"/>
      <c r="THO213" s="124"/>
      <c r="THP213" s="124"/>
      <c r="THQ213" s="124"/>
      <c r="THR213" s="124"/>
      <c r="THS213" s="124"/>
      <c r="THT213" s="124"/>
      <c r="THU213" s="124"/>
      <c r="THV213" s="124"/>
      <c r="THW213" s="124"/>
      <c r="THX213" s="124"/>
      <c r="THY213" s="124"/>
      <c r="THZ213" s="124"/>
      <c r="TIA213" s="124"/>
      <c r="TIB213" s="124"/>
      <c r="TIC213" s="124"/>
      <c r="TID213" s="124"/>
      <c r="TIE213" s="124"/>
      <c r="TIF213" s="124"/>
      <c r="TIG213" s="124"/>
      <c r="TIH213" s="124"/>
      <c r="TII213" s="124"/>
      <c r="TIJ213" s="124"/>
      <c r="TIK213" s="124"/>
      <c r="TIL213" s="124"/>
      <c r="TIM213" s="124"/>
      <c r="TIN213" s="124"/>
      <c r="TIO213" s="124"/>
      <c r="TIP213" s="124"/>
      <c r="TIQ213" s="124"/>
      <c r="TIR213" s="124"/>
      <c r="TIS213" s="124"/>
      <c r="TIT213" s="124"/>
      <c r="TIU213" s="124"/>
      <c r="TIV213" s="124"/>
      <c r="TIW213" s="124"/>
      <c r="TIX213" s="124"/>
      <c r="TIY213" s="124"/>
      <c r="TIZ213" s="124"/>
      <c r="TJA213" s="124"/>
      <c r="TJB213" s="124"/>
      <c r="TJC213" s="124"/>
      <c r="TJD213" s="124"/>
      <c r="TJE213" s="124"/>
      <c r="TJF213" s="124"/>
      <c r="TJG213" s="124"/>
      <c r="TJH213" s="124"/>
      <c r="TJI213" s="124"/>
      <c r="TJJ213" s="124"/>
      <c r="TJK213" s="124"/>
      <c r="TJL213" s="124"/>
      <c r="TJM213" s="124"/>
      <c r="TJN213" s="124"/>
      <c r="TJO213" s="124"/>
      <c r="TJP213" s="124"/>
      <c r="TJQ213" s="124"/>
      <c r="TJR213" s="124"/>
      <c r="TJS213" s="124"/>
      <c r="TJT213" s="124"/>
      <c r="TJU213" s="124"/>
      <c r="TJV213" s="124"/>
      <c r="TJW213" s="124"/>
      <c r="TJX213" s="124"/>
      <c r="TJY213" s="124"/>
      <c r="TJZ213" s="124"/>
      <c r="TKA213" s="124"/>
      <c r="TKB213" s="124"/>
      <c r="TKC213" s="124"/>
      <c r="TKD213" s="124"/>
      <c r="TKE213" s="124"/>
      <c r="TKF213" s="124"/>
      <c r="TKG213" s="124"/>
      <c r="TKH213" s="124"/>
      <c r="TKI213" s="124"/>
      <c r="TKJ213" s="124"/>
      <c r="TKK213" s="124"/>
      <c r="TKL213" s="124"/>
      <c r="TKM213" s="124"/>
      <c r="TKN213" s="124"/>
      <c r="TKO213" s="124"/>
      <c r="TKP213" s="124"/>
      <c r="TKQ213" s="124"/>
      <c r="TKR213" s="124"/>
      <c r="TKS213" s="124"/>
      <c r="TKT213" s="124"/>
      <c r="TKU213" s="124"/>
      <c r="TKV213" s="124"/>
      <c r="TKW213" s="124"/>
      <c r="TKX213" s="124"/>
      <c r="TKY213" s="124"/>
      <c r="TKZ213" s="124"/>
      <c r="TLA213" s="124"/>
      <c r="TLB213" s="124"/>
      <c r="TLC213" s="124"/>
      <c r="TLD213" s="124"/>
      <c r="TLE213" s="124"/>
      <c r="TLF213" s="124"/>
      <c r="TLG213" s="124"/>
      <c r="TLH213" s="124"/>
      <c r="TLI213" s="124"/>
      <c r="TLJ213" s="124"/>
      <c r="TLK213" s="124"/>
      <c r="TLL213" s="124"/>
      <c r="TLM213" s="124"/>
      <c r="TLN213" s="124"/>
      <c r="TLO213" s="124"/>
      <c r="TLP213" s="124"/>
      <c r="TLQ213" s="124"/>
      <c r="TLR213" s="124"/>
      <c r="TLS213" s="124"/>
      <c r="TLT213" s="124"/>
      <c r="TLU213" s="124"/>
      <c r="TLV213" s="124"/>
      <c r="TLW213" s="124"/>
      <c r="TLX213" s="124"/>
      <c r="TLY213" s="124"/>
      <c r="TLZ213" s="124"/>
      <c r="TMA213" s="124"/>
      <c r="TMB213" s="124"/>
      <c r="TMC213" s="124"/>
      <c r="TMD213" s="124"/>
      <c r="TME213" s="124"/>
      <c r="TMF213" s="124"/>
      <c r="TMG213" s="124"/>
      <c r="TMH213" s="124"/>
      <c r="TMI213" s="124"/>
      <c r="TMJ213" s="124"/>
      <c r="TMK213" s="124"/>
      <c r="TML213" s="124"/>
      <c r="TMM213" s="124"/>
      <c r="TMN213" s="124"/>
      <c r="TMO213" s="124"/>
      <c r="TMP213" s="124"/>
      <c r="TMQ213" s="124"/>
      <c r="TMR213" s="124"/>
      <c r="TMS213" s="124"/>
      <c r="TMT213" s="124"/>
      <c r="TMU213" s="124"/>
      <c r="TMV213" s="124"/>
      <c r="TMW213" s="124"/>
      <c r="TMX213" s="124"/>
      <c r="TMY213" s="124"/>
      <c r="TMZ213" s="124"/>
      <c r="TNA213" s="124"/>
      <c r="TNB213" s="124"/>
      <c r="TNC213" s="124"/>
      <c r="TND213" s="124"/>
      <c r="TNE213" s="124"/>
      <c r="TNF213" s="124"/>
      <c r="TNG213" s="124"/>
      <c r="TNH213" s="124"/>
      <c r="TNI213" s="124"/>
      <c r="TNJ213" s="124"/>
      <c r="TNK213" s="124"/>
      <c r="TNL213" s="124"/>
      <c r="TNM213" s="124"/>
      <c r="TNN213" s="124"/>
      <c r="TNO213" s="124"/>
      <c r="TNP213" s="124"/>
      <c r="TNQ213" s="124"/>
      <c r="TNR213" s="124"/>
      <c r="TNS213" s="124"/>
      <c r="TNT213" s="124"/>
      <c r="TNU213" s="124"/>
      <c r="TNV213" s="124"/>
      <c r="TNW213" s="124"/>
      <c r="TNX213" s="124"/>
      <c r="TNY213" s="124"/>
      <c r="TNZ213" s="124"/>
      <c r="TOA213" s="124"/>
      <c r="TOB213" s="124"/>
      <c r="TOC213" s="124"/>
      <c r="TOD213" s="124"/>
      <c r="TOE213" s="124"/>
      <c r="TOF213" s="124"/>
      <c r="TOG213" s="124"/>
      <c r="TOH213" s="124"/>
      <c r="TOI213" s="124"/>
      <c r="TOJ213" s="124"/>
      <c r="TOK213" s="124"/>
      <c r="TOL213" s="124"/>
      <c r="TOM213" s="124"/>
      <c r="TON213" s="124"/>
      <c r="TOO213" s="124"/>
      <c r="TOP213" s="124"/>
      <c r="TOQ213" s="124"/>
      <c r="TOR213" s="124"/>
      <c r="TOS213" s="124"/>
      <c r="TOT213" s="124"/>
      <c r="TOU213" s="124"/>
      <c r="TOV213" s="124"/>
      <c r="TOW213" s="124"/>
      <c r="TOX213" s="124"/>
      <c r="TOY213" s="124"/>
      <c r="TOZ213" s="124"/>
      <c r="TPA213" s="124"/>
      <c r="TPB213" s="124"/>
      <c r="TPC213" s="124"/>
      <c r="TPD213" s="124"/>
      <c r="TPE213" s="124"/>
      <c r="TPF213" s="124"/>
      <c r="TPG213" s="124"/>
      <c r="TPH213" s="124"/>
      <c r="TPI213" s="124"/>
      <c r="TPJ213" s="124"/>
      <c r="TPK213" s="124"/>
      <c r="TPL213" s="124"/>
      <c r="TPM213" s="124"/>
      <c r="TPN213" s="124"/>
      <c r="TPO213" s="124"/>
      <c r="TPP213" s="124"/>
      <c r="TPQ213" s="124"/>
      <c r="TPR213" s="124"/>
      <c r="TPS213" s="124"/>
      <c r="TPT213" s="124"/>
      <c r="TPU213" s="124"/>
      <c r="TPV213" s="124"/>
      <c r="TPW213" s="124"/>
      <c r="TPX213" s="124"/>
      <c r="TPY213" s="124"/>
      <c r="TPZ213" s="124"/>
      <c r="TQA213" s="124"/>
      <c r="TQB213" s="124"/>
      <c r="TQC213" s="124"/>
      <c r="TQD213" s="124"/>
      <c r="TQE213" s="124"/>
      <c r="TQF213" s="124"/>
      <c r="TQG213" s="124"/>
      <c r="TQH213" s="124"/>
      <c r="TQI213" s="124"/>
      <c r="TQJ213" s="124"/>
      <c r="TQK213" s="124"/>
      <c r="TQL213" s="124"/>
      <c r="TQM213" s="124"/>
      <c r="TQN213" s="124"/>
      <c r="TQO213" s="124"/>
      <c r="TQP213" s="124"/>
      <c r="TQQ213" s="124"/>
      <c r="TQR213" s="124"/>
      <c r="TQS213" s="124"/>
      <c r="TQT213" s="124"/>
      <c r="TQU213" s="124"/>
      <c r="TQV213" s="124"/>
      <c r="TQW213" s="124"/>
      <c r="TQX213" s="124"/>
      <c r="TQY213" s="124"/>
      <c r="TQZ213" s="124"/>
      <c r="TRA213" s="124"/>
      <c r="TRB213" s="124"/>
      <c r="TRC213" s="124"/>
      <c r="TRD213" s="124"/>
      <c r="TRE213" s="124"/>
      <c r="TRF213" s="124"/>
      <c r="TRG213" s="124"/>
      <c r="TRH213" s="124"/>
      <c r="TRI213" s="124"/>
      <c r="TRJ213" s="124"/>
      <c r="TRK213" s="124"/>
      <c r="TRL213" s="124"/>
      <c r="TRM213" s="124"/>
      <c r="TRN213" s="124"/>
      <c r="TRO213" s="124"/>
      <c r="TRP213" s="124"/>
      <c r="TRQ213" s="124"/>
      <c r="TRR213" s="124"/>
      <c r="TRS213" s="124"/>
      <c r="TRT213" s="124"/>
      <c r="TRU213" s="124"/>
      <c r="TRV213" s="124"/>
      <c r="TRW213" s="124"/>
      <c r="TRX213" s="124"/>
      <c r="TRY213" s="124"/>
      <c r="TRZ213" s="124"/>
      <c r="TSA213" s="124"/>
      <c r="TSB213" s="124"/>
      <c r="TSC213" s="124"/>
      <c r="TSD213" s="124"/>
      <c r="TSE213" s="124"/>
      <c r="TSF213" s="124"/>
      <c r="TSG213" s="124"/>
      <c r="TSH213" s="124"/>
      <c r="TSI213" s="124"/>
      <c r="TSJ213" s="124"/>
      <c r="TSK213" s="124"/>
      <c r="TSL213" s="124"/>
      <c r="TSM213" s="124"/>
      <c r="TSN213" s="124"/>
      <c r="TSO213" s="124"/>
      <c r="TSP213" s="124"/>
      <c r="TSQ213" s="124"/>
      <c r="TSR213" s="124"/>
      <c r="TSS213" s="124"/>
      <c r="TST213" s="124"/>
      <c r="TSU213" s="124"/>
      <c r="TSV213" s="124"/>
      <c r="TSW213" s="124"/>
      <c r="TSX213" s="124"/>
      <c r="TSY213" s="124"/>
      <c r="TSZ213" s="124"/>
      <c r="TTA213" s="124"/>
      <c r="TTB213" s="124"/>
      <c r="TTC213" s="124"/>
      <c r="TTD213" s="124"/>
      <c r="TTE213" s="124"/>
      <c r="TTF213" s="124"/>
      <c r="TTG213" s="124"/>
      <c r="TTH213" s="124"/>
      <c r="TTI213" s="124"/>
      <c r="TTJ213" s="124"/>
      <c r="TTK213" s="124"/>
      <c r="TTL213" s="124"/>
      <c r="TTM213" s="124"/>
      <c r="TTN213" s="124"/>
      <c r="TTO213" s="124"/>
      <c r="TTP213" s="124"/>
      <c r="TTQ213" s="124"/>
      <c r="TTR213" s="124"/>
      <c r="TTS213" s="124"/>
      <c r="TTT213" s="124"/>
      <c r="TTU213" s="124"/>
      <c r="TTV213" s="124"/>
      <c r="TTW213" s="124"/>
      <c r="TTX213" s="124"/>
      <c r="TTY213" s="124"/>
      <c r="TTZ213" s="124"/>
      <c r="TUA213" s="124"/>
      <c r="TUB213" s="124"/>
      <c r="TUC213" s="124"/>
      <c r="TUD213" s="124"/>
      <c r="TUE213" s="124"/>
      <c r="TUF213" s="124"/>
      <c r="TUG213" s="124"/>
      <c r="TUH213" s="124"/>
      <c r="TUI213" s="124"/>
      <c r="TUJ213" s="124"/>
      <c r="TUK213" s="124"/>
      <c r="TUL213" s="124"/>
      <c r="TUM213" s="124"/>
      <c r="TUN213" s="124"/>
      <c r="TUO213" s="124"/>
      <c r="TUP213" s="124"/>
      <c r="TUQ213" s="124"/>
      <c r="TUR213" s="124"/>
      <c r="TUS213" s="124"/>
      <c r="TUT213" s="124"/>
      <c r="TUU213" s="124"/>
      <c r="TUV213" s="124"/>
      <c r="TUW213" s="124"/>
      <c r="TUX213" s="124"/>
      <c r="TUY213" s="124"/>
      <c r="TUZ213" s="124"/>
      <c r="TVA213" s="124"/>
      <c r="TVB213" s="124"/>
      <c r="TVC213" s="124"/>
      <c r="TVD213" s="124"/>
      <c r="TVE213" s="124"/>
      <c r="TVF213" s="124"/>
      <c r="TVG213" s="124"/>
      <c r="TVH213" s="124"/>
      <c r="TVI213" s="124"/>
      <c r="TVJ213" s="124"/>
      <c r="TVK213" s="124"/>
      <c r="TVL213" s="124"/>
      <c r="TVM213" s="124"/>
      <c r="TVN213" s="124"/>
      <c r="TVO213" s="124"/>
      <c r="TVP213" s="124"/>
      <c r="TVQ213" s="124"/>
      <c r="TVR213" s="124"/>
      <c r="TVS213" s="124"/>
      <c r="TVT213" s="124"/>
      <c r="TVU213" s="124"/>
      <c r="TVV213" s="124"/>
      <c r="TVW213" s="124"/>
      <c r="TVX213" s="124"/>
      <c r="TVY213" s="124"/>
      <c r="TVZ213" s="124"/>
      <c r="TWA213" s="124"/>
      <c r="TWB213" s="124"/>
      <c r="TWC213" s="124"/>
      <c r="TWD213" s="124"/>
      <c r="TWE213" s="124"/>
      <c r="TWF213" s="124"/>
      <c r="TWG213" s="124"/>
      <c r="TWH213" s="124"/>
      <c r="TWI213" s="124"/>
      <c r="TWJ213" s="124"/>
      <c r="TWK213" s="124"/>
      <c r="TWL213" s="124"/>
      <c r="TWM213" s="124"/>
      <c r="TWN213" s="124"/>
      <c r="TWO213" s="124"/>
      <c r="TWP213" s="124"/>
      <c r="TWQ213" s="124"/>
      <c r="TWR213" s="124"/>
      <c r="TWS213" s="124"/>
      <c r="TWT213" s="124"/>
      <c r="TWU213" s="124"/>
      <c r="TWV213" s="124"/>
      <c r="TWW213" s="124"/>
      <c r="TWX213" s="124"/>
      <c r="TWY213" s="124"/>
      <c r="TWZ213" s="124"/>
      <c r="TXA213" s="124"/>
      <c r="TXB213" s="124"/>
      <c r="TXC213" s="124"/>
      <c r="TXD213" s="124"/>
      <c r="TXE213" s="124"/>
      <c r="TXF213" s="124"/>
      <c r="TXG213" s="124"/>
      <c r="TXH213" s="124"/>
      <c r="TXI213" s="124"/>
      <c r="TXJ213" s="124"/>
      <c r="TXK213" s="124"/>
      <c r="TXL213" s="124"/>
      <c r="TXM213" s="124"/>
      <c r="TXN213" s="124"/>
      <c r="TXO213" s="124"/>
      <c r="TXP213" s="124"/>
      <c r="TXQ213" s="124"/>
      <c r="TXR213" s="124"/>
      <c r="TXS213" s="124"/>
      <c r="TXT213" s="124"/>
      <c r="TXU213" s="124"/>
      <c r="TXV213" s="124"/>
      <c r="TXW213" s="124"/>
      <c r="TXX213" s="124"/>
      <c r="TXY213" s="124"/>
      <c r="TXZ213" s="124"/>
      <c r="TYA213" s="124"/>
      <c r="TYB213" s="124"/>
      <c r="TYC213" s="124"/>
      <c r="TYD213" s="124"/>
      <c r="TYE213" s="124"/>
      <c r="TYF213" s="124"/>
      <c r="TYG213" s="124"/>
      <c r="TYH213" s="124"/>
      <c r="TYI213" s="124"/>
      <c r="TYJ213" s="124"/>
      <c r="TYK213" s="124"/>
      <c r="TYL213" s="124"/>
      <c r="TYM213" s="124"/>
      <c r="TYN213" s="124"/>
      <c r="TYO213" s="124"/>
      <c r="TYP213" s="124"/>
      <c r="TYQ213" s="124"/>
      <c r="TYR213" s="124"/>
      <c r="TYS213" s="124"/>
      <c r="TYT213" s="124"/>
      <c r="TYU213" s="124"/>
      <c r="TYV213" s="124"/>
      <c r="TYW213" s="124"/>
      <c r="TYX213" s="124"/>
      <c r="TYY213" s="124"/>
      <c r="TYZ213" s="124"/>
      <c r="TZA213" s="124"/>
      <c r="TZB213" s="124"/>
      <c r="TZC213" s="124"/>
      <c r="TZD213" s="124"/>
      <c r="TZE213" s="124"/>
      <c r="TZF213" s="124"/>
      <c r="TZG213" s="124"/>
      <c r="TZH213" s="124"/>
      <c r="TZI213" s="124"/>
      <c r="TZJ213" s="124"/>
      <c r="TZK213" s="124"/>
      <c r="TZL213" s="124"/>
      <c r="TZM213" s="124"/>
      <c r="TZN213" s="124"/>
      <c r="TZO213" s="124"/>
      <c r="TZP213" s="124"/>
      <c r="TZQ213" s="124"/>
      <c r="TZR213" s="124"/>
      <c r="TZS213" s="124"/>
      <c r="TZT213" s="124"/>
      <c r="TZU213" s="124"/>
      <c r="TZV213" s="124"/>
      <c r="TZW213" s="124"/>
      <c r="TZX213" s="124"/>
      <c r="TZY213" s="124"/>
      <c r="TZZ213" s="124"/>
      <c r="UAA213" s="124"/>
      <c r="UAB213" s="124"/>
      <c r="UAC213" s="124"/>
      <c r="UAD213" s="124"/>
      <c r="UAE213" s="124"/>
      <c r="UAF213" s="124"/>
      <c r="UAG213" s="124"/>
      <c r="UAH213" s="124"/>
      <c r="UAI213" s="124"/>
      <c r="UAJ213" s="124"/>
      <c r="UAK213" s="124"/>
      <c r="UAL213" s="124"/>
      <c r="UAM213" s="124"/>
      <c r="UAN213" s="124"/>
      <c r="UAO213" s="124"/>
      <c r="UAP213" s="124"/>
      <c r="UAQ213" s="124"/>
      <c r="UAR213" s="124"/>
      <c r="UAS213" s="124"/>
      <c r="UAT213" s="124"/>
      <c r="UAU213" s="124"/>
      <c r="UAV213" s="124"/>
      <c r="UAW213" s="124"/>
      <c r="UAX213" s="124"/>
      <c r="UAY213" s="124"/>
      <c r="UAZ213" s="124"/>
      <c r="UBA213" s="124"/>
      <c r="UBB213" s="124"/>
      <c r="UBC213" s="124"/>
      <c r="UBD213" s="124"/>
      <c r="UBE213" s="124"/>
      <c r="UBF213" s="124"/>
      <c r="UBG213" s="124"/>
      <c r="UBH213" s="124"/>
      <c r="UBI213" s="124"/>
      <c r="UBJ213" s="124"/>
      <c r="UBK213" s="124"/>
      <c r="UBL213" s="124"/>
      <c r="UBM213" s="124"/>
      <c r="UBN213" s="124"/>
      <c r="UBO213" s="124"/>
      <c r="UBP213" s="124"/>
      <c r="UBQ213" s="124"/>
      <c r="UBR213" s="124"/>
      <c r="UBS213" s="124"/>
      <c r="UBT213" s="124"/>
      <c r="UBU213" s="124"/>
      <c r="UBV213" s="124"/>
      <c r="UBW213" s="124"/>
      <c r="UBX213" s="124"/>
      <c r="UBY213" s="124"/>
      <c r="UBZ213" s="124"/>
      <c r="UCA213" s="124"/>
      <c r="UCB213" s="124"/>
      <c r="UCC213" s="124"/>
      <c r="UCD213" s="124"/>
      <c r="UCE213" s="124"/>
      <c r="UCF213" s="124"/>
      <c r="UCG213" s="124"/>
      <c r="UCH213" s="124"/>
      <c r="UCI213" s="124"/>
      <c r="UCJ213" s="124"/>
      <c r="UCK213" s="124"/>
      <c r="UCL213" s="124"/>
      <c r="UCM213" s="124"/>
      <c r="UCN213" s="124"/>
      <c r="UCO213" s="124"/>
      <c r="UCP213" s="124"/>
      <c r="UCQ213" s="124"/>
      <c r="UCR213" s="124"/>
      <c r="UCS213" s="124"/>
      <c r="UCT213" s="124"/>
      <c r="UCU213" s="124"/>
      <c r="UCV213" s="124"/>
      <c r="UCW213" s="124"/>
      <c r="UCX213" s="124"/>
      <c r="UCY213" s="124"/>
      <c r="UCZ213" s="124"/>
      <c r="UDA213" s="124"/>
      <c r="UDB213" s="124"/>
      <c r="UDC213" s="124"/>
      <c r="UDD213" s="124"/>
      <c r="UDE213" s="124"/>
      <c r="UDF213" s="124"/>
      <c r="UDG213" s="124"/>
      <c r="UDH213" s="124"/>
      <c r="UDI213" s="124"/>
      <c r="UDJ213" s="124"/>
      <c r="UDK213" s="124"/>
      <c r="UDL213" s="124"/>
      <c r="UDM213" s="124"/>
      <c r="UDN213" s="124"/>
      <c r="UDO213" s="124"/>
      <c r="UDP213" s="124"/>
      <c r="UDQ213" s="124"/>
      <c r="UDR213" s="124"/>
      <c r="UDS213" s="124"/>
      <c r="UDT213" s="124"/>
      <c r="UDU213" s="124"/>
      <c r="UDV213" s="124"/>
      <c r="UDW213" s="124"/>
      <c r="UDX213" s="124"/>
      <c r="UDY213" s="124"/>
      <c r="UDZ213" s="124"/>
      <c r="UEA213" s="124"/>
      <c r="UEB213" s="124"/>
      <c r="UEC213" s="124"/>
      <c r="UED213" s="124"/>
      <c r="UEE213" s="124"/>
      <c r="UEF213" s="124"/>
      <c r="UEG213" s="124"/>
      <c r="UEH213" s="124"/>
      <c r="UEI213" s="124"/>
      <c r="UEJ213" s="124"/>
      <c r="UEK213" s="124"/>
      <c r="UEL213" s="124"/>
      <c r="UEM213" s="124"/>
      <c r="UEN213" s="124"/>
      <c r="UEO213" s="124"/>
      <c r="UEP213" s="124"/>
      <c r="UEQ213" s="124"/>
      <c r="UER213" s="124"/>
      <c r="UES213" s="124"/>
      <c r="UET213" s="124"/>
      <c r="UEU213" s="124"/>
      <c r="UEV213" s="124"/>
      <c r="UEW213" s="124"/>
      <c r="UEX213" s="124"/>
      <c r="UEY213" s="124"/>
      <c r="UEZ213" s="124"/>
      <c r="UFA213" s="124"/>
      <c r="UFB213" s="124"/>
      <c r="UFC213" s="124"/>
      <c r="UFD213" s="124"/>
      <c r="UFE213" s="124"/>
      <c r="UFF213" s="124"/>
      <c r="UFG213" s="124"/>
      <c r="UFH213" s="124"/>
      <c r="UFI213" s="124"/>
      <c r="UFJ213" s="124"/>
      <c r="UFK213" s="124"/>
      <c r="UFL213" s="124"/>
      <c r="UFM213" s="124"/>
      <c r="UFN213" s="124"/>
      <c r="UFO213" s="124"/>
      <c r="UFP213" s="124"/>
      <c r="UFQ213" s="124"/>
      <c r="UFR213" s="124"/>
      <c r="UFS213" s="124"/>
      <c r="UFT213" s="124"/>
      <c r="UFU213" s="124"/>
      <c r="UFV213" s="124"/>
      <c r="UFW213" s="124"/>
      <c r="UFX213" s="124"/>
      <c r="UFY213" s="124"/>
      <c r="UFZ213" s="124"/>
      <c r="UGA213" s="124"/>
      <c r="UGB213" s="124"/>
      <c r="UGC213" s="124"/>
      <c r="UGD213" s="124"/>
      <c r="UGE213" s="124"/>
      <c r="UGF213" s="124"/>
      <c r="UGG213" s="124"/>
      <c r="UGH213" s="124"/>
      <c r="UGI213" s="124"/>
      <c r="UGJ213" s="124"/>
      <c r="UGK213" s="124"/>
      <c r="UGL213" s="124"/>
      <c r="UGM213" s="124"/>
      <c r="UGN213" s="124"/>
      <c r="UGO213" s="124"/>
      <c r="UGP213" s="124"/>
      <c r="UGQ213" s="124"/>
      <c r="UGR213" s="124"/>
      <c r="UGS213" s="124"/>
      <c r="UGT213" s="124"/>
      <c r="UGU213" s="124"/>
      <c r="UGV213" s="124"/>
      <c r="UGW213" s="124"/>
      <c r="UGX213" s="124"/>
      <c r="UGY213" s="124"/>
      <c r="UGZ213" s="124"/>
      <c r="UHA213" s="124"/>
      <c r="UHB213" s="124"/>
      <c r="UHC213" s="124"/>
      <c r="UHD213" s="124"/>
      <c r="UHE213" s="124"/>
      <c r="UHF213" s="124"/>
      <c r="UHG213" s="124"/>
      <c r="UHH213" s="124"/>
      <c r="UHI213" s="124"/>
      <c r="UHJ213" s="124"/>
      <c r="UHK213" s="124"/>
      <c r="UHL213" s="124"/>
      <c r="UHM213" s="124"/>
      <c r="UHN213" s="124"/>
      <c r="UHO213" s="124"/>
      <c r="UHP213" s="124"/>
      <c r="UHQ213" s="124"/>
      <c r="UHR213" s="124"/>
      <c r="UHS213" s="124"/>
      <c r="UHT213" s="124"/>
      <c r="UHU213" s="124"/>
      <c r="UHV213" s="124"/>
      <c r="UHW213" s="124"/>
      <c r="UHX213" s="124"/>
      <c r="UHY213" s="124"/>
      <c r="UHZ213" s="124"/>
      <c r="UIA213" s="124"/>
      <c r="UIB213" s="124"/>
      <c r="UIC213" s="124"/>
      <c r="UID213" s="124"/>
      <c r="UIE213" s="124"/>
      <c r="UIF213" s="124"/>
      <c r="UIG213" s="124"/>
      <c r="UIH213" s="124"/>
      <c r="UII213" s="124"/>
      <c r="UIJ213" s="124"/>
      <c r="UIK213" s="124"/>
      <c r="UIL213" s="124"/>
      <c r="UIM213" s="124"/>
      <c r="UIN213" s="124"/>
      <c r="UIO213" s="124"/>
      <c r="UIP213" s="124"/>
      <c r="UIQ213" s="124"/>
      <c r="UIR213" s="124"/>
      <c r="UIS213" s="124"/>
      <c r="UIT213" s="124"/>
      <c r="UIU213" s="124"/>
      <c r="UIV213" s="124"/>
      <c r="UIW213" s="124"/>
      <c r="UIX213" s="124"/>
      <c r="UIY213" s="124"/>
      <c r="UIZ213" s="124"/>
      <c r="UJA213" s="124"/>
      <c r="UJB213" s="124"/>
      <c r="UJC213" s="124"/>
      <c r="UJD213" s="124"/>
      <c r="UJE213" s="124"/>
      <c r="UJF213" s="124"/>
      <c r="UJG213" s="124"/>
      <c r="UJH213" s="124"/>
      <c r="UJI213" s="124"/>
      <c r="UJJ213" s="124"/>
      <c r="UJK213" s="124"/>
      <c r="UJL213" s="124"/>
      <c r="UJM213" s="124"/>
      <c r="UJN213" s="124"/>
      <c r="UJO213" s="124"/>
      <c r="UJP213" s="124"/>
      <c r="UJQ213" s="124"/>
      <c r="UJR213" s="124"/>
      <c r="UJS213" s="124"/>
      <c r="UJT213" s="124"/>
      <c r="UJU213" s="124"/>
      <c r="UJV213" s="124"/>
      <c r="UJW213" s="124"/>
      <c r="UJX213" s="124"/>
      <c r="UJY213" s="124"/>
      <c r="UJZ213" s="124"/>
      <c r="UKA213" s="124"/>
      <c r="UKB213" s="124"/>
      <c r="UKC213" s="124"/>
      <c r="UKD213" s="124"/>
      <c r="UKE213" s="124"/>
      <c r="UKF213" s="124"/>
      <c r="UKG213" s="124"/>
      <c r="UKH213" s="124"/>
      <c r="UKI213" s="124"/>
      <c r="UKJ213" s="124"/>
      <c r="UKK213" s="124"/>
      <c r="UKL213" s="124"/>
      <c r="UKM213" s="124"/>
      <c r="UKN213" s="124"/>
      <c r="UKO213" s="124"/>
      <c r="UKP213" s="124"/>
      <c r="UKQ213" s="124"/>
      <c r="UKR213" s="124"/>
      <c r="UKS213" s="124"/>
      <c r="UKT213" s="124"/>
      <c r="UKU213" s="124"/>
      <c r="UKV213" s="124"/>
      <c r="UKW213" s="124"/>
      <c r="UKX213" s="124"/>
      <c r="UKY213" s="124"/>
      <c r="UKZ213" s="124"/>
      <c r="ULA213" s="124"/>
      <c r="ULB213" s="124"/>
      <c r="ULC213" s="124"/>
      <c r="ULD213" s="124"/>
      <c r="ULE213" s="124"/>
      <c r="ULF213" s="124"/>
      <c r="ULG213" s="124"/>
      <c r="ULH213" s="124"/>
      <c r="ULI213" s="124"/>
      <c r="ULJ213" s="124"/>
      <c r="ULK213" s="124"/>
      <c r="ULL213" s="124"/>
      <c r="ULM213" s="124"/>
      <c r="ULN213" s="124"/>
      <c r="ULO213" s="124"/>
      <c r="ULP213" s="124"/>
      <c r="ULQ213" s="124"/>
      <c r="ULR213" s="124"/>
      <c r="ULS213" s="124"/>
      <c r="ULT213" s="124"/>
      <c r="ULU213" s="124"/>
      <c r="ULV213" s="124"/>
      <c r="ULW213" s="124"/>
      <c r="ULX213" s="124"/>
      <c r="ULY213" s="124"/>
      <c r="ULZ213" s="124"/>
      <c r="UMA213" s="124"/>
      <c r="UMB213" s="124"/>
      <c r="UMC213" s="124"/>
      <c r="UMD213" s="124"/>
      <c r="UME213" s="124"/>
      <c r="UMF213" s="124"/>
      <c r="UMG213" s="124"/>
      <c r="UMH213" s="124"/>
      <c r="UMI213" s="124"/>
      <c r="UMJ213" s="124"/>
      <c r="UMK213" s="124"/>
      <c r="UML213" s="124"/>
      <c r="UMM213" s="124"/>
      <c r="UMN213" s="124"/>
      <c r="UMO213" s="124"/>
      <c r="UMP213" s="124"/>
      <c r="UMQ213" s="124"/>
      <c r="UMR213" s="124"/>
      <c r="UMS213" s="124"/>
      <c r="UMT213" s="124"/>
      <c r="UMU213" s="124"/>
      <c r="UMV213" s="124"/>
      <c r="UMW213" s="124"/>
      <c r="UMX213" s="124"/>
      <c r="UMY213" s="124"/>
      <c r="UMZ213" s="124"/>
      <c r="UNA213" s="124"/>
      <c r="UNB213" s="124"/>
      <c r="UNC213" s="124"/>
      <c r="UND213" s="124"/>
      <c r="UNE213" s="124"/>
      <c r="UNF213" s="124"/>
      <c r="UNG213" s="124"/>
      <c r="UNH213" s="124"/>
      <c r="UNI213" s="124"/>
      <c r="UNJ213" s="124"/>
      <c r="UNK213" s="124"/>
      <c r="UNL213" s="124"/>
      <c r="UNM213" s="124"/>
      <c r="UNN213" s="124"/>
      <c r="UNO213" s="124"/>
      <c r="UNP213" s="124"/>
      <c r="UNQ213" s="124"/>
      <c r="UNR213" s="124"/>
      <c r="UNS213" s="124"/>
      <c r="UNT213" s="124"/>
      <c r="UNU213" s="124"/>
      <c r="UNV213" s="124"/>
      <c r="UNW213" s="124"/>
      <c r="UNX213" s="124"/>
      <c r="UNY213" s="124"/>
      <c r="UNZ213" s="124"/>
      <c r="UOA213" s="124"/>
      <c r="UOB213" s="124"/>
      <c r="UOC213" s="124"/>
      <c r="UOD213" s="124"/>
      <c r="UOE213" s="124"/>
      <c r="UOF213" s="124"/>
      <c r="UOG213" s="124"/>
      <c r="UOH213" s="124"/>
      <c r="UOI213" s="124"/>
      <c r="UOJ213" s="124"/>
      <c r="UOK213" s="124"/>
      <c r="UOL213" s="124"/>
      <c r="UOM213" s="124"/>
      <c r="UON213" s="124"/>
      <c r="UOO213" s="124"/>
      <c r="UOP213" s="124"/>
      <c r="UOQ213" s="124"/>
      <c r="UOR213" s="124"/>
      <c r="UOS213" s="124"/>
      <c r="UOT213" s="124"/>
      <c r="UOU213" s="124"/>
      <c r="UOV213" s="124"/>
      <c r="UOW213" s="124"/>
      <c r="UOX213" s="124"/>
      <c r="UOY213" s="124"/>
      <c r="UOZ213" s="124"/>
      <c r="UPA213" s="124"/>
      <c r="UPB213" s="124"/>
      <c r="UPC213" s="124"/>
      <c r="UPD213" s="124"/>
      <c r="UPE213" s="124"/>
      <c r="UPF213" s="124"/>
      <c r="UPG213" s="124"/>
      <c r="UPH213" s="124"/>
      <c r="UPI213" s="124"/>
      <c r="UPJ213" s="124"/>
      <c r="UPK213" s="124"/>
      <c r="UPL213" s="124"/>
      <c r="UPM213" s="124"/>
      <c r="UPN213" s="124"/>
      <c r="UPO213" s="124"/>
      <c r="UPP213" s="124"/>
      <c r="UPQ213" s="124"/>
      <c r="UPR213" s="124"/>
      <c r="UPS213" s="124"/>
      <c r="UPT213" s="124"/>
      <c r="UPU213" s="124"/>
      <c r="UPV213" s="124"/>
      <c r="UPW213" s="124"/>
      <c r="UPX213" s="124"/>
      <c r="UPY213" s="124"/>
      <c r="UPZ213" s="124"/>
      <c r="UQA213" s="124"/>
      <c r="UQB213" s="124"/>
      <c r="UQC213" s="124"/>
      <c r="UQD213" s="124"/>
      <c r="UQE213" s="124"/>
      <c r="UQF213" s="124"/>
      <c r="UQG213" s="124"/>
      <c r="UQH213" s="124"/>
      <c r="UQI213" s="124"/>
      <c r="UQJ213" s="124"/>
      <c r="UQK213" s="124"/>
      <c r="UQL213" s="124"/>
      <c r="UQM213" s="124"/>
      <c r="UQN213" s="124"/>
      <c r="UQO213" s="124"/>
      <c r="UQP213" s="124"/>
      <c r="UQQ213" s="124"/>
      <c r="UQR213" s="124"/>
      <c r="UQS213" s="124"/>
      <c r="UQT213" s="124"/>
      <c r="UQU213" s="124"/>
      <c r="UQV213" s="124"/>
      <c r="UQW213" s="124"/>
      <c r="UQX213" s="124"/>
      <c r="UQY213" s="124"/>
      <c r="UQZ213" s="124"/>
      <c r="URA213" s="124"/>
      <c r="URB213" s="124"/>
      <c r="URC213" s="124"/>
      <c r="URD213" s="124"/>
      <c r="URE213" s="124"/>
      <c r="URF213" s="124"/>
      <c r="URG213" s="124"/>
      <c r="URH213" s="124"/>
      <c r="URI213" s="124"/>
      <c r="URJ213" s="124"/>
      <c r="URK213" s="124"/>
      <c r="URL213" s="124"/>
      <c r="URM213" s="124"/>
      <c r="URN213" s="124"/>
      <c r="URO213" s="124"/>
      <c r="URP213" s="124"/>
      <c r="URQ213" s="124"/>
      <c r="URR213" s="124"/>
      <c r="URS213" s="124"/>
      <c r="URT213" s="124"/>
      <c r="URU213" s="124"/>
      <c r="URV213" s="124"/>
      <c r="URW213" s="124"/>
      <c r="URX213" s="124"/>
      <c r="URY213" s="124"/>
      <c r="URZ213" s="124"/>
      <c r="USA213" s="124"/>
      <c r="USB213" s="124"/>
      <c r="USC213" s="124"/>
      <c r="USD213" s="124"/>
      <c r="USE213" s="124"/>
      <c r="USF213" s="124"/>
      <c r="USG213" s="124"/>
      <c r="USH213" s="124"/>
      <c r="USI213" s="124"/>
      <c r="USJ213" s="124"/>
      <c r="USK213" s="124"/>
      <c r="USL213" s="124"/>
      <c r="USM213" s="124"/>
      <c r="USN213" s="124"/>
      <c r="USO213" s="124"/>
      <c r="USP213" s="124"/>
      <c r="USQ213" s="124"/>
      <c r="USR213" s="124"/>
      <c r="USS213" s="124"/>
      <c r="UST213" s="124"/>
      <c r="USU213" s="124"/>
      <c r="USV213" s="124"/>
      <c r="USW213" s="124"/>
      <c r="USX213" s="124"/>
      <c r="USY213" s="124"/>
      <c r="USZ213" s="124"/>
      <c r="UTA213" s="124"/>
      <c r="UTB213" s="124"/>
      <c r="UTC213" s="124"/>
      <c r="UTD213" s="124"/>
      <c r="UTE213" s="124"/>
      <c r="UTF213" s="124"/>
      <c r="UTG213" s="124"/>
      <c r="UTH213" s="124"/>
      <c r="UTI213" s="124"/>
      <c r="UTJ213" s="124"/>
      <c r="UTK213" s="124"/>
      <c r="UTL213" s="124"/>
      <c r="UTM213" s="124"/>
      <c r="UTN213" s="124"/>
      <c r="UTO213" s="124"/>
      <c r="UTP213" s="124"/>
      <c r="UTQ213" s="124"/>
      <c r="UTR213" s="124"/>
      <c r="UTS213" s="124"/>
      <c r="UTT213" s="124"/>
      <c r="UTU213" s="124"/>
      <c r="UTV213" s="124"/>
      <c r="UTW213" s="124"/>
      <c r="UTX213" s="124"/>
      <c r="UTY213" s="124"/>
      <c r="UTZ213" s="124"/>
      <c r="UUA213" s="124"/>
      <c r="UUB213" s="124"/>
      <c r="UUC213" s="124"/>
      <c r="UUD213" s="124"/>
      <c r="UUE213" s="124"/>
      <c r="UUF213" s="124"/>
      <c r="UUG213" s="124"/>
      <c r="UUH213" s="124"/>
      <c r="UUI213" s="124"/>
      <c r="UUJ213" s="124"/>
      <c r="UUK213" s="124"/>
      <c r="UUL213" s="124"/>
      <c r="UUM213" s="124"/>
      <c r="UUN213" s="124"/>
      <c r="UUO213" s="124"/>
      <c r="UUP213" s="124"/>
      <c r="UUQ213" s="124"/>
      <c r="UUR213" s="124"/>
      <c r="UUS213" s="124"/>
      <c r="UUT213" s="124"/>
      <c r="UUU213" s="124"/>
      <c r="UUV213" s="124"/>
      <c r="UUW213" s="124"/>
      <c r="UUX213" s="124"/>
      <c r="UUY213" s="124"/>
      <c r="UUZ213" s="124"/>
      <c r="UVA213" s="124"/>
      <c r="UVB213" s="124"/>
      <c r="UVC213" s="124"/>
      <c r="UVD213" s="124"/>
      <c r="UVE213" s="124"/>
      <c r="UVF213" s="124"/>
      <c r="UVG213" s="124"/>
      <c r="UVH213" s="124"/>
      <c r="UVI213" s="124"/>
      <c r="UVJ213" s="124"/>
      <c r="UVK213" s="124"/>
      <c r="UVL213" s="124"/>
      <c r="UVM213" s="124"/>
      <c r="UVN213" s="124"/>
      <c r="UVO213" s="124"/>
      <c r="UVP213" s="124"/>
      <c r="UVQ213" s="124"/>
      <c r="UVR213" s="124"/>
      <c r="UVS213" s="124"/>
      <c r="UVT213" s="124"/>
      <c r="UVU213" s="124"/>
      <c r="UVV213" s="124"/>
      <c r="UVW213" s="124"/>
      <c r="UVX213" s="124"/>
      <c r="UVY213" s="124"/>
      <c r="UVZ213" s="124"/>
      <c r="UWA213" s="124"/>
      <c r="UWB213" s="124"/>
      <c r="UWC213" s="124"/>
      <c r="UWD213" s="124"/>
      <c r="UWE213" s="124"/>
      <c r="UWF213" s="124"/>
      <c r="UWG213" s="124"/>
      <c r="UWH213" s="124"/>
      <c r="UWI213" s="124"/>
      <c r="UWJ213" s="124"/>
      <c r="UWK213" s="124"/>
      <c r="UWL213" s="124"/>
      <c r="UWM213" s="124"/>
      <c r="UWN213" s="124"/>
      <c r="UWO213" s="124"/>
      <c r="UWP213" s="124"/>
      <c r="UWQ213" s="124"/>
      <c r="UWR213" s="124"/>
      <c r="UWS213" s="124"/>
      <c r="UWT213" s="124"/>
      <c r="UWU213" s="124"/>
      <c r="UWV213" s="124"/>
      <c r="UWW213" s="124"/>
      <c r="UWX213" s="124"/>
      <c r="UWY213" s="124"/>
      <c r="UWZ213" s="124"/>
      <c r="UXA213" s="124"/>
      <c r="UXB213" s="124"/>
      <c r="UXC213" s="124"/>
      <c r="UXD213" s="124"/>
      <c r="UXE213" s="124"/>
      <c r="UXF213" s="124"/>
      <c r="UXG213" s="124"/>
      <c r="UXH213" s="124"/>
      <c r="UXI213" s="124"/>
      <c r="UXJ213" s="124"/>
      <c r="UXK213" s="124"/>
      <c r="UXL213" s="124"/>
      <c r="UXM213" s="124"/>
      <c r="UXN213" s="124"/>
      <c r="UXO213" s="124"/>
      <c r="UXP213" s="124"/>
      <c r="UXQ213" s="124"/>
      <c r="UXR213" s="124"/>
      <c r="UXS213" s="124"/>
      <c r="UXT213" s="124"/>
      <c r="UXU213" s="124"/>
      <c r="UXV213" s="124"/>
      <c r="UXW213" s="124"/>
      <c r="UXX213" s="124"/>
      <c r="UXY213" s="124"/>
      <c r="UXZ213" s="124"/>
      <c r="UYA213" s="124"/>
      <c r="UYB213" s="124"/>
      <c r="UYC213" s="124"/>
      <c r="UYD213" s="124"/>
      <c r="UYE213" s="124"/>
      <c r="UYF213" s="124"/>
      <c r="UYG213" s="124"/>
      <c r="UYH213" s="124"/>
      <c r="UYI213" s="124"/>
      <c r="UYJ213" s="124"/>
      <c r="UYK213" s="124"/>
      <c r="UYL213" s="124"/>
      <c r="UYM213" s="124"/>
      <c r="UYN213" s="124"/>
      <c r="UYO213" s="124"/>
      <c r="UYP213" s="124"/>
      <c r="UYQ213" s="124"/>
      <c r="UYR213" s="124"/>
      <c r="UYS213" s="124"/>
      <c r="UYT213" s="124"/>
      <c r="UYU213" s="124"/>
      <c r="UYV213" s="124"/>
      <c r="UYW213" s="124"/>
      <c r="UYX213" s="124"/>
      <c r="UYY213" s="124"/>
      <c r="UYZ213" s="124"/>
      <c r="UZA213" s="124"/>
      <c r="UZB213" s="124"/>
      <c r="UZC213" s="124"/>
      <c r="UZD213" s="124"/>
      <c r="UZE213" s="124"/>
      <c r="UZF213" s="124"/>
      <c r="UZG213" s="124"/>
      <c r="UZH213" s="124"/>
      <c r="UZI213" s="124"/>
      <c r="UZJ213" s="124"/>
      <c r="UZK213" s="124"/>
      <c r="UZL213" s="124"/>
      <c r="UZM213" s="124"/>
      <c r="UZN213" s="124"/>
      <c r="UZO213" s="124"/>
      <c r="UZP213" s="124"/>
      <c r="UZQ213" s="124"/>
      <c r="UZR213" s="124"/>
      <c r="UZS213" s="124"/>
      <c r="UZT213" s="124"/>
      <c r="UZU213" s="124"/>
      <c r="UZV213" s="124"/>
      <c r="UZW213" s="124"/>
      <c r="UZX213" s="124"/>
      <c r="UZY213" s="124"/>
      <c r="UZZ213" s="124"/>
      <c r="VAA213" s="124"/>
      <c r="VAB213" s="124"/>
      <c r="VAC213" s="124"/>
      <c r="VAD213" s="124"/>
      <c r="VAE213" s="124"/>
      <c r="VAF213" s="124"/>
      <c r="VAG213" s="124"/>
      <c r="VAH213" s="124"/>
      <c r="VAI213" s="124"/>
      <c r="VAJ213" s="124"/>
      <c r="VAK213" s="124"/>
      <c r="VAL213" s="124"/>
      <c r="VAM213" s="124"/>
      <c r="VAN213" s="124"/>
      <c r="VAO213" s="124"/>
      <c r="VAP213" s="124"/>
      <c r="VAQ213" s="124"/>
      <c r="VAR213" s="124"/>
      <c r="VAS213" s="124"/>
      <c r="VAT213" s="124"/>
      <c r="VAU213" s="124"/>
      <c r="VAV213" s="124"/>
      <c r="VAW213" s="124"/>
      <c r="VAX213" s="124"/>
      <c r="VAY213" s="124"/>
      <c r="VAZ213" s="124"/>
      <c r="VBA213" s="124"/>
      <c r="VBB213" s="124"/>
      <c r="VBC213" s="124"/>
      <c r="VBD213" s="124"/>
      <c r="VBE213" s="124"/>
      <c r="VBF213" s="124"/>
      <c r="VBG213" s="124"/>
      <c r="VBH213" s="124"/>
      <c r="VBI213" s="124"/>
      <c r="VBJ213" s="124"/>
      <c r="VBK213" s="124"/>
      <c r="VBL213" s="124"/>
      <c r="VBM213" s="124"/>
      <c r="VBN213" s="124"/>
      <c r="VBO213" s="124"/>
      <c r="VBP213" s="124"/>
      <c r="VBQ213" s="124"/>
      <c r="VBR213" s="124"/>
      <c r="VBS213" s="124"/>
      <c r="VBT213" s="124"/>
      <c r="VBU213" s="124"/>
      <c r="VBV213" s="124"/>
      <c r="VBW213" s="124"/>
      <c r="VBX213" s="124"/>
      <c r="VBY213" s="124"/>
      <c r="VBZ213" s="124"/>
      <c r="VCA213" s="124"/>
      <c r="VCB213" s="124"/>
      <c r="VCC213" s="124"/>
      <c r="VCD213" s="124"/>
      <c r="VCE213" s="124"/>
      <c r="VCF213" s="124"/>
      <c r="VCG213" s="124"/>
      <c r="VCH213" s="124"/>
      <c r="VCI213" s="124"/>
      <c r="VCJ213" s="124"/>
      <c r="VCK213" s="124"/>
      <c r="VCL213" s="124"/>
      <c r="VCM213" s="124"/>
      <c r="VCN213" s="124"/>
      <c r="VCO213" s="124"/>
      <c r="VCP213" s="124"/>
      <c r="VCQ213" s="124"/>
      <c r="VCR213" s="124"/>
      <c r="VCS213" s="124"/>
      <c r="VCT213" s="124"/>
      <c r="VCU213" s="124"/>
      <c r="VCV213" s="124"/>
      <c r="VCW213" s="124"/>
      <c r="VCX213" s="124"/>
      <c r="VCY213" s="124"/>
      <c r="VCZ213" s="124"/>
      <c r="VDA213" s="124"/>
      <c r="VDB213" s="124"/>
      <c r="VDC213" s="124"/>
      <c r="VDD213" s="124"/>
      <c r="VDE213" s="124"/>
      <c r="VDF213" s="124"/>
      <c r="VDG213" s="124"/>
      <c r="VDH213" s="124"/>
      <c r="VDI213" s="124"/>
      <c r="VDJ213" s="124"/>
      <c r="VDK213" s="124"/>
      <c r="VDL213" s="124"/>
      <c r="VDM213" s="124"/>
      <c r="VDN213" s="124"/>
      <c r="VDO213" s="124"/>
      <c r="VDP213" s="124"/>
      <c r="VDQ213" s="124"/>
      <c r="VDR213" s="124"/>
      <c r="VDS213" s="124"/>
      <c r="VDT213" s="124"/>
      <c r="VDU213" s="124"/>
      <c r="VDV213" s="124"/>
      <c r="VDW213" s="124"/>
      <c r="VDX213" s="124"/>
      <c r="VDY213" s="124"/>
      <c r="VDZ213" s="124"/>
      <c r="VEA213" s="124"/>
      <c r="VEB213" s="124"/>
      <c r="VEC213" s="124"/>
      <c r="VED213" s="124"/>
      <c r="VEE213" s="124"/>
      <c r="VEF213" s="124"/>
      <c r="VEG213" s="124"/>
      <c r="VEH213" s="124"/>
      <c r="VEI213" s="124"/>
      <c r="VEJ213" s="124"/>
      <c r="VEK213" s="124"/>
      <c r="VEL213" s="124"/>
      <c r="VEM213" s="124"/>
      <c r="VEN213" s="124"/>
      <c r="VEO213" s="124"/>
      <c r="VEP213" s="124"/>
      <c r="VEQ213" s="124"/>
      <c r="VER213" s="124"/>
      <c r="VES213" s="124"/>
      <c r="VET213" s="124"/>
      <c r="VEU213" s="124"/>
      <c r="VEV213" s="124"/>
      <c r="VEW213" s="124"/>
      <c r="VEX213" s="124"/>
      <c r="VEY213" s="124"/>
      <c r="VEZ213" s="124"/>
      <c r="VFA213" s="124"/>
      <c r="VFB213" s="124"/>
      <c r="VFC213" s="124"/>
      <c r="VFD213" s="124"/>
      <c r="VFE213" s="124"/>
      <c r="VFF213" s="124"/>
      <c r="VFG213" s="124"/>
      <c r="VFH213" s="124"/>
      <c r="VFI213" s="124"/>
      <c r="VFJ213" s="124"/>
      <c r="VFK213" s="124"/>
      <c r="VFL213" s="124"/>
      <c r="VFM213" s="124"/>
      <c r="VFN213" s="124"/>
      <c r="VFO213" s="124"/>
      <c r="VFP213" s="124"/>
      <c r="VFQ213" s="124"/>
      <c r="VFR213" s="124"/>
      <c r="VFS213" s="124"/>
      <c r="VFT213" s="124"/>
      <c r="VFU213" s="124"/>
      <c r="VFV213" s="124"/>
      <c r="VFW213" s="124"/>
      <c r="VFX213" s="124"/>
      <c r="VFY213" s="124"/>
      <c r="VFZ213" s="124"/>
      <c r="VGA213" s="124"/>
      <c r="VGB213" s="124"/>
      <c r="VGC213" s="124"/>
      <c r="VGD213" s="124"/>
      <c r="VGE213" s="124"/>
      <c r="VGF213" s="124"/>
      <c r="VGG213" s="124"/>
      <c r="VGH213" s="124"/>
      <c r="VGI213" s="124"/>
      <c r="VGJ213" s="124"/>
      <c r="VGK213" s="124"/>
      <c r="VGL213" s="124"/>
      <c r="VGM213" s="124"/>
      <c r="VGN213" s="124"/>
      <c r="VGO213" s="124"/>
      <c r="VGP213" s="124"/>
      <c r="VGQ213" s="124"/>
      <c r="VGR213" s="124"/>
      <c r="VGS213" s="124"/>
      <c r="VGT213" s="124"/>
      <c r="VGU213" s="124"/>
      <c r="VGV213" s="124"/>
      <c r="VGW213" s="124"/>
      <c r="VGX213" s="124"/>
      <c r="VGY213" s="124"/>
      <c r="VGZ213" s="124"/>
      <c r="VHA213" s="124"/>
      <c r="VHB213" s="124"/>
      <c r="VHC213" s="124"/>
      <c r="VHD213" s="124"/>
      <c r="VHE213" s="124"/>
      <c r="VHF213" s="124"/>
      <c r="VHG213" s="124"/>
      <c r="VHH213" s="124"/>
      <c r="VHI213" s="124"/>
      <c r="VHJ213" s="124"/>
      <c r="VHK213" s="124"/>
      <c r="VHL213" s="124"/>
      <c r="VHM213" s="124"/>
      <c r="VHN213" s="124"/>
      <c r="VHO213" s="124"/>
      <c r="VHP213" s="124"/>
      <c r="VHQ213" s="124"/>
      <c r="VHR213" s="124"/>
      <c r="VHS213" s="124"/>
      <c r="VHT213" s="124"/>
      <c r="VHU213" s="124"/>
      <c r="VHV213" s="124"/>
      <c r="VHW213" s="124"/>
      <c r="VHX213" s="124"/>
      <c r="VHY213" s="124"/>
      <c r="VHZ213" s="124"/>
      <c r="VIA213" s="124"/>
      <c r="VIB213" s="124"/>
      <c r="VIC213" s="124"/>
      <c r="VID213" s="124"/>
      <c r="VIE213" s="124"/>
      <c r="VIF213" s="124"/>
      <c r="VIG213" s="124"/>
      <c r="VIH213" s="124"/>
      <c r="VII213" s="124"/>
      <c r="VIJ213" s="124"/>
      <c r="VIK213" s="124"/>
      <c r="VIL213" s="124"/>
      <c r="VIM213" s="124"/>
      <c r="VIN213" s="124"/>
      <c r="VIO213" s="124"/>
      <c r="VIP213" s="124"/>
      <c r="VIQ213" s="124"/>
      <c r="VIR213" s="124"/>
      <c r="VIS213" s="124"/>
      <c r="VIT213" s="124"/>
      <c r="VIU213" s="124"/>
      <c r="VIV213" s="124"/>
      <c r="VIW213" s="124"/>
      <c r="VIX213" s="124"/>
      <c r="VIY213" s="124"/>
      <c r="VIZ213" s="124"/>
      <c r="VJA213" s="124"/>
      <c r="VJB213" s="124"/>
      <c r="VJC213" s="124"/>
      <c r="VJD213" s="124"/>
      <c r="VJE213" s="124"/>
      <c r="VJF213" s="124"/>
      <c r="VJG213" s="124"/>
      <c r="VJH213" s="124"/>
      <c r="VJI213" s="124"/>
      <c r="VJJ213" s="124"/>
      <c r="VJK213" s="124"/>
      <c r="VJL213" s="124"/>
      <c r="VJM213" s="124"/>
      <c r="VJN213" s="124"/>
      <c r="VJO213" s="124"/>
      <c r="VJP213" s="124"/>
      <c r="VJQ213" s="124"/>
      <c r="VJR213" s="124"/>
      <c r="VJS213" s="124"/>
      <c r="VJT213" s="124"/>
      <c r="VJU213" s="124"/>
      <c r="VJV213" s="124"/>
      <c r="VJW213" s="124"/>
      <c r="VJX213" s="124"/>
      <c r="VJY213" s="124"/>
      <c r="VJZ213" s="124"/>
      <c r="VKA213" s="124"/>
      <c r="VKB213" s="124"/>
      <c r="VKC213" s="124"/>
      <c r="VKD213" s="124"/>
      <c r="VKE213" s="124"/>
      <c r="VKF213" s="124"/>
      <c r="VKG213" s="124"/>
      <c r="VKH213" s="124"/>
      <c r="VKI213" s="124"/>
      <c r="VKJ213" s="124"/>
      <c r="VKK213" s="124"/>
      <c r="VKL213" s="124"/>
      <c r="VKM213" s="124"/>
      <c r="VKN213" s="124"/>
      <c r="VKO213" s="124"/>
      <c r="VKP213" s="124"/>
      <c r="VKQ213" s="124"/>
      <c r="VKR213" s="124"/>
      <c r="VKS213" s="124"/>
      <c r="VKT213" s="124"/>
      <c r="VKU213" s="124"/>
      <c r="VKV213" s="124"/>
      <c r="VKW213" s="124"/>
      <c r="VKX213" s="124"/>
      <c r="VKY213" s="124"/>
      <c r="VKZ213" s="124"/>
      <c r="VLA213" s="124"/>
      <c r="VLB213" s="124"/>
      <c r="VLC213" s="124"/>
      <c r="VLD213" s="124"/>
      <c r="VLE213" s="124"/>
      <c r="VLF213" s="124"/>
      <c r="VLG213" s="124"/>
      <c r="VLH213" s="124"/>
      <c r="VLI213" s="124"/>
      <c r="VLJ213" s="124"/>
      <c r="VLK213" s="124"/>
      <c r="VLL213" s="124"/>
      <c r="VLM213" s="124"/>
      <c r="VLN213" s="124"/>
      <c r="VLO213" s="124"/>
      <c r="VLP213" s="124"/>
      <c r="VLQ213" s="124"/>
      <c r="VLR213" s="124"/>
      <c r="VLS213" s="124"/>
      <c r="VLT213" s="124"/>
      <c r="VLU213" s="124"/>
      <c r="VLV213" s="124"/>
      <c r="VLW213" s="124"/>
      <c r="VLX213" s="124"/>
      <c r="VLY213" s="124"/>
      <c r="VLZ213" s="124"/>
      <c r="VMA213" s="124"/>
      <c r="VMB213" s="124"/>
      <c r="VMC213" s="124"/>
      <c r="VMD213" s="124"/>
      <c r="VME213" s="124"/>
      <c r="VMF213" s="124"/>
      <c r="VMG213" s="124"/>
      <c r="VMH213" s="124"/>
      <c r="VMI213" s="124"/>
      <c r="VMJ213" s="124"/>
      <c r="VMK213" s="124"/>
      <c r="VML213" s="124"/>
      <c r="VMM213" s="124"/>
      <c r="VMN213" s="124"/>
      <c r="VMO213" s="124"/>
      <c r="VMP213" s="124"/>
      <c r="VMQ213" s="124"/>
      <c r="VMR213" s="124"/>
      <c r="VMS213" s="124"/>
      <c r="VMT213" s="124"/>
      <c r="VMU213" s="124"/>
      <c r="VMV213" s="124"/>
      <c r="VMW213" s="124"/>
      <c r="VMX213" s="124"/>
      <c r="VMY213" s="124"/>
      <c r="VMZ213" s="124"/>
      <c r="VNA213" s="124"/>
      <c r="VNB213" s="124"/>
      <c r="VNC213" s="124"/>
      <c r="VND213" s="124"/>
      <c r="VNE213" s="124"/>
      <c r="VNF213" s="124"/>
      <c r="VNG213" s="124"/>
      <c r="VNH213" s="124"/>
      <c r="VNI213" s="124"/>
      <c r="VNJ213" s="124"/>
      <c r="VNK213" s="124"/>
      <c r="VNL213" s="124"/>
      <c r="VNM213" s="124"/>
      <c r="VNN213" s="124"/>
      <c r="VNO213" s="124"/>
      <c r="VNP213" s="124"/>
      <c r="VNQ213" s="124"/>
      <c r="VNR213" s="124"/>
      <c r="VNS213" s="124"/>
      <c r="VNT213" s="124"/>
      <c r="VNU213" s="124"/>
      <c r="VNV213" s="124"/>
      <c r="VNW213" s="124"/>
      <c r="VNX213" s="124"/>
      <c r="VNY213" s="124"/>
      <c r="VNZ213" s="124"/>
      <c r="VOA213" s="124"/>
      <c r="VOB213" s="124"/>
      <c r="VOC213" s="124"/>
      <c r="VOD213" s="124"/>
      <c r="VOE213" s="124"/>
      <c r="VOF213" s="124"/>
      <c r="VOG213" s="124"/>
      <c r="VOH213" s="124"/>
      <c r="VOI213" s="124"/>
      <c r="VOJ213" s="124"/>
      <c r="VOK213" s="124"/>
      <c r="VOL213" s="124"/>
      <c r="VOM213" s="124"/>
      <c r="VON213" s="124"/>
      <c r="VOO213" s="124"/>
      <c r="VOP213" s="124"/>
      <c r="VOQ213" s="124"/>
      <c r="VOR213" s="124"/>
      <c r="VOS213" s="124"/>
      <c r="VOT213" s="124"/>
      <c r="VOU213" s="124"/>
      <c r="VOV213" s="124"/>
      <c r="VOW213" s="124"/>
      <c r="VOX213" s="124"/>
      <c r="VOY213" s="124"/>
      <c r="VOZ213" s="124"/>
      <c r="VPA213" s="124"/>
      <c r="VPB213" s="124"/>
      <c r="VPC213" s="124"/>
      <c r="VPD213" s="124"/>
      <c r="VPE213" s="124"/>
      <c r="VPF213" s="124"/>
      <c r="VPG213" s="124"/>
      <c r="VPH213" s="124"/>
      <c r="VPI213" s="124"/>
      <c r="VPJ213" s="124"/>
      <c r="VPK213" s="124"/>
      <c r="VPL213" s="124"/>
      <c r="VPM213" s="124"/>
      <c r="VPN213" s="124"/>
      <c r="VPO213" s="124"/>
      <c r="VPP213" s="124"/>
      <c r="VPQ213" s="124"/>
      <c r="VPR213" s="124"/>
      <c r="VPS213" s="124"/>
      <c r="VPT213" s="124"/>
      <c r="VPU213" s="124"/>
      <c r="VPV213" s="124"/>
      <c r="VPW213" s="124"/>
      <c r="VPX213" s="124"/>
      <c r="VPY213" s="124"/>
      <c r="VPZ213" s="124"/>
      <c r="VQA213" s="124"/>
      <c r="VQB213" s="124"/>
      <c r="VQC213" s="124"/>
      <c r="VQD213" s="124"/>
      <c r="VQE213" s="124"/>
      <c r="VQF213" s="124"/>
      <c r="VQG213" s="124"/>
      <c r="VQH213" s="124"/>
      <c r="VQI213" s="124"/>
      <c r="VQJ213" s="124"/>
      <c r="VQK213" s="124"/>
      <c r="VQL213" s="124"/>
      <c r="VQM213" s="124"/>
      <c r="VQN213" s="124"/>
      <c r="VQO213" s="124"/>
      <c r="VQP213" s="124"/>
      <c r="VQQ213" s="124"/>
      <c r="VQR213" s="124"/>
      <c r="VQS213" s="124"/>
      <c r="VQT213" s="124"/>
      <c r="VQU213" s="124"/>
      <c r="VQV213" s="124"/>
      <c r="VQW213" s="124"/>
      <c r="VQX213" s="124"/>
      <c r="VQY213" s="124"/>
      <c r="VQZ213" s="124"/>
      <c r="VRA213" s="124"/>
      <c r="VRB213" s="124"/>
      <c r="VRC213" s="124"/>
      <c r="VRD213" s="124"/>
      <c r="VRE213" s="124"/>
      <c r="VRF213" s="124"/>
      <c r="VRG213" s="124"/>
      <c r="VRH213" s="124"/>
      <c r="VRI213" s="124"/>
      <c r="VRJ213" s="124"/>
      <c r="VRK213" s="124"/>
      <c r="VRL213" s="124"/>
      <c r="VRM213" s="124"/>
      <c r="VRN213" s="124"/>
      <c r="VRO213" s="124"/>
      <c r="VRP213" s="124"/>
      <c r="VRQ213" s="124"/>
      <c r="VRR213" s="124"/>
      <c r="VRS213" s="124"/>
      <c r="VRT213" s="124"/>
      <c r="VRU213" s="124"/>
      <c r="VRV213" s="124"/>
      <c r="VRW213" s="124"/>
      <c r="VRX213" s="124"/>
      <c r="VRY213" s="124"/>
      <c r="VRZ213" s="124"/>
      <c r="VSA213" s="124"/>
      <c r="VSB213" s="124"/>
      <c r="VSC213" s="124"/>
      <c r="VSD213" s="124"/>
      <c r="VSE213" s="124"/>
      <c r="VSF213" s="124"/>
      <c r="VSG213" s="124"/>
      <c r="VSH213" s="124"/>
      <c r="VSI213" s="124"/>
      <c r="VSJ213" s="124"/>
      <c r="VSK213" s="124"/>
      <c r="VSL213" s="124"/>
      <c r="VSM213" s="124"/>
      <c r="VSN213" s="124"/>
      <c r="VSO213" s="124"/>
      <c r="VSP213" s="124"/>
      <c r="VSQ213" s="124"/>
      <c r="VSR213" s="124"/>
      <c r="VSS213" s="124"/>
      <c r="VST213" s="124"/>
      <c r="VSU213" s="124"/>
      <c r="VSV213" s="124"/>
      <c r="VSW213" s="124"/>
      <c r="VSX213" s="124"/>
      <c r="VSY213" s="124"/>
      <c r="VSZ213" s="124"/>
      <c r="VTA213" s="124"/>
      <c r="VTB213" s="124"/>
      <c r="VTC213" s="124"/>
      <c r="VTD213" s="124"/>
      <c r="VTE213" s="124"/>
      <c r="VTF213" s="124"/>
      <c r="VTG213" s="124"/>
      <c r="VTH213" s="124"/>
      <c r="VTI213" s="124"/>
      <c r="VTJ213" s="124"/>
      <c r="VTK213" s="124"/>
      <c r="VTL213" s="124"/>
      <c r="VTM213" s="124"/>
      <c r="VTN213" s="124"/>
      <c r="VTO213" s="124"/>
      <c r="VTP213" s="124"/>
      <c r="VTQ213" s="124"/>
      <c r="VTR213" s="124"/>
      <c r="VTS213" s="124"/>
      <c r="VTT213" s="124"/>
      <c r="VTU213" s="124"/>
      <c r="VTV213" s="124"/>
      <c r="VTW213" s="124"/>
      <c r="VTX213" s="124"/>
      <c r="VTY213" s="124"/>
      <c r="VTZ213" s="124"/>
      <c r="VUA213" s="124"/>
      <c r="VUB213" s="124"/>
      <c r="VUC213" s="124"/>
      <c r="VUD213" s="124"/>
      <c r="VUE213" s="124"/>
      <c r="VUF213" s="124"/>
      <c r="VUG213" s="124"/>
      <c r="VUH213" s="124"/>
      <c r="VUI213" s="124"/>
      <c r="VUJ213" s="124"/>
      <c r="VUK213" s="124"/>
      <c r="VUL213" s="124"/>
      <c r="VUM213" s="124"/>
      <c r="VUN213" s="124"/>
      <c r="VUO213" s="124"/>
      <c r="VUP213" s="124"/>
      <c r="VUQ213" s="124"/>
      <c r="VUR213" s="124"/>
      <c r="VUS213" s="124"/>
      <c r="VUT213" s="124"/>
      <c r="VUU213" s="124"/>
      <c r="VUV213" s="124"/>
      <c r="VUW213" s="124"/>
      <c r="VUX213" s="124"/>
      <c r="VUY213" s="124"/>
      <c r="VUZ213" s="124"/>
      <c r="VVA213" s="124"/>
      <c r="VVB213" s="124"/>
      <c r="VVC213" s="124"/>
      <c r="VVD213" s="124"/>
      <c r="VVE213" s="124"/>
      <c r="VVF213" s="124"/>
      <c r="VVG213" s="124"/>
      <c r="VVH213" s="124"/>
      <c r="VVI213" s="124"/>
      <c r="VVJ213" s="124"/>
      <c r="VVK213" s="124"/>
      <c r="VVL213" s="124"/>
      <c r="VVM213" s="124"/>
      <c r="VVN213" s="124"/>
      <c r="VVO213" s="124"/>
      <c r="VVP213" s="124"/>
      <c r="VVQ213" s="124"/>
      <c r="VVR213" s="124"/>
      <c r="VVS213" s="124"/>
      <c r="VVT213" s="124"/>
      <c r="VVU213" s="124"/>
      <c r="VVV213" s="124"/>
      <c r="VVW213" s="124"/>
      <c r="VVX213" s="124"/>
      <c r="VVY213" s="124"/>
      <c r="VVZ213" s="124"/>
      <c r="VWA213" s="124"/>
      <c r="VWB213" s="124"/>
      <c r="VWC213" s="124"/>
      <c r="VWD213" s="124"/>
      <c r="VWE213" s="124"/>
      <c r="VWF213" s="124"/>
      <c r="VWG213" s="124"/>
      <c r="VWH213" s="124"/>
      <c r="VWI213" s="124"/>
      <c r="VWJ213" s="124"/>
      <c r="VWK213" s="124"/>
      <c r="VWL213" s="124"/>
      <c r="VWM213" s="124"/>
      <c r="VWN213" s="124"/>
      <c r="VWO213" s="124"/>
      <c r="VWP213" s="124"/>
      <c r="VWQ213" s="124"/>
      <c r="VWR213" s="124"/>
      <c r="VWS213" s="124"/>
      <c r="VWT213" s="124"/>
      <c r="VWU213" s="124"/>
      <c r="VWV213" s="124"/>
      <c r="VWW213" s="124"/>
      <c r="VWX213" s="124"/>
      <c r="VWY213" s="124"/>
      <c r="VWZ213" s="124"/>
      <c r="VXA213" s="124"/>
      <c r="VXB213" s="124"/>
      <c r="VXC213" s="124"/>
      <c r="VXD213" s="124"/>
      <c r="VXE213" s="124"/>
      <c r="VXF213" s="124"/>
      <c r="VXG213" s="124"/>
      <c r="VXH213" s="124"/>
      <c r="VXI213" s="124"/>
      <c r="VXJ213" s="124"/>
      <c r="VXK213" s="124"/>
      <c r="VXL213" s="124"/>
      <c r="VXM213" s="124"/>
      <c r="VXN213" s="124"/>
      <c r="VXO213" s="124"/>
      <c r="VXP213" s="124"/>
      <c r="VXQ213" s="124"/>
      <c r="VXR213" s="124"/>
      <c r="VXS213" s="124"/>
      <c r="VXT213" s="124"/>
      <c r="VXU213" s="124"/>
      <c r="VXV213" s="124"/>
      <c r="VXW213" s="124"/>
      <c r="VXX213" s="124"/>
      <c r="VXY213" s="124"/>
      <c r="VXZ213" s="124"/>
      <c r="VYA213" s="124"/>
      <c r="VYB213" s="124"/>
      <c r="VYC213" s="124"/>
      <c r="VYD213" s="124"/>
      <c r="VYE213" s="124"/>
      <c r="VYF213" s="124"/>
      <c r="VYG213" s="124"/>
      <c r="VYH213" s="124"/>
      <c r="VYI213" s="124"/>
      <c r="VYJ213" s="124"/>
      <c r="VYK213" s="124"/>
      <c r="VYL213" s="124"/>
      <c r="VYM213" s="124"/>
      <c r="VYN213" s="124"/>
      <c r="VYO213" s="124"/>
      <c r="VYP213" s="124"/>
      <c r="VYQ213" s="124"/>
      <c r="VYR213" s="124"/>
      <c r="VYS213" s="124"/>
      <c r="VYT213" s="124"/>
      <c r="VYU213" s="124"/>
      <c r="VYV213" s="124"/>
      <c r="VYW213" s="124"/>
      <c r="VYX213" s="124"/>
      <c r="VYY213" s="124"/>
      <c r="VYZ213" s="124"/>
      <c r="VZA213" s="124"/>
      <c r="VZB213" s="124"/>
      <c r="VZC213" s="124"/>
      <c r="VZD213" s="124"/>
      <c r="VZE213" s="124"/>
      <c r="VZF213" s="124"/>
      <c r="VZG213" s="124"/>
      <c r="VZH213" s="124"/>
      <c r="VZI213" s="124"/>
      <c r="VZJ213" s="124"/>
      <c r="VZK213" s="124"/>
      <c r="VZL213" s="124"/>
      <c r="VZM213" s="124"/>
      <c r="VZN213" s="124"/>
      <c r="VZO213" s="124"/>
      <c r="VZP213" s="124"/>
      <c r="VZQ213" s="124"/>
      <c r="VZR213" s="124"/>
      <c r="VZS213" s="124"/>
      <c r="VZT213" s="124"/>
      <c r="VZU213" s="124"/>
      <c r="VZV213" s="124"/>
      <c r="VZW213" s="124"/>
      <c r="VZX213" s="124"/>
      <c r="VZY213" s="124"/>
      <c r="VZZ213" s="124"/>
      <c r="WAA213" s="124"/>
      <c r="WAB213" s="124"/>
      <c r="WAC213" s="124"/>
      <c r="WAD213" s="124"/>
      <c r="WAE213" s="124"/>
      <c r="WAF213" s="124"/>
      <c r="WAG213" s="124"/>
      <c r="WAH213" s="124"/>
      <c r="WAI213" s="124"/>
      <c r="WAJ213" s="124"/>
      <c r="WAK213" s="124"/>
      <c r="WAL213" s="124"/>
      <c r="WAM213" s="124"/>
      <c r="WAN213" s="124"/>
      <c r="WAO213" s="124"/>
      <c r="WAP213" s="124"/>
      <c r="WAQ213" s="124"/>
      <c r="WAR213" s="124"/>
      <c r="WAS213" s="124"/>
      <c r="WAT213" s="124"/>
      <c r="WAU213" s="124"/>
      <c r="WAV213" s="124"/>
      <c r="WAW213" s="124"/>
      <c r="WAX213" s="124"/>
      <c r="WAY213" s="124"/>
      <c r="WAZ213" s="124"/>
      <c r="WBA213" s="124"/>
      <c r="WBB213" s="124"/>
      <c r="WBC213" s="124"/>
      <c r="WBD213" s="124"/>
      <c r="WBE213" s="124"/>
      <c r="WBF213" s="124"/>
      <c r="WBG213" s="124"/>
      <c r="WBH213" s="124"/>
      <c r="WBI213" s="124"/>
      <c r="WBJ213" s="124"/>
      <c r="WBK213" s="124"/>
      <c r="WBL213" s="124"/>
      <c r="WBM213" s="124"/>
      <c r="WBN213" s="124"/>
      <c r="WBO213" s="124"/>
      <c r="WBP213" s="124"/>
      <c r="WBQ213" s="124"/>
      <c r="WBR213" s="124"/>
      <c r="WBS213" s="124"/>
      <c r="WBT213" s="124"/>
      <c r="WBU213" s="124"/>
      <c r="WBV213" s="124"/>
      <c r="WBW213" s="124"/>
      <c r="WBX213" s="124"/>
      <c r="WBY213" s="124"/>
      <c r="WBZ213" s="124"/>
      <c r="WCA213" s="124"/>
      <c r="WCB213" s="124"/>
      <c r="WCC213" s="124"/>
      <c r="WCD213" s="124"/>
      <c r="WCE213" s="124"/>
      <c r="WCF213" s="124"/>
      <c r="WCG213" s="124"/>
      <c r="WCH213" s="124"/>
      <c r="WCI213" s="124"/>
      <c r="WCJ213" s="124"/>
      <c r="WCK213" s="124"/>
      <c r="WCL213" s="124"/>
      <c r="WCM213" s="124"/>
      <c r="WCN213" s="124"/>
      <c r="WCO213" s="124"/>
      <c r="WCP213" s="124"/>
      <c r="WCQ213" s="124"/>
      <c r="WCR213" s="124"/>
      <c r="WCS213" s="124"/>
      <c r="WCT213" s="124"/>
      <c r="WCU213" s="124"/>
      <c r="WCV213" s="124"/>
      <c r="WCW213" s="124"/>
      <c r="WCX213" s="124"/>
      <c r="WCY213" s="124"/>
      <c r="WCZ213" s="124"/>
      <c r="WDA213" s="124"/>
      <c r="WDB213" s="124"/>
      <c r="WDC213" s="124"/>
      <c r="WDD213" s="124"/>
      <c r="WDE213" s="124"/>
      <c r="WDF213" s="124"/>
      <c r="WDG213" s="124"/>
      <c r="WDH213" s="124"/>
      <c r="WDI213" s="124"/>
      <c r="WDJ213" s="124"/>
      <c r="WDK213" s="124"/>
      <c r="WDL213" s="124"/>
      <c r="WDM213" s="124"/>
      <c r="WDN213" s="124"/>
      <c r="WDO213" s="124"/>
      <c r="WDP213" s="124"/>
      <c r="WDQ213" s="124"/>
      <c r="WDR213" s="124"/>
      <c r="WDS213" s="124"/>
      <c r="WDT213" s="124"/>
      <c r="WDU213" s="124"/>
      <c r="WDV213" s="124"/>
      <c r="WDW213" s="124"/>
      <c r="WDX213" s="124"/>
      <c r="WDY213" s="124"/>
      <c r="WDZ213" s="124"/>
      <c r="WEA213" s="124"/>
      <c r="WEB213" s="124"/>
      <c r="WEC213" s="124"/>
      <c r="WED213" s="124"/>
      <c r="WEE213" s="124"/>
      <c r="WEF213" s="124"/>
      <c r="WEG213" s="124"/>
      <c r="WEH213" s="124"/>
      <c r="WEI213" s="124"/>
      <c r="WEJ213" s="124"/>
      <c r="WEK213" s="124"/>
      <c r="WEL213" s="124"/>
      <c r="WEM213" s="124"/>
      <c r="WEN213" s="124"/>
      <c r="WEO213" s="124"/>
      <c r="WEP213" s="124"/>
      <c r="WEQ213" s="124"/>
      <c r="WER213" s="124"/>
      <c r="WES213" s="124"/>
      <c r="WET213" s="124"/>
      <c r="WEU213" s="124"/>
      <c r="WEV213" s="124"/>
      <c r="WEW213" s="124"/>
      <c r="WEX213" s="124"/>
      <c r="WEY213" s="124"/>
      <c r="WEZ213" s="124"/>
      <c r="WFA213" s="124"/>
      <c r="WFB213" s="124"/>
      <c r="WFC213" s="124"/>
      <c r="WFD213" s="124"/>
      <c r="WFE213" s="124"/>
      <c r="WFF213" s="124"/>
      <c r="WFG213" s="124"/>
      <c r="WFH213" s="124"/>
      <c r="WFI213" s="124"/>
      <c r="WFJ213" s="124"/>
      <c r="WFK213" s="124"/>
      <c r="WFL213" s="124"/>
      <c r="WFM213" s="124"/>
      <c r="WFN213" s="124"/>
      <c r="WFO213" s="124"/>
      <c r="WFP213" s="124"/>
      <c r="WFQ213" s="124"/>
      <c r="WFR213" s="124"/>
      <c r="WFS213" s="124"/>
      <c r="WFT213" s="124"/>
      <c r="WFU213" s="124"/>
      <c r="WFV213" s="124"/>
      <c r="WFW213" s="124"/>
      <c r="WFX213" s="124"/>
      <c r="WFY213" s="124"/>
      <c r="WFZ213" s="124"/>
      <c r="WGA213" s="124"/>
      <c r="WGB213" s="124"/>
      <c r="WGC213" s="124"/>
      <c r="WGD213" s="124"/>
      <c r="WGE213" s="124"/>
      <c r="WGF213" s="124"/>
      <c r="WGG213" s="124"/>
      <c r="WGH213" s="124"/>
      <c r="WGI213" s="124"/>
      <c r="WGJ213" s="124"/>
      <c r="WGK213" s="124"/>
      <c r="WGL213" s="124"/>
      <c r="WGM213" s="124"/>
      <c r="WGN213" s="124"/>
      <c r="WGO213" s="124"/>
      <c r="WGP213" s="124"/>
      <c r="WGQ213" s="124"/>
      <c r="WGR213" s="124"/>
      <c r="WGS213" s="124"/>
      <c r="WGT213" s="124"/>
      <c r="WGU213" s="124"/>
      <c r="WGV213" s="124"/>
      <c r="WGW213" s="124"/>
      <c r="WGX213" s="124"/>
      <c r="WGY213" s="124"/>
      <c r="WGZ213" s="124"/>
      <c r="WHA213" s="124"/>
      <c r="WHB213" s="124"/>
      <c r="WHC213" s="124"/>
      <c r="WHD213" s="124"/>
      <c r="WHE213" s="124"/>
      <c r="WHF213" s="124"/>
      <c r="WHG213" s="124"/>
      <c r="WHH213" s="124"/>
      <c r="WHI213" s="124"/>
      <c r="WHJ213" s="124"/>
      <c r="WHK213" s="124"/>
      <c r="WHL213" s="124"/>
      <c r="WHM213" s="124"/>
      <c r="WHN213" s="124"/>
      <c r="WHO213" s="124"/>
      <c r="WHP213" s="124"/>
      <c r="WHQ213" s="124"/>
      <c r="WHR213" s="124"/>
      <c r="WHS213" s="124"/>
      <c r="WHT213" s="124"/>
      <c r="WHU213" s="124"/>
      <c r="WHV213" s="124"/>
      <c r="WHW213" s="124"/>
      <c r="WHX213" s="124"/>
      <c r="WHY213" s="124"/>
      <c r="WHZ213" s="124"/>
      <c r="WIA213" s="124"/>
      <c r="WIB213" s="124"/>
      <c r="WIC213" s="124"/>
      <c r="WID213" s="124"/>
      <c r="WIE213" s="124"/>
      <c r="WIF213" s="124"/>
      <c r="WIG213" s="124"/>
      <c r="WIH213" s="124"/>
      <c r="WII213" s="124"/>
      <c r="WIJ213" s="124"/>
      <c r="WIK213" s="124"/>
      <c r="WIL213" s="124"/>
      <c r="WIM213" s="124"/>
      <c r="WIN213" s="124"/>
      <c r="WIO213" s="124"/>
      <c r="WIP213" s="124"/>
      <c r="WIQ213" s="124"/>
      <c r="WIR213" s="124"/>
      <c r="WIS213" s="124"/>
      <c r="WIT213" s="124"/>
      <c r="WIU213" s="124"/>
      <c r="WIV213" s="124"/>
      <c r="WIW213" s="124"/>
      <c r="WIX213" s="124"/>
      <c r="WIY213" s="124"/>
      <c r="WIZ213" s="124"/>
      <c r="WJA213" s="124"/>
      <c r="WJB213" s="124"/>
      <c r="WJC213" s="124"/>
      <c r="WJD213" s="124"/>
      <c r="WJE213" s="124"/>
      <c r="WJF213" s="124"/>
      <c r="WJG213" s="124"/>
      <c r="WJH213" s="124"/>
      <c r="WJI213" s="124"/>
      <c r="WJJ213" s="124"/>
      <c r="WJK213" s="124"/>
      <c r="WJL213" s="124"/>
      <c r="WJM213" s="124"/>
      <c r="WJN213" s="124"/>
      <c r="WJO213" s="124"/>
      <c r="WJP213" s="124"/>
      <c r="WJQ213" s="124"/>
      <c r="WJR213" s="124"/>
      <c r="WJS213" s="124"/>
      <c r="WJT213" s="124"/>
      <c r="WJU213" s="124"/>
      <c r="WJV213" s="124"/>
      <c r="WJW213" s="124"/>
      <c r="WJX213" s="124"/>
      <c r="WJY213" s="124"/>
      <c r="WJZ213" s="124"/>
      <c r="WKA213" s="124"/>
      <c r="WKB213" s="124"/>
      <c r="WKC213" s="124"/>
      <c r="WKD213" s="124"/>
      <c r="WKE213" s="124"/>
      <c r="WKF213" s="124"/>
      <c r="WKG213" s="124"/>
      <c r="WKH213" s="124"/>
      <c r="WKI213" s="124"/>
      <c r="WKJ213" s="124"/>
      <c r="WKK213" s="124"/>
      <c r="WKL213" s="124"/>
      <c r="WKM213" s="124"/>
      <c r="WKN213" s="124"/>
      <c r="WKO213" s="124"/>
      <c r="WKP213" s="124"/>
      <c r="WKQ213" s="124"/>
      <c r="WKR213" s="124"/>
      <c r="WKS213" s="124"/>
      <c r="WKT213" s="124"/>
      <c r="WKU213" s="124"/>
      <c r="WKV213" s="124"/>
      <c r="WKW213" s="124"/>
      <c r="WKX213" s="124"/>
      <c r="WKY213" s="124"/>
      <c r="WKZ213" s="124"/>
      <c r="WLA213" s="124"/>
      <c r="WLB213" s="124"/>
      <c r="WLC213" s="124"/>
      <c r="WLD213" s="124"/>
      <c r="WLE213" s="124"/>
      <c r="WLF213" s="124"/>
      <c r="WLG213" s="124"/>
      <c r="WLH213" s="124"/>
      <c r="WLI213" s="124"/>
      <c r="WLJ213" s="124"/>
      <c r="WLK213" s="124"/>
      <c r="WLL213" s="124"/>
      <c r="WLM213" s="124"/>
      <c r="WLN213" s="124"/>
      <c r="WLO213" s="124"/>
      <c r="WLP213" s="124"/>
      <c r="WLQ213" s="124"/>
      <c r="WLR213" s="124"/>
      <c r="WLS213" s="124"/>
      <c r="WLT213" s="124"/>
      <c r="WLU213" s="124"/>
      <c r="WLV213" s="124"/>
      <c r="WLW213" s="124"/>
      <c r="WLX213" s="124"/>
      <c r="WLY213" s="124"/>
      <c r="WLZ213" s="124"/>
      <c r="WMA213" s="124"/>
      <c r="WMB213" s="124"/>
      <c r="WMC213" s="124"/>
      <c r="WMD213" s="124"/>
      <c r="WME213" s="124"/>
      <c r="WMF213" s="124"/>
      <c r="WMG213" s="124"/>
      <c r="WMH213" s="124"/>
      <c r="WMI213" s="124"/>
      <c r="WMJ213" s="124"/>
      <c r="WMK213" s="124"/>
      <c r="WML213" s="124"/>
      <c r="WMM213" s="124"/>
      <c r="WMN213" s="124"/>
      <c r="WMO213" s="124"/>
      <c r="WMP213" s="124"/>
      <c r="WMQ213" s="124"/>
      <c r="WMR213" s="124"/>
      <c r="WMS213" s="124"/>
      <c r="WMT213" s="124"/>
      <c r="WMU213" s="124"/>
      <c r="WMV213" s="124"/>
      <c r="WMW213" s="124"/>
      <c r="WMX213" s="124"/>
      <c r="WMY213" s="124"/>
      <c r="WMZ213" s="124"/>
      <c r="WNA213" s="124"/>
      <c r="WNB213" s="124"/>
      <c r="WNC213" s="124"/>
      <c r="WND213" s="124"/>
      <c r="WNE213" s="124"/>
      <c r="WNF213" s="124"/>
      <c r="WNG213" s="124"/>
      <c r="WNH213" s="124"/>
      <c r="WNI213" s="124"/>
      <c r="WNJ213" s="124"/>
      <c r="WNK213" s="124"/>
      <c r="WNL213" s="124"/>
      <c r="WNM213" s="124"/>
      <c r="WNN213" s="124"/>
      <c r="WNO213" s="124"/>
      <c r="WNP213" s="124"/>
      <c r="WNQ213" s="124"/>
      <c r="WNR213" s="124"/>
      <c r="WNS213" s="124"/>
      <c r="WNT213" s="124"/>
      <c r="WNU213" s="124"/>
      <c r="WNV213" s="124"/>
      <c r="WNW213" s="124"/>
      <c r="WNX213" s="124"/>
      <c r="WNY213" s="124"/>
      <c r="WNZ213" s="124"/>
      <c r="WOA213" s="124"/>
      <c r="WOB213" s="124"/>
      <c r="WOC213" s="124"/>
      <c r="WOD213" s="124"/>
      <c r="WOE213" s="124"/>
      <c r="WOF213" s="124"/>
      <c r="WOG213" s="124"/>
      <c r="WOH213" s="124"/>
      <c r="WOI213" s="124"/>
      <c r="WOJ213" s="124"/>
      <c r="WOK213" s="124"/>
      <c r="WOL213" s="124"/>
      <c r="WOM213" s="124"/>
      <c r="WON213" s="124"/>
      <c r="WOO213" s="124"/>
      <c r="WOP213" s="124"/>
      <c r="WOQ213" s="124"/>
      <c r="WOR213" s="124"/>
      <c r="WOS213" s="124"/>
      <c r="WOT213" s="124"/>
      <c r="WOU213" s="124"/>
      <c r="WOV213" s="124"/>
      <c r="WOW213" s="124"/>
      <c r="WOX213" s="124"/>
      <c r="WOY213" s="124"/>
      <c r="WOZ213" s="124"/>
      <c r="WPA213" s="124"/>
      <c r="WPB213" s="124"/>
      <c r="WPC213" s="124"/>
      <c r="WPD213" s="124"/>
      <c r="WPE213" s="124"/>
      <c r="WPF213" s="124"/>
      <c r="WPG213" s="124"/>
      <c r="WPH213" s="124"/>
      <c r="WPI213" s="124"/>
      <c r="WPJ213" s="124"/>
      <c r="WPK213" s="124"/>
      <c r="WPL213" s="124"/>
      <c r="WPM213" s="124"/>
      <c r="WPN213" s="124"/>
      <c r="WPO213" s="124"/>
      <c r="WPP213" s="124"/>
      <c r="WPQ213" s="124"/>
      <c r="WPR213" s="124"/>
      <c r="WPS213" s="124"/>
      <c r="WPT213" s="124"/>
      <c r="WPU213" s="124"/>
      <c r="WPV213" s="124"/>
      <c r="WPW213" s="124"/>
      <c r="WPX213" s="124"/>
      <c r="WPY213" s="124"/>
      <c r="WPZ213" s="124"/>
      <c r="WQA213" s="124"/>
      <c r="WQB213" s="124"/>
      <c r="WQC213" s="124"/>
      <c r="WQD213" s="124"/>
      <c r="WQE213" s="124"/>
      <c r="WQF213" s="124"/>
      <c r="WQG213" s="124"/>
      <c r="WQH213" s="124"/>
      <c r="WQI213" s="124"/>
      <c r="WQJ213" s="124"/>
      <c r="WQK213" s="124"/>
      <c r="WQL213" s="124"/>
      <c r="WQM213" s="124"/>
      <c r="WQN213" s="124"/>
      <c r="WQO213" s="124"/>
      <c r="WQP213" s="124"/>
      <c r="WQQ213" s="124"/>
      <c r="WQR213" s="124"/>
      <c r="WQS213" s="124"/>
      <c r="WQT213" s="124"/>
      <c r="WQU213" s="124"/>
      <c r="WQV213" s="124"/>
      <c r="WQW213" s="124"/>
      <c r="WQX213" s="124"/>
      <c r="WQY213" s="124"/>
      <c r="WQZ213" s="124"/>
      <c r="WRA213" s="124"/>
      <c r="WRB213" s="124"/>
      <c r="WRC213" s="124"/>
      <c r="WRD213" s="124"/>
      <c r="WRE213" s="124"/>
      <c r="WRF213" s="124"/>
      <c r="WRG213" s="124"/>
      <c r="WRH213" s="124"/>
      <c r="WRI213" s="124"/>
      <c r="WRJ213" s="124"/>
      <c r="WRK213" s="124"/>
      <c r="WRL213" s="124"/>
      <c r="WRM213" s="124"/>
      <c r="WRN213" s="124"/>
      <c r="WRO213" s="124"/>
      <c r="WRP213" s="124"/>
      <c r="WRQ213" s="124"/>
      <c r="WRR213" s="124"/>
      <c r="WRS213" s="124"/>
      <c r="WRT213" s="124"/>
      <c r="WRU213" s="124"/>
      <c r="WRV213" s="124"/>
      <c r="WRW213" s="124"/>
      <c r="WRX213" s="124"/>
      <c r="WRY213" s="124"/>
      <c r="WRZ213" s="124"/>
      <c r="WSA213" s="124"/>
      <c r="WSB213" s="124"/>
      <c r="WSC213" s="124"/>
      <c r="WSD213" s="124"/>
      <c r="WSE213" s="124"/>
      <c r="WSF213" s="124"/>
      <c r="WSG213" s="124"/>
      <c r="WSH213" s="124"/>
      <c r="WSI213" s="124"/>
      <c r="WSJ213" s="124"/>
      <c r="WSK213" s="124"/>
      <c r="WSL213" s="124"/>
      <c r="WSM213" s="124"/>
      <c r="WSN213" s="124"/>
      <c r="WSO213" s="124"/>
      <c r="WSP213" s="124"/>
      <c r="WSQ213" s="124"/>
      <c r="WSR213" s="124"/>
      <c r="WSS213" s="124"/>
      <c r="WST213" s="124"/>
      <c r="WSU213" s="124"/>
      <c r="WSV213" s="124"/>
      <c r="WSW213" s="124"/>
      <c r="WSX213" s="124"/>
      <c r="WSY213" s="124"/>
      <c r="WSZ213" s="124"/>
      <c r="WTA213" s="124"/>
      <c r="WTB213" s="124"/>
      <c r="WTC213" s="124"/>
      <c r="WTD213" s="124"/>
      <c r="WTE213" s="124"/>
      <c r="WTF213" s="124"/>
      <c r="WTG213" s="124"/>
      <c r="WTH213" s="124"/>
      <c r="WTI213" s="124"/>
      <c r="WTJ213" s="124"/>
      <c r="WTK213" s="124"/>
      <c r="WTL213" s="124"/>
      <c r="WTM213" s="124"/>
      <c r="WTN213" s="124"/>
      <c r="WTO213" s="124"/>
      <c r="WTP213" s="124"/>
      <c r="WTQ213" s="124"/>
      <c r="WTR213" s="124"/>
      <c r="WTS213" s="124"/>
      <c r="WTT213" s="124"/>
      <c r="WTU213" s="124"/>
      <c r="WTV213" s="124"/>
      <c r="WTW213" s="124"/>
      <c r="WTX213" s="124"/>
      <c r="WTY213" s="124"/>
      <c r="WTZ213" s="124"/>
      <c r="WUA213" s="124"/>
      <c r="WUB213" s="124"/>
      <c r="WUC213" s="124"/>
      <c r="WUD213" s="124"/>
      <c r="WUE213" s="124"/>
      <c r="WUF213" s="124"/>
      <c r="WUG213" s="124"/>
      <c r="WUH213" s="124"/>
      <c r="WUI213" s="124"/>
      <c r="WUJ213" s="124"/>
      <c r="WUK213" s="124"/>
      <c r="WUL213" s="124"/>
      <c r="WUM213" s="124"/>
      <c r="WUN213" s="124"/>
      <c r="WUO213" s="124"/>
      <c r="WUP213" s="124"/>
      <c r="WUQ213" s="124"/>
      <c r="WUR213" s="124"/>
      <c r="WUS213" s="124"/>
      <c r="WUT213" s="124"/>
      <c r="WUU213" s="124"/>
      <c r="WUV213" s="124"/>
      <c r="WUW213" s="124"/>
      <c r="WUX213" s="124"/>
      <c r="WUY213" s="124"/>
      <c r="WUZ213" s="124"/>
      <c r="WVA213" s="124"/>
      <c r="WVB213" s="124"/>
      <c r="WVC213" s="124"/>
      <c r="WVD213" s="124"/>
      <c r="WVE213" s="124"/>
      <c r="WVF213" s="124"/>
      <c r="WVG213" s="124"/>
      <c r="WVH213" s="124"/>
      <c r="WVI213" s="124"/>
      <c r="WVJ213" s="124"/>
      <c r="WVK213" s="124"/>
      <c r="WVL213" s="124"/>
      <c r="WVM213" s="124"/>
      <c r="WVN213" s="124"/>
      <c r="WVO213" s="124"/>
      <c r="WVP213" s="124"/>
      <c r="WVQ213" s="124"/>
      <c r="WVR213" s="124"/>
      <c r="WVS213" s="124"/>
      <c r="WVT213" s="124"/>
      <c r="WVU213" s="124"/>
      <c r="WVV213" s="124"/>
      <c r="WVW213" s="124"/>
      <c r="WVX213" s="124"/>
      <c r="WVY213" s="124"/>
      <c r="WVZ213" s="124"/>
      <c r="WWA213" s="124"/>
      <c r="WWB213" s="124"/>
      <c r="WWC213" s="124"/>
      <c r="WWD213" s="124"/>
      <c r="WWE213" s="124"/>
      <c r="WWF213" s="124"/>
      <c r="WWG213" s="124"/>
      <c r="WWH213" s="124"/>
      <c r="WWI213" s="124"/>
      <c r="WWJ213" s="124"/>
      <c r="WWK213" s="124"/>
      <c r="WWL213" s="124"/>
      <c r="WWM213" s="124"/>
      <c r="WWN213" s="124"/>
      <c r="WWO213" s="124"/>
      <c r="WWP213" s="124"/>
      <c r="WWQ213" s="124"/>
      <c r="WWR213" s="124"/>
      <c r="WWS213" s="124"/>
      <c r="WWT213" s="124"/>
      <c r="WWU213" s="124"/>
      <c r="WWV213" s="124"/>
      <c r="WWW213" s="124"/>
      <c r="WWX213" s="124"/>
      <c r="WWY213" s="124"/>
      <c r="WWZ213" s="124"/>
      <c r="WXA213" s="124"/>
      <c r="WXB213" s="124"/>
      <c r="WXC213" s="124"/>
      <c r="WXD213" s="124"/>
      <c r="WXE213" s="124"/>
      <c r="WXF213" s="124"/>
      <c r="WXG213" s="124"/>
      <c r="WXH213" s="124"/>
      <c r="WXI213" s="124"/>
      <c r="WXJ213" s="124"/>
      <c r="WXK213" s="124"/>
      <c r="WXL213" s="124"/>
      <c r="WXM213" s="124"/>
      <c r="WXN213" s="124"/>
      <c r="WXO213" s="124"/>
      <c r="WXP213" s="124"/>
      <c r="WXQ213" s="124"/>
      <c r="WXR213" s="124"/>
      <c r="WXS213" s="124"/>
      <c r="WXT213" s="124"/>
      <c r="WXU213" s="124"/>
      <c r="WXV213" s="124"/>
      <c r="WXW213" s="124"/>
      <c r="WXX213" s="124"/>
      <c r="WXY213" s="124"/>
      <c r="WXZ213" s="124"/>
      <c r="WYA213" s="124"/>
      <c r="WYB213" s="124"/>
      <c r="WYC213" s="124"/>
      <c r="WYD213" s="124"/>
      <c r="WYE213" s="124"/>
      <c r="WYF213" s="124"/>
      <c r="WYG213" s="124"/>
      <c r="WYH213" s="124"/>
      <c r="WYI213" s="124"/>
      <c r="WYJ213" s="124"/>
      <c r="WYK213" s="124"/>
      <c r="WYL213" s="124"/>
      <c r="WYM213" s="124"/>
      <c r="WYN213" s="124"/>
      <c r="WYO213" s="124"/>
      <c r="WYP213" s="124"/>
      <c r="WYQ213" s="124"/>
      <c r="WYR213" s="124"/>
      <c r="WYS213" s="124"/>
      <c r="WYT213" s="124"/>
      <c r="WYU213" s="124"/>
      <c r="WYV213" s="124"/>
      <c r="WYW213" s="124"/>
      <c r="WYX213" s="124"/>
      <c r="WYY213" s="124"/>
      <c r="WYZ213" s="124"/>
      <c r="WZA213" s="124"/>
      <c r="WZB213" s="124"/>
      <c r="WZC213" s="124"/>
      <c r="WZD213" s="124"/>
      <c r="WZE213" s="124"/>
      <c r="WZF213" s="124"/>
      <c r="WZG213" s="124"/>
      <c r="WZH213" s="124"/>
      <c r="WZI213" s="124"/>
      <c r="WZJ213" s="124"/>
      <c r="WZK213" s="124"/>
      <c r="WZL213" s="124"/>
      <c r="WZM213" s="124"/>
      <c r="WZN213" s="124"/>
      <c r="WZO213" s="124"/>
      <c r="WZP213" s="124"/>
      <c r="WZQ213" s="124"/>
      <c r="WZR213" s="124"/>
      <c r="WZS213" s="124"/>
      <c r="WZT213" s="124"/>
      <c r="WZU213" s="124"/>
      <c r="WZV213" s="124"/>
      <c r="WZW213" s="124"/>
      <c r="WZX213" s="124"/>
      <c r="WZY213" s="124"/>
      <c r="WZZ213" s="124"/>
      <c r="XAA213" s="124"/>
      <c r="XAB213" s="124"/>
      <c r="XAC213" s="124"/>
      <c r="XAD213" s="124"/>
      <c r="XAE213" s="124"/>
      <c r="XAF213" s="124"/>
      <c r="XAG213" s="124"/>
      <c r="XAH213" s="124"/>
      <c r="XAI213" s="124"/>
      <c r="XAJ213" s="124"/>
      <c r="XAK213" s="124"/>
      <c r="XAL213" s="124"/>
      <c r="XAM213" s="124"/>
      <c r="XAN213" s="124"/>
      <c r="XAO213" s="124"/>
      <c r="XAP213" s="124"/>
      <c r="XAQ213" s="124"/>
      <c r="XAR213" s="124"/>
      <c r="XAS213" s="124"/>
      <c r="XAT213" s="124"/>
      <c r="XAU213" s="124"/>
      <c r="XAV213" s="124"/>
      <c r="XAW213" s="124"/>
      <c r="XAX213" s="124"/>
      <c r="XAY213" s="124"/>
      <c r="XAZ213" s="124"/>
      <c r="XBA213" s="124"/>
      <c r="XBB213" s="124"/>
      <c r="XBC213" s="124"/>
      <c r="XBD213" s="124"/>
      <c r="XBE213" s="124"/>
      <c r="XBF213" s="124"/>
      <c r="XBG213" s="124"/>
      <c r="XBH213" s="124"/>
      <c r="XBI213" s="124"/>
      <c r="XBJ213" s="124"/>
      <c r="XBK213" s="124"/>
      <c r="XBL213" s="124"/>
      <c r="XBM213" s="124"/>
      <c r="XBN213" s="124"/>
      <c r="XBO213" s="124"/>
      <c r="XBP213" s="124"/>
      <c r="XBQ213" s="124"/>
      <c r="XBR213" s="124"/>
      <c r="XBS213" s="124"/>
      <c r="XBT213" s="124"/>
      <c r="XBU213" s="124"/>
      <c r="XBV213" s="124"/>
      <c r="XBW213" s="124"/>
      <c r="XBX213" s="124"/>
      <c r="XBY213" s="124"/>
      <c r="XBZ213" s="124"/>
      <c r="XCA213" s="124"/>
      <c r="XCB213" s="124"/>
      <c r="XCC213" s="124"/>
      <c r="XCD213" s="124"/>
      <c r="XCE213" s="124"/>
      <c r="XCF213" s="124"/>
      <c r="XCG213" s="124"/>
      <c r="XCH213" s="124"/>
      <c r="XCI213" s="124"/>
      <c r="XCJ213" s="124"/>
      <c r="XCK213" s="124"/>
      <c r="XCL213" s="124"/>
      <c r="XCM213" s="124"/>
      <c r="XCN213" s="124"/>
      <c r="XCO213" s="124"/>
      <c r="XCP213" s="124"/>
      <c r="XCQ213" s="124"/>
      <c r="XCR213" s="124"/>
      <c r="XCS213" s="124"/>
      <c r="XCT213" s="124"/>
      <c r="XCU213" s="124"/>
      <c r="XCV213" s="124"/>
      <c r="XCW213" s="124"/>
      <c r="XCX213" s="124"/>
      <c r="XCY213" s="124"/>
      <c r="XCZ213" s="124"/>
      <c r="XDA213" s="124"/>
      <c r="XDB213" s="124"/>
      <c r="XDC213" s="124"/>
      <c r="XDD213" s="124"/>
      <c r="XDE213" s="124"/>
      <c r="XDF213" s="124"/>
      <c r="XDG213" s="124"/>
      <c r="XDH213" s="124"/>
      <c r="XDI213" s="124"/>
      <c r="XDJ213" s="124"/>
      <c r="XDK213" s="124"/>
      <c r="XDL213" s="124"/>
      <c r="XDM213" s="124"/>
      <c r="XDN213" s="124"/>
      <c r="XDO213" s="124"/>
      <c r="XDP213" s="124"/>
      <c r="XDQ213" s="124"/>
      <c r="XDR213" s="124"/>
      <c r="XDS213" s="124"/>
      <c r="XDT213" s="124"/>
      <c r="XDU213" s="124"/>
      <c r="XDV213" s="124"/>
      <c r="XDW213" s="124"/>
      <c r="XDX213" s="124"/>
      <c r="XDY213" s="124"/>
      <c r="XDZ213" s="124"/>
      <c r="XEA213" s="124"/>
      <c r="XEB213" s="124"/>
      <c r="XEC213" s="124"/>
      <c r="XED213" s="124"/>
      <c r="XEE213" s="124"/>
      <c r="XEF213" s="124"/>
      <c r="XEG213" s="124"/>
      <c r="XEH213" s="124"/>
      <c r="XEI213" s="124"/>
      <c r="XEJ213" s="124"/>
      <c r="XEK213" s="124"/>
      <c r="XEL213" s="124"/>
      <c r="XEM213" s="124"/>
      <c r="XEN213" s="124"/>
      <c r="XEO213" s="124"/>
      <c r="XEP213" s="124"/>
      <c r="XEQ213" s="124"/>
      <c r="XER213" s="124"/>
      <c r="XES213" s="124"/>
      <c r="XET213" s="124"/>
      <c r="XEU213" s="124"/>
      <c r="XEV213" s="124"/>
      <c r="XEW213" s="124"/>
      <c r="XEX213" s="124"/>
      <c r="XEY213" s="124"/>
      <c r="XEZ213" s="124"/>
      <c r="XFA213" s="124"/>
      <c r="XFB213" s="124"/>
      <c r="XFC213" s="124"/>
      <c r="XFD213" s="124"/>
    </row>
    <row r="214" spans="1:16384" s="9" customFormat="1" ht="20.100000000000001" customHeight="1" x14ac:dyDescent="0.2">
      <c r="A214" s="352" t="s">
        <v>593</v>
      </c>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c r="CC214" s="124"/>
      <c r="CD214" s="124"/>
      <c r="CE214" s="124"/>
      <c r="CF214" s="124"/>
      <c r="CG214" s="124"/>
      <c r="CH214" s="124"/>
      <c r="CI214" s="124"/>
      <c r="CJ214" s="124"/>
      <c r="CK214" s="124"/>
      <c r="CL214" s="124"/>
      <c r="CM214" s="124"/>
      <c r="CN214" s="124"/>
      <c r="CO214" s="124"/>
      <c r="CP214" s="124"/>
      <c r="CQ214" s="124"/>
      <c r="CR214" s="124"/>
      <c r="CS214" s="124"/>
      <c r="CT214" s="124"/>
      <c r="CU214" s="124"/>
      <c r="CV214" s="124"/>
      <c r="CW214" s="124"/>
      <c r="CX214" s="124"/>
      <c r="CY214" s="124"/>
      <c r="CZ214" s="124"/>
      <c r="DA214" s="124"/>
      <c r="DB214" s="124"/>
      <c r="DC214" s="124"/>
      <c r="DD214" s="124"/>
      <c r="DE214" s="124"/>
      <c r="DF214" s="124"/>
      <c r="DG214" s="124"/>
      <c r="DH214" s="124"/>
      <c r="DI214" s="124"/>
      <c r="DJ214" s="124"/>
      <c r="DK214" s="124"/>
      <c r="DL214" s="124"/>
      <c r="DM214" s="124"/>
      <c r="DN214" s="124"/>
      <c r="DO214" s="124"/>
      <c r="DP214" s="124"/>
      <c r="DQ214" s="124"/>
      <c r="DR214" s="124"/>
      <c r="DS214" s="124"/>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c r="LJ214" s="124"/>
      <c r="LK214" s="124"/>
      <c r="LL214" s="124"/>
      <c r="LM214" s="124"/>
      <c r="LN214" s="124"/>
      <c r="LO214" s="124"/>
      <c r="LP214" s="124"/>
      <c r="LQ214" s="124"/>
      <c r="LR214" s="124"/>
      <c r="LS214" s="124"/>
      <c r="LT214" s="124"/>
      <c r="LU214" s="124"/>
      <c r="LV214" s="124"/>
      <c r="LW214" s="124"/>
      <c r="LX214" s="124"/>
      <c r="LY214" s="124"/>
      <c r="LZ214" s="124"/>
      <c r="MA214" s="124"/>
      <c r="MB214" s="124"/>
      <c r="MC214" s="124"/>
      <c r="MD214" s="124"/>
      <c r="ME214" s="124"/>
      <c r="MF214" s="124"/>
      <c r="MG214" s="124"/>
      <c r="MH214" s="124"/>
      <c r="MI214" s="124"/>
      <c r="MJ214" s="124"/>
      <c r="MK214" s="124"/>
      <c r="ML214" s="124"/>
      <c r="MM214" s="124"/>
      <c r="MN214" s="124"/>
      <c r="MO214" s="124"/>
      <c r="MP214" s="124"/>
      <c r="MQ214" s="124"/>
      <c r="MR214" s="124"/>
      <c r="MS214" s="124"/>
      <c r="MT214" s="124"/>
      <c r="MU214" s="124"/>
      <c r="MV214" s="124"/>
      <c r="MW214" s="124"/>
      <c r="MX214" s="124"/>
      <c r="MY214" s="124"/>
      <c r="MZ214" s="124"/>
      <c r="NA214" s="124"/>
      <c r="NB214" s="124"/>
      <c r="NC214" s="124"/>
      <c r="ND214" s="124"/>
      <c r="NE214" s="124"/>
      <c r="NF214" s="124"/>
      <c r="NG214" s="124"/>
      <c r="NH214" s="124"/>
      <c r="NI214" s="124"/>
      <c r="NJ214" s="124"/>
      <c r="NK214" s="124"/>
      <c r="NL214" s="124"/>
      <c r="NM214" s="124"/>
      <c r="NN214" s="124"/>
      <c r="NO214" s="124"/>
      <c r="NP214" s="124"/>
      <c r="NQ214" s="124"/>
      <c r="NR214" s="124"/>
      <c r="NS214" s="124"/>
      <c r="NT214" s="124"/>
      <c r="NU214" s="124"/>
      <c r="NV214" s="124"/>
      <c r="NW214" s="124"/>
      <c r="NX214" s="124"/>
      <c r="NY214" s="124"/>
      <c r="NZ214" s="124"/>
      <c r="OA214" s="124"/>
      <c r="OB214" s="124"/>
      <c r="OC214" s="124"/>
      <c r="OD214" s="124"/>
      <c r="OE214" s="124"/>
      <c r="OF214" s="124"/>
      <c r="OG214" s="124"/>
      <c r="OH214" s="124"/>
      <c r="OI214" s="124"/>
      <c r="OJ214" s="124"/>
      <c r="OK214" s="124"/>
      <c r="OL214" s="124"/>
      <c r="OM214" s="124"/>
      <c r="ON214" s="124"/>
      <c r="OO214" s="124"/>
      <c r="OP214" s="124"/>
      <c r="OQ214" s="124"/>
      <c r="OR214" s="124"/>
      <c r="OS214" s="124"/>
      <c r="OT214" s="124"/>
      <c r="OU214" s="124"/>
      <c r="OV214" s="124"/>
      <c r="OW214" s="124"/>
      <c r="OX214" s="124"/>
      <c r="OY214" s="124"/>
      <c r="OZ214" s="124"/>
      <c r="PA214" s="124"/>
      <c r="PB214" s="124"/>
      <c r="PC214" s="124"/>
      <c r="PD214" s="124"/>
      <c r="PE214" s="124"/>
      <c r="PF214" s="124"/>
      <c r="PG214" s="124"/>
      <c r="PH214" s="124"/>
      <c r="PI214" s="124"/>
      <c r="PJ214" s="124"/>
      <c r="PK214" s="124"/>
      <c r="PL214" s="124"/>
      <c r="PM214" s="124"/>
      <c r="PN214" s="124"/>
      <c r="PO214" s="124"/>
      <c r="PP214" s="124"/>
      <c r="PQ214" s="124"/>
      <c r="PR214" s="124"/>
      <c r="PS214" s="124"/>
      <c r="PT214" s="124"/>
      <c r="PU214" s="124"/>
      <c r="PV214" s="124"/>
      <c r="PW214" s="124"/>
      <c r="PX214" s="124"/>
      <c r="PY214" s="124"/>
      <c r="PZ214" s="124"/>
      <c r="QA214" s="124"/>
      <c r="QB214" s="124"/>
      <c r="QC214" s="124"/>
      <c r="QD214" s="124"/>
      <c r="QE214" s="124"/>
      <c r="QF214" s="124"/>
      <c r="QG214" s="124"/>
      <c r="QH214" s="124"/>
      <c r="QI214" s="124"/>
      <c r="QJ214" s="124"/>
      <c r="QK214" s="124"/>
      <c r="QL214" s="124"/>
      <c r="QM214" s="124"/>
      <c r="QN214" s="124"/>
      <c r="QO214" s="124"/>
      <c r="QP214" s="124"/>
      <c r="QQ214" s="124"/>
      <c r="QR214" s="124"/>
      <c r="QS214" s="124"/>
      <c r="QT214" s="124"/>
      <c r="QU214" s="124"/>
      <c r="QV214" s="124"/>
      <c r="QW214" s="124"/>
      <c r="QX214" s="124"/>
      <c r="QY214" s="124"/>
      <c r="QZ214" s="124"/>
      <c r="RA214" s="124"/>
      <c r="RB214" s="124"/>
      <c r="RC214" s="124"/>
      <c r="RD214" s="124"/>
      <c r="RE214" s="124"/>
      <c r="RF214" s="124"/>
      <c r="RG214" s="124"/>
      <c r="RH214" s="124"/>
      <c r="RI214" s="124"/>
      <c r="RJ214" s="124"/>
      <c r="RK214" s="124"/>
      <c r="RL214" s="124"/>
      <c r="RM214" s="124"/>
      <c r="RN214" s="124"/>
      <c r="RO214" s="124"/>
      <c r="RP214" s="124"/>
      <c r="RQ214" s="124"/>
      <c r="RR214" s="124"/>
      <c r="RS214" s="124"/>
      <c r="RT214" s="124"/>
      <c r="RU214" s="124"/>
      <c r="RV214" s="124"/>
      <c r="RW214" s="124"/>
      <c r="RX214" s="124"/>
      <c r="RY214" s="124"/>
      <c r="RZ214" s="124"/>
      <c r="SA214" s="124"/>
      <c r="SB214" s="124"/>
      <c r="SC214" s="124"/>
      <c r="SD214" s="124"/>
      <c r="SE214" s="124"/>
      <c r="SF214" s="124"/>
      <c r="SG214" s="124"/>
      <c r="SH214" s="124"/>
      <c r="SI214" s="124"/>
      <c r="SJ214" s="124"/>
      <c r="SK214" s="124"/>
      <c r="SL214" s="124"/>
      <c r="SM214" s="124"/>
      <c r="SN214" s="124"/>
      <c r="SO214" s="124"/>
      <c r="SP214" s="124"/>
      <c r="SQ214" s="124"/>
      <c r="SR214" s="124"/>
      <c r="SS214" s="124"/>
      <c r="ST214" s="124"/>
      <c r="SU214" s="124"/>
      <c r="SV214" s="124"/>
      <c r="SW214" s="124"/>
      <c r="SX214" s="124"/>
      <c r="SY214" s="124"/>
      <c r="SZ214" s="124"/>
      <c r="TA214" s="124"/>
      <c r="TB214" s="124"/>
      <c r="TC214" s="124"/>
      <c r="TD214" s="124"/>
      <c r="TE214" s="124"/>
      <c r="TF214" s="124"/>
      <c r="TG214" s="124"/>
      <c r="TH214" s="124"/>
      <c r="TI214" s="124"/>
      <c r="TJ214" s="124"/>
      <c r="TK214" s="124"/>
      <c r="TL214" s="124"/>
      <c r="TM214" s="124"/>
      <c r="TN214" s="124"/>
      <c r="TO214" s="124"/>
      <c r="TP214" s="124"/>
      <c r="TQ214" s="124"/>
      <c r="TR214" s="124"/>
      <c r="TS214" s="124"/>
      <c r="TT214" s="124"/>
      <c r="TU214" s="124"/>
      <c r="TV214" s="124"/>
      <c r="TW214" s="124"/>
      <c r="TX214" s="124"/>
      <c r="TY214" s="124"/>
      <c r="TZ214" s="124"/>
      <c r="UA214" s="124"/>
      <c r="UB214" s="124"/>
      <c r="UC214" s="124"/>
      <c r="UD214" s="124"/>
      <c r="UE214" s="124"/>
      <c r="UF214" s="124"/>
      <c r="UG214" s="124"/>
      <c r="UH214" s="124"/>
      <c r="UI214" s="124"/>
      <c r="UJ214" s="124"/>
      <c r="UK214" s="124"/>
      <c r="UL214" s="124"/>
      <c r="UM214" s="124"/>
      <c r="UN214" s="124"/>
      <c r="UO214" s="124"/>
      <c r="UP214" s="124"/>
      <c r="UQ214" s="124"/>
      <c r="UR214" s="124"/>
      <c r="US214" s="124"/>
      <c r="UT214" s="124"/>
      <c r="UU214" s="124"/>
      <c r="UV214" s="124"/>
      <c r="UW214" s="124"/>
      <c r="UX214" s="124"/>
      <c r="UY214" s="124"/>
      <c r="UZ214" s="124"/>
      <c r="VA214" s="124"/>
      <c r="VB214" s="124"/>
      <c r="VC214" s="124"/>
      <c r="VD214" s="124"/>
      <c r="VE214" s="124"/>
      <c r="VF214" s="124"/>
      <c r="VG214" s="124"/>
      <c r="VH214" s="124"/>
      <c r="VI214" s="124"/>
      <c r="VJ214" s="124"/>
      <c r="VK214" s="124"/>
      <c r="VL214" s="124"/>
      <c r="VM214" s="124"/>
      <c r="VN214" s="124"/>
      <c r="VO214" s="124"/>
      <c r="VP214" s="124"/>
      <c r="VQ214" s="124"/>
      <c r="VR214" s="124"/>
      <c r="VS214" s="124"/>
      <c r="VT214" s="124"/>
      <c r="VU214" s="124"/>
      <c r="VV214" s="124"/>
      <c r="VW214" s="124"/>
      <c r="VX214" s="124"/>
      <c r="VY214" s="124"/>
      <c r="VZ214" s="124"/>
      <c r="WA214" s="124"/>
      <c r="WB214" s="124"/>
      <c r="WC214" s="124"/>
      <c r="WD214" s="124"/>
      <c r="WE214" s="124"/>
      <c r="WF214" s="124"/>
      <c r="WG214" s="124"/>
      <c r="WH214" s="124"/>
      <c r="WI214" s="124"/>
      <c r="WJ214" s="124"/>
      <c r="WK214" s="124"/>
      <c r="WL214" s="124"/>
      <c r="WM214" s="124"/>
      <c r="WN214" s="124"/>
      <c r="WO214" s="124"/>
      <c r="WP214" s="124"/>
      <c r="WQ214" s="124"/>
      <c r="WR214" s="124"/>
      <c r="WS214" s="124"/>
      <c r="WT214" s="124"/>
      <c r="WU214" s="124"/>
      <c r="WV214" s="124"/>
      <c r="WW214" s="124"/>
      <c r="WX214" s="124"/>
      <c r="WY214" s="124"/>
      <c r="WZ214" s="124"/>
      <c r="XA214" s="124"/>
      <c r="XB214" s="124"/>
      <c r="XC214" s="124"/>
      <c r="XD214" s="124"/>
      <c r="XE214" s="124"/>
      <c r="XF214" s="124"/>
      <c r="XG214" s="124"/>
      <c r="XH214" s="124"/>
      <c r="XI214" s="124"/>
      <c r="XJ214" s="124"/>
      <c r="XK214" s="124"/>
      <c r="XL214" s="124"/>
      <c r="XM214" s="124"/>
      <c r="XN214" s="124"/>
      <c r="XO214" s="124"/>
      <c r="XP214" s="124"/>
      <c r="XQ214" s="124"/>
      <c r="XR214" s="124"/>
      <c r="XS214" s="124"/>
      <c r="XT214" s="124"/>
      <c r="XU214" s="124"/>
      <c r="XV214" s="124"/>
      <c r="XW214" s="124"/>
      <c r="XX214" s="124"/>
      <c r="XY214" s="124"/>
      <c r="XZ214" s="124"/>
      <c r="YA214" s="124"/>
      <c r="YB214" s="124"/>
      <c r="YC214" s="124"/>
      <c r="YD214" s="124"/>
      <c r="YE214" s="124"/>
      <c r="YF214" s="124"/>
      <c r="YG214" s="124"/>
      <c r="YH214" s="124"/>
      <c r="YI214" s="124"/>
      <c r="YJ214" s="124"/>
      <c r="YK214" s="124"/>
      <c r="YL214" s="124"/>
      <c r="YM214" s="124"/>
      <c r="YN214" s="124"/>
      <c r="YO214" s="124"/>
      <c r="YP214" s="124"/>
      <c r="YQ214" s="124"/>
      <c r="YR214" s="124"/>
      <c r="YS214" s="124"/>
      <c r="YT214" s="124"/>
      <c r="YU214" s="124"/>
      <c r="YV214" s="124"/>
      <c r="YW214" s="124"/>
      <c r="YX214" s="124"/>
      <c r="YY214" s="124"/>
      <c r="YZ214" s="124"/>
      <c r="ZA214" s="124"/>
      <c r="ZB214" s="124"/>
      <c r="ZC214" s="124"/>
      <c r="ZD214" s="124"/>
      <c r="ZE214" s="124"/>
      <c r="ZF214" s="124"/>
      <c r="ZG214" s="124"/>
      <c r="ZH214" s="124"/>
      <c r="ZI214" s="124"/>
      <c r="ZJ214" s="124"/>
      <c r="ZK214" s="124"/>
      <c r="ZL214" s="124"/>
      <c r="ZM214" s="124"/>
      <c r="ZN214" s="124"/>
      <c r="ZO214" s="124"/>
      <c r="ZP214" s="124"/>
      <c r="ZQ214" s="124"/>
      <c r="ZR214" s="124"/>
      <c r="ZS214" s="124"/>
      <c r="ZT214" s="124"/>
      <c r="ZU214" s="124"/>
      <c r="ZV214" s="124"/>
      <c r="ZW214" s="124"/>
      <c r="ZX214" s="124"/>
      <c r="ZY214" s="124"/>
      <c r="ZZ214" s="124"/>
      <c r="AAA214" s="124"/>
      <c r="AAB214" s="124"/>
      <c r="AAC214" s="124"/>
      <c r="AAD214" s="124"/>
      <c r="AAE214" s="124"/>
      <c r="AAF214" s="124"/>
      <c r="AAG214" s="124"/>
      <c r="AAH214" s="124"/>
      <c r="AAI214" s="124"/>
      <c r="AAJ214" s="124"/>
      <c r="AAK214" s="124"/>
      <c r="AAL214" s="124"/>
      <c r="AAM214" s="124"/>
      <c r="AAN214" s="124"/>
      <c r="AAO214" s="124"/>
      <c r="AAP214" s="124"/>
      <c r="AAQ214" s="124"/>
      <c r="AAR214" s="124"/>
      <c r="AAS214" s="124"/>
      <c r="AAT214" s="124"/>
      <c r="AAU214" s="124"/>
      <c r="AAV214" s="124"/>
      <c r="AAW214" s="124"/>
      <c r="AAX214" s="124"/>
      <c r="AAY214" s="124"/>
      <c r="AAZ214" s="124"/>
      <c r="ABA214" s="124"/>
      <c r="ABB214" s="124"/>
      <c r="ABC214" s="124"/>
      <c r="ABD214" s="124"/>
      <c r="ABE214" s="124"/>
      <c r="ABF214" s="124"/>
      <c r="ABG214" s="124"/>
      <c r="ABH214" s="124"/>
      <c r="ABI214" s="124"/>
      <c r="ABJ214" s="124"/>
      <c r="ABK214" s="124"/>
      <c r="ABL214" s="124"/>
      <c r="ABM214" s="124"/>
      <c r="ABN214" s="124"/>
      <c r="ABO214" s="124"/>
      <c r="ABP214" s="124"/>
      <c r="ABQ214" s="124"/>
      <c r="ABR214" s="124"/>
      <c r="ABS214" s="124"/>
      <c r="ABT214" s="124"/>
      <c r="ABU214" s="124"/>
      <c r="ABV214" s="124"/>
      <c r="ABW214" s="124"/>
      <c r="ABX214" s="124"/>
      <c r="ABY214" s="124"/>
      <c r="ABZ214" s="124"/>
      <c r="ACA214" s="124"/>
      <c r="ACB214" s="124"/>
      <c r="ACC214" s="124"/>
      <c r="ACD214" s="124"/>
      <c r="ACE214" s="124"/>
      <c r="ACF214" s="124"/>
      <c r="ACG214" s="124"/>
      <c r="ACH214" s="124"/>
      <c r="ACI214" s="124"/>
      <c r="ACJ214" s="124"/>
      <c r="ACK214" s="124"/>
      <c r="ACL214" s="124"/>
      <c r="ACM214" s="124"/>
      <c r="ACN214" s="124"/>
      <c r="ACO214" s="124"/>
      <c r="ACP214" s="124"/>
      <c r="ACQ214" s="124"/>
      <c r="ACR214" s="124"/>
      <c r="ACS214" s="124"/>
      <c r="ACT214" s="124"/>
      <c r="ACU214" s="124"/>
      <c r="ACV214" s="124"/>
      <c r="ACW214" s="124"/>
      <c r="ACX214" s="124"/>
      <c r="ACY214" s="124"/>
      <c r="ACZ214" s="124"/>
      <c r="ADA214" s="124"/>
      <c r="ADB214" s="124"/>
      <c r="ADC214" s="124"/>
      <c r="ADD214" s="124"/>
      <c r="ADE214" s="124"/>
      <c r="ADF214" s="124"/>
      <c r="ADG214" s="124"/>
      <c r="ADH214" s="124"/>
      <c r="ADI214" s="124"/>
      <c r="ADJ214" s="124"/>
      <c r="ADK214" s="124"/>
      <c r="ADL214" s="124"/>
      <c r="ADM214" s="124"/>
      <c r="ADN214" s="124"/>
      <c r="ADO214" s="124"/>
      <c r="ADP214" s="124"/>
      <c r="ADQ214" s="124"/>
      <c r="ADR214" s="124"/>
      <c r="ADS214" s="124"/>
      <c r="ADT214" s="124"/>
      <c r="ADU214" s="124"/>
      <c r="ADV214" s="124"/>
      <c r="ADW214" s="124"/>
      <c r="ADX214" s="124"/>
      <c r="ADY214" s="124"/>
      <c r="ADZ214" s="124"/>
      <c r="AEA214" s="124"/>
      <c r="AEB214" s="124"/>
      <c r="AEC214" s="124"/>
      <c r="AED214" s="124"/>
      <c r="AEE214" s="124"/>
      <c r="AEF214" s="124"/>
      <c r="AEG214" s="124"/>
      <c r="AEH214" s="124"/>
      <c r="AEI214" s="124"/>
      <c r="AEJ214" s="124"/>
      <c r="AEK214" s="124"/>
      <c r="AEL214" s="124"/>
      <c r="AEM214" s="124"/>
      <c r="AEN214" s="124"/>
      <c r="AEO214" s="124"/>
      <c r="AEP214" s="124"/>
      <c r="AEQ214" s="124"/>
      <c r="AER214" s="124"/>
      <c r="AES214" s="124"/>
      <c r="AET214" s="124"/>
      <c r="AEU214" s="124"/>
      <c r="AEV214" s="124"/>
      <c r="AEW214" s="124"/>
      <c r="AEX214" s="124"/>
      <c r="AEY214" s="124"/>
      <c r="AEZ214" s="124"/>
      <c r="AFA214" s="124"/>
      <c r="AFB214" s="124"/>
      <c r="AFC214" s="124"/>
      <c r="AFD214" s="124"/>
      <c r="AFE214" s="124"/>
      <c r="AFF214" s="124"/>
      <c r="AFG214" s="124"/>
      <c r="AFH214" s="124"/>
      <c r="AFI214" s="124"/>
      <c r="AFJ214" s="124"/>
      <c r="AFK214" s="124"/>
      <c r="AFL214" s="124"/>
      <c r="AFM214" s="124"/>
      <c r="AFN214" s="124"/>
      <c r="AFO214" s="124"/>
      <c r="AFP214" s="124"/>
      <c r="AFQ214" s="124"/>
      <c r="AFR214" s="124"/>
      <c r="AFS214" s="124"/>
      <c r="AFT214" s="124"/>
      <c r="AFU214" s="124"/>
      <c r="AFV214" s="124"/>
      <c r="AFW214" s="124"/>
      <c r="AFX214" s="124"/>
      <c r="AFY214" s="124"/>
      <c r="AFZ214" s="124"/>
      <c r="AGA214" s="124"/>
      <c r="AGB214" s="124"/>
      <c r="AGC214" s="124"/>
      <c r="AGD214" s="124"/>
      <c r="AGE214" s="124"/>
      <c r="AGF214" s="124"/>
      <c r="AGG214" s="124"/>
      <c r="AGH214" s="124"/>
      <c r="AGI214" s="124"/>
      <c r="AGJ214" s="124"/>
      <c r="AGK214" s="124"/>
      <c r="AGL214" s="124"/>
      <c r="AGM214" s="124"/>
      <c r="AGN214" s="124"/>
      <c r="AGO214" s="124"/>
      <c r="AGP214" s="124"/>
      <c r="AGQ214" s="124"/>
      <c r="AGR214" s="124"/>
      <c r="AGS214" s="124"/>
      <c r="AGT214" s="124"/>
      <c r="AGU214" s="124"/>
      <c r="AGV214" s="124"/>
      <c r="AGW214" s="124"/>
      <c r="AGX214" s="124"/>
      <c r="AGY214" s="124"/>
      <c r="AGZ214" s="124"/>
      <c r="AHA214" s="124"/>
      <c r="AHB214" s="124"/>
      <c r="AHC214" s="124"/>
      <c r="AHD214" s="124"/>
      <c r="AHE214" s="124"/>
      <c r="AHF214" s="124"/>
      <c r="AHG214" s="124"/>
      <c r="AHH214" s="124"/>
      <c r="AHI214" s="124"/>
      <c r="AHJ214" s="124"/>
      <c r="AHK214" s="124"/>
      <c r="AHL214" s="124"/>
      <c r="AHM214" s="124"/>
      <c r="AHN214" s="124"/>
      <c r="AHO214" s="124"/>
      <c r="AHP214" s="124"/>
      <c r="AHQ214" s="124"/>
      <c r="AHR214" s="124"/>
      <c r="AHS214" s="124"/>
      <c r="AHT214" s="124"/>
      <c r="AHU214" s="124"/>
      <c r="AHV214" s="124"/>
      <c r="AHW214" s="124"/>
      <c r="AHX214" s="124"/>
      <c r="AHY214" s="124"/>
      <c r="AHZ214" s="124"/>
      <c r="AIA214" s="124"/>
      <c r="AIB214" s="124"/>
      <c r="AIC214" s="124"/>
      <c r="AID214" s="124"/>
      <c r="AIE214" s="124"/>
      <c r="AIF214" s="124"/>
      <c r="AIG214" s="124"/>
      <c r="AIH214" s="124"/>
      <c r="AII214" s="124"/>
      <c r="AIJ214" s="124"/>
      <c r="AIK214" s="124"/>
      <c r="AIL214" s="124"/>
      <c r="AIM214" s="124"/>
      <c r="AIN214" s="124"/>
      <c r="AIO214" s="124"/>
      <c r="AIP214" s="124"/>
      <c r="AIQ214" s="124"/>
      <c r="AIR214" s="124"/>
      <c r="AIS214" s="124"/>
      <c r="AIT214" s="124"/>
      <c r="AIU214" s="124"/>
      <c r="AIV214" s="124"/>
      <c r="AIW214" s="124"/>
      <c r="AIX214" s="124"/>
      <c r="AIY214" s="124"/>
      <c r="AIZ214" s="124"/>
      <c r="AJA214" s="124"/>
      <c r="AJB214" s="124"/>
      <c r="AJC214" s="124"/>
      <c r="AJD214" s="124"/>
      <c r="AJE214" s="124"/>
      <c r="AJF214" s="124"/>
      <c r="AJG214" s="124"/>
      <c r="AJH214" s="124"/>
      <c r="AJI214" s="124"/>
      <c r="AJJ214" s="124"/>
      <c r="AJK214" s="124"/>
      <c r="AJL214" s="124"/>
      <c r="AJM214" s="124"/>
      <c r="AJN214" s="124"/>
      <c r="AJO214" s="124"/>
      <c r="AJP214" s="124"/>
      <c r="AJQ214" s="124"/>
      <c r="AJR214" s="124"/>
      <c r="AJS214" s="124"/>
      <c r="AJT214" s="124"/>
      <c r="AJU214" s="124"/>
      <c r="AJV214" s="124"/>
      <c r="AJW214" s="124"/>
      <c r="AJX214" s="124"/>
      <c r="AJY214" s="124"/>
      <c r="AJZ214" s="124"/>
      <c r="AKA214" s="124"/>
      <c r="AKB214" s="124"/>
      <c r="AKC214" s="124"/>
      <c r="AKD214" s="124"/>
      <c r="AKE214" s="124"/>
      <c r="AKF214" s="124"/>
      <c r="AKG214" s="124"/>
      <c r="AKH214" s="124"/>
      <c r="AKI214" s="124"/>
      <c r="AKJ214" s="124"/>
      <c r="AKK214" s="124"/>
      <c r="AKL214" s="124"/>
      <c r="AKM214" s="124"/>
      <c r="AKN214" s="124"/>
      <c r="AKO214" s="124"/>
      <c r="AKP214" s="124"/>
      <c r="AKQ214" s="124"/>
      <c r="AKR214" s="124"/>
      <c r="AKS214" s="124"/>
      <c r="AKT214" s="124"/>
      <c r="AKU214" s="124"/>
      <c r="AKV214" s="124"/>
      <c r="AKW214" s="124"/>
      <c r="AKX214" s="124"/>
      <c r="AKY214" s="124"/>
      <c r="AKZ214" s="124"/>
      <c r="ALA214" s="124"/>
      <c r="ALB214" s="124"/>
      <c r="ALC214" s="124"/>
      <c r="ALD214" s="124"/>
      <c r="ALE214" s="124"/>
      <c r="ALF214" s="124"/>
      <c r="ALG214" s="124"/>
      <c r="ALH214" s="124"/>
      <c r="ALI214" s="124"/>
      <c r="ALJ214" s="124"/>
      <c r="ALK214" s="124"/>
      <c r="ALL214" s="124"/>
      <c r="ALM214" s="124"/>
      <c r="ALN214" s="124"/>
      <c r="ALO214" s="124"/>
      <c r="ALP214" s="124"/>
      <c r="ALQ214" s="124"/>
      <c r="ALR214" s="124"/>
      <c r="ALS214" s="124"/>
      <c r="ALT214" s="124"/>
      <c r="ALU214" s="124"/>
      <c r="ALV214" s="124"/>
      <c r="ALW214" s="124"/>
      <c r="ALX214" s="124"/>
      <c r="ALY214" s="124"/>
      <c r="ALZ214" s="124"/>
      <c r="AMA214" s="124"/>
      <c r="AMB214" s="124"/>
      <c r="AMC214" s="124"/>
      <c r="AMD214" s="124"/>
      <c r="AME214" s="124"/>
      <c r="AMF214" s="124"/>
      <c r="AMG214" s="124"/>
      <c r="AMH214" s="124"/>
      <c r="AMI214" s="124"/>
      <c r="AMJ214" s="124"/>
      <c r="AMK214" s="124"/>
      <c r="AML214" s="124"/>
      <c r="AMM214" s="124"/>
      <c r="AMN214" s="124"/>
      <c r="AMO214" s="124"/>
      <c r="AMP214" s="124"/>
      <c r="AMQ214" s="124"/>
      <c r="AMR214" s="124"/>
      <c r="AMS214" s="124"/>
      <c r="AMT214" s="124"/>
      <c r="AMU214" s="124"/>
      <c r="AMV214" s="124"/>
      <c r="AMW214" s="124"/>
      <c r="AMX214" s="124"/>
      <c r="AMY214" s="124"/>
      <c r="AMZ214" s="124"/>
      <c r="ANA214" s="124"/>
      <c r="ANB214" s="124"/>
      <c r="ANC214" s="124"/>
      <c r="AND214" s="124"/>
      <c r="ANE214" s="124"/>
      <c r="ANF214" s="124"/>
      <c r="ANG214" s="124"/>
      <c r="ANH214" s="124"/>
      <c r="ANI214" s="124"/>
      <c r="ANJ214" s="124"/>
      <c r="ANK214" s="124"/>
      <c r="ANL214" s="124"/>
      <c r="ANM214" s="124"/>
      <c r="ANN214" s="124"/>
      <c r="ANO214" s="124"/>
      <c r="ANP214" s="124"/>
      <c r="ANQ214" s="124"/>
      <c r="ANR214" s="124"/>
      <c r="ANS214" s="124"/>
      <c r="ANT214" s="124"/>
      <c r="ANU214" s="124"/>
      <c r="ANV214" s="124"/>
      <c r="ANW214" s="124"/>
      <c r="ANX214" s="124"/>
      <c r="ANY214" s="124"/>
      <c r="ANZ214" s="124"/>
      <c r="AOA214" s="124"/>
      <c r="AOB214" s="124"/>
      <c r="AOC214" s="124"/>
      <c r="AOD214" s="124"/>
      <c r="AOE214" s="124"/>
      <c r="AOF214" s="124"/>
      <c r="AOG214" s="124"/>
      <c r="AOH214" s="124"/>
      <c r="AOI214" s="124"/>
      <c r="AOJ214" s="124"/>
      <c r="AOK214" s="124"/>
      <c r="AOL214" s="124"/>
      <c r="AOM214" s="124"/>
      <c r="AON214" s="124"/>
      <c r="AOO214" s="124"/>
      <c r="AOP214" s="124"/>
      <c r="AOQ214" s="124"/>
      <c r="AOR214" s="124"/>
      <c r="AOS214" s="124"/>
      <c r="AOT214" s="124"/>
      <c r="AOU214" s="124"/>
      <c r="AOV214" s="124"/>
      <c r="AOW214" s="124"/>
      <c r="AOX214" s="124"/>
      <c r="AOY214" s="124"/>
      <c r="AOZ214" s="124"/>
      <c r="APA214" s="124"/>
      <c r="APB214" s="124"/>
      <c r="APC214" s="124"/>
      <c r="APD214" s="124"/>
      <c r="APE214" s="124"/>
      <c r="APF214" s="124"/>
      <c r="APG214" s="124"/>
      <c r="APH214" s="124"/>
      <c r="API214" s="124"/>
      <c r="APJ214" s="124"/>
      <c r="APK214" s="124"/>
      <c r="APL214" s="124"/>
      <c r="APM214" s="124"/>
      <c r="APN214" s="124"/>
      <c r="APO214" s="124"/>
      <c r="APP214" s="124"/>
      <c r="APQ214" s="124"/>
      <c r="APR214" s="124"/>
      <c r="APS214" s="124"/>
      <c r="APT214" s="124"/>
      <c r="APU214" s="124"/>
      <c r="APV214" s="124"/>
      <c r="APW214" s="124"/>
      <c r="APX214" s="124"/>
      <c r="APY214" s="124"/>
      <c r="APZ214" s="124"/>
      <c r="AQA214" s="124"/>
      <c r="AQB214" s="124"/>
      <c r="AQC214" s="124"/>
      <c r="AQD214" s="124"/>
      <c r="AQE214" s="124"/>
      <c r="AQF214" s="124"/>
      <c r="AQG214" s="124"/>
      <c r="AQH214" s="124"/>
      <c r="AQI214" s="124"/>
      <c r="AQJ214" s="124"/>
      <c r="AQK214" s="124"/>
      <c r="AQL214" s="124"/>
      <c r="AQM214" s="124"/>
      <c r="AQN214" s="124"/>
      <c r="AQO214" s="124"/>
      <c r="AQP214" s="124"/>
      <c r="AQQ214" s="124"/>
      <c r="AQR214" s="124"/>
      <c r="AQS214" s="124"/>
      <c r="AQT214" s="124"/>
      <c r="AQU214" s="124"/>
      <c r="AQV214" s="124"/>
      <c r="AQW214" s="124"/>
      <c r="AQX214" s="124"/>
      <c r="AQY214" s="124"/>
      <c r="AQZ214" s="124"/>
      <c r="ARA214" s="124"/>
      <c r="ARB214" s="124"/>
      <c r="ARC214" s="124"/>
      <c r="ARD214" s="124"/>
      <c r="ARE214" s="124"/>
      <c r="ARF214" s="124"/>
      <c r="ARG214" s="124"/>
      <c r="ARH214" s="124"/>
      <c r="ARI214" s="124"/>
      <c r="ARJ214" s="124"/>
      <c r="ARK214" s="124"/>
      <c r="ARL214" s="124"/>
      <c r="ARM214" s="124"/>
      <c r="ARN214" s="124"/>
      <c r="ARO214" s="124"/>
      <c r="ARP214" s="124"/>
      <c r="ARQ214" s="124"/>
      <c r="ARR214" s="124"/>
      <c r="ARS214" s="124"/>
      <c r="ART214" s="124"/>
      <c r="ARU214" s="124"/>
      <c r="ARV214" s="124"/>
      <c r="ARW214" s="124"/>
      <c r="ARX214" s="124"/>
      <c r="ARY214" s="124"/>
      <c r="ARZ214" s="124"/>
      <c r="ASA214" s="124"/>
      <c r="ASB214" s="124"/>
      <c r="ASC214" s="124"/>
      <c r="ASD214" s="124"/>
      <c r="ASE214" s="124"/>
      <c r="ASF214" s="124"/>
      <c r="ASG214" s="124"/>
      <c r="ASH214" s="124"/>
      <c r="ASI214" s="124"/>
      <c r="ASJ214" s="124"/>
      <c r="ASK214" s="124"/>
      <c r="ASL214" s="124"/>
      <c r="ASM214" s="124"/>
      <c r="ASN214" s="124"/>
      <c r="ASO214" s="124"/>
      <c r="ASP214" s="124"/>
      <c r="ASQ214" s="124"/>
      <c r="ASR214" s="124"/>
      <c r="ASS214" s="124"/>
      <c r="AST214" s="124"/>
      <c r="ASU214" s="124"/>
      <c r="ASV214" s="124"/>
      <c r="ASW214" s="124"/>
      <c r="ASX214" s="124"/>
      <c r="ASY214" s="124"/>
      <c r="ASZ214" s="124"/>
      <c r="ATA214" s="124"/>
      <c r="ATB214" s="124"/>
      <c r="ATC214" s="124"/>
      <c r="ATD214" s="124"/>
      <c r="ATE214" s="124"/>
      <c r="ATF214" s="124"/>
      <c r="ATG214" s="124"/>
      <c r="ATH214" s="124"/>
      <c r="ATI214" s="124"/>
      <c r="ATJ214" s="124"/>
      <c r="ATK214" s="124"/>
      <c r="ATL214" s="124"/>
      <c r="ATM214" s="124"/>
      <c r="ATN214" s="124"/>
      <c r="ATO214" s="124"/>
      <c r="ATP214" s="124"/>
      <c r="ATQ214" s="124"/>
      <c r="ATR214" s="124"/>
      <c r="ATS214" s="124"/>
      <c r="ATT214" s="124"/>
      <c r="ATU214" s="124"/>
      <c r="ATV214" s="124"/>
      <c r="ATW214" s="124"/>
      <c r="ATX214" s="124"/>
      <c r="ATY214" s="124"/>
      <c r="ATZ214" s="124"/>
      <c r="AUA214" s="124"/>
      <c r="AUB214" s="124"/>
      <c r="AUC214" s="124"/>
      <c r="AUD214" s="124"/>
      <c r="AUE214" s="124"/>
      <c r="AUF214" s="124"/>
      <c r="AUG214" s="124"/>
      <c r="AUH214" s="124"/>
      <c r="AUI214" s="124"/>
      <c r="AUJ214" s="124"/>
      <c r="AUK214" s="124"/>
      <c r="AUL214" s="124"/>
      <c r="AUM214" s="124"/>
      <c r="AUN214" s="124"/>
      <c r="AUO214" s="124"/>
      <c r="AUP214" s="124"/>
      <c r="AUQ214" s="124"/>
      <c r="AUR214" s="124"/>
      <c r="AUS214" s="124"/>
      <c r="AUT214" s="124"/>
      <c r="AUU214" s="124"/>
      <c r="AUV214" s="124"/>
      <c r="AUW214" s="124"/>
      <c r="AUX214" s="124"/>
      <c r="AUY214" s="124"/>
      <c r="AUZ214" s="124"/>
      <c r="AVA214" s="124"/>
      <c r="AVB214" s="124"/>
      <c r="AVC214" s="124"/>
      <c r="AVD214" s="124"/>
      <c r="AVE214" s="124"/>
      <c r="AVF214" s="124"/>
      <c r="AVG214" s="124"/>
      <c r="AVH214" s="124"/>
      <c r="AVI214" s="124"/>
      <c r="AVJ214" s="124"/>
      <c r="AVK214" s="124"/>
      <c r="AVL214" s="124"/>
      <c r="AVM214" s="124"/>
      <c r="AVN214" s="124"/>
      <c r="AVO214" s="124"/>
      <c r="AVP214" s="124"/>
      <c r="AVQ214" s="124"/>
      <c r="AVR214" s="124"/>
      <c r="AVS214" s="124"/>
      <c r="AVT214" s="124"/>
      <c r="AVU214" s="124"/>
      <c r="AVV214" s="124"/>
      <c r="AVW214" s="124"/>
      <c r="AVX214" s="124"/>
      <c r="AVY214" s="124"/>
      <c r="AVZ214" s="124"/>
      <c r="AWA214" s="124"/>
      <c r="AWB214" s="124"/>
      <c r="AWC214" s="124"/>
      <c r="AWD214" s="124"/>
      <c r="AWE214" s="124"/>
      <c r="AWF214" s="124"/>
      <c r="AWG214" s="124"/>
      <c r="AWH214" s="124"/>
      <c r="AWI214" s="124"/>
      <c r="AWJ214" s="124"/>
      <c r="AWK214" s="124"/>
      <c r="AWL214" s="124"/>
      <c r="AWM214" s="124"/>
      <c r="AWN214" s="124"/>
      <c r="AWO214" s="124"/>
      <c r="AWP214" s="124"/>
      <c r="AWQ214" s="124"/>
      <c r="AWR214" s="124"/>
      <c r="AWS214" s="124"/>
      <c r="AWT214" s="124"/>
      <c r="AWU214" s="124"/>
      <c r="AWV214" s="124"/>
      <c r="AWW214" s="124"/>
      <c r="AWX214" s="124"/>
      <c r="AWY214" s="124"/>
      <c r="AWZ214" s="124"/>
      <c r="AXA214" s="124"/>
      <c r="AXB214" s="124"/>
      <c r="AXC214" s="124"/>
      <c r="AXD214" s="124"/>
      <c r="AXE214" s="124"/>
      <c r="AXF214" s="124"/>
      <c r="AXG214" s="124"/>
      <c r="AXH214" s="124"/>
      <c r="AXI214" s="124"/>
      <c r="AXJ214" s="124"/>
      <c r="AXK214" s="124"/>
      <c r="AXL214" s="124"/>
      <c r="AXM214" s="124"/>
      <c r="AXN214" s="124"/>
      <c r="AXO214" s="124"/>
      <c r="AXP214" s="124"/>
      <c r="AXQ214" s="124"/>
      <c r="AXR214" s="124"/>
      <c r="AXS214" s="124"/>
      <c r="AXT214" s="124"/>
      <c r="AXU214" s="124"/>
      <c r="AXV214" s="124"/>
      <c r="AXW214" s="124"/>
      <c r="AXX214" s="124"/>
      <c r="AXY214" s="124"/>
      <c r="AXZ214" s="124"/>
      <c r="AYA214" s="124"/>
      <c r="AYB214" s="124"/>
      <c r="AYC214" s="124"/>
      <c r="AYD214" s="124"/>
      <c r="AYE214" s="124"/>
      <c r="AYF214" s="124"/>
      <c r="AYG214" s="124"/>
      <c r="AYH214" s="124"/>
      <c r="AYI214" s="124"/>
      <c r="AYJ214" s="124"/>
      <c r="AYK214" s="124"/>
      <c r="AYL214" s="124"/>
      <c r="AYM214" s="124"/>
      <c r="AYN214" s="124"/>
      <c r="AYO214" s="124"/>
      <c r="AYP214" s="124"/>
      <c r="AYQ214" s="124"/>
      <c r="AYR214" s="124"/>
      <c r="AYS214" s="124"/>
      <c r="AYT214" s="124"/>
      <c r="AYU214" s="124"/>
      <c r="AYV214" s="124"/>
      <c r="AYW214" s="124"/>
      <c r="AYX214" s="124"/>
      <c r="AYY214" s="124"/>
      <c r="AYZ214" s="124"/>
      <c r="AZA214" s="124"/>
      <c r="AZB214" s="124"/>
      <c r="AZC214" s="124"/>
      <c r="AZD214" s="124"/>
      <c r="AZE214" s="124"/>
      <c r="AZF214" s="124"/>
      <c r="AZG214" s="124"/>
      <c r="AZH214" s="124"/>
      <c r="AZI214" s="124"/>
      <c r="AZJ214" s="124"/>
      <c r="AZK214" s="124"/>
      <c r="AZL214" s="124"/>
      <c r="AZM214" s="124"/>
      <c r="AZN214" s="124"/>
      <c r="AZO214" s="124"/>
      <c r="AZP214" s="124"/>
      <c r="AZQ214" s="124"/>
      <c r="AZR214" s="124"/>
      <c r="AZS214" s="124"/>
      <c r="AZT214" s="124"/>
      <c r="AZU214" s="124"/>
      <c r="AZV214" s="124"/>
      <c r="AZW214" s="124"/>
      <c r="AZX214" s="124"/>
      <c r="AZY214" s="124"/>
      <c r="AZZ214" s="124"/>
      <c r="BAA214" s="124"/>
      <c r="BAB214" s="124"/>
      <c r="BAC214" s="124"/>
      <c r="BAD214" s="124"/>
      <c r="BAE214" s="124"/>
      <c r="BAF214" s="124"/>
      <c r="BAG214" s="124"/>
      <c r="BAH214" s="124"/>
      <c r="BAI214" s="124"/>
      <c r="BAJ214" s="124"/>
      <c r="BAK214" s="124"/>
      <c r="BAL214" s="124"/>
      <c r="BAM214" s="124"/>
      <c r="BAN214" s="124"/>
      <c r="BAO214" s="124"/>
      <c r="BAP214" s="124"/>
      <c r="BAQ214" s="124"/>
      <c r="BAR214" s="124"/>
      <c r="BAS214" s="124"/>
      <c r="BAT214" s="124"/>
      <c r="BAU214" s="124"/>
      <c r="BAV214" s="124"/>
      <c r="BAW214" s="124"/>
      <c r="BAX214" s="124"/>
      <c r="BAY214" s="124"/>
      <c r="BAZ214" s="124"/>
      <c r="BBA214" s="124"/>
      <c r="BBB214" s="124"/>
      <c r="BBC214" s="124"/>
      <c r="BBD214" s="124"/>
      <c r="BBE214" s="124"/>
      <c r="BBF214" s="124"/>
      <c r="BBG214" s="124"/>
      <c r="BBH214" s="124"/>
      <c r="BBI214" s="124"/>
      <c r="BBJ214" s="124"/>
      <c r="BBK214" s="124"/>
      <c r="BBL214" s="124"/>
      <c r="BBM214" s="124"/>
      <c r="BBN214" s="124"/>
      <c r="BBO214" s="124"/>
      <c r="BBP214" s="124"/>
      <c r="BBQ214" s="124"/>
      <c r="BBR214" s="124"/>
      <c r="BBS214" s="124"/>
      <c r="BBT214" s="124"/>
      <c r="BBU214" s="124"/>
      <c r="BBV214" s="124"/>
      <c r="BBW214" s="124"/>
      <c r="BBX214" s="124"/>
      <c r="BBY214" s="124"/>
      <c r="BBZ214" s="124"/>
      <c r="BCA214" s="124"/>
      <c r="BCB214" s="124"/>
      <c r="BCC214" s="124"/>
      <c r="BCD214" s="124"/>
      <c r="BCE214" s="124"/>
      <c r="BCF214" s="124"/>
      <c r="BCG214" s="124"/>
      <c r="BCH214" s="124"/>
      <c r="BCI214" s="124"/>
      <c r="BCJ214" s="124"/>
      <c r="BCK214" s="124"/>
      <c r="BCL214" s="124"/>
      <c r="BCM214" s="124"/>
      <c r="BCN214" s="124"/>
      <c r="BCO214" s="124"/>
      <c r="BCP214" s="124"/>
      <c r="BCQ214" s="124"/>
      <c r="BCR214" s="124"/>
      <c r="BCS214" s="124"/>
      <c r="BCT214" s="124"/>
      <c r="BCU214" s="124"/>
      <c r="BCV214" s="124"/>
      <c r="BCW214" s="124"/>
      <c r="BCX214" s="124"/>
      <c r="BCY214" s="124"/>
      <c r="BCZ214" s="124"/>
      <c r="BDA214" s="124"/>
      <c r="BDB214" s="124"/>
      <c r="BDC214" s="124"/>
      <c r="BDD214" s="124"/>
      <c r="BDE214" s="124"/>
      <c r="BDF214" s="124"/>
      <c r="BDG214" s="124"/>
      <c r="BDH214" s="124"/>
      <c r="BDI214" s="124"/>
      <c r="BDJ214" s="124"/>
      <c r="BDK214" s="124"/>
      <c r="BDL214" s="124"/>
      <c r="BDM214" s="124"/>
      <c r="BDN214" s="124"/>
      <c r="BDO214" s="124"/>
      <c r="BDP214" s="124"/>
      <c r="BDQ214" s="124"/>
      <c r="BDR214" s="124"/>
      <c r="BDS214" s="124"/>
      <c r="BDT214" s="124"/>
      <c r="BDU214" s="124"/>
      <c r="BDV214" s="124"/>
      <c r="BDW214" s="124"/>
      <c r="BDX214" s="124"/>
      <c r="BDY214" s="124"/>
      <c r="BDZ214" s="124"/>
      <c r="BEA214" s="124"/>
      <c r="BEB214" s="124"/>
      <c r="BEC214" s="124"/>
      <c r="BED214" s="124"/>
      <c r="BEE214" s="124"/>
      <c r="BEF214" s="124"/>
      <c r="BEG214" s="124"/>
      <c r="BEH214" s="124"/>
      <c r="BEI214" s="124"/>
      <c r="BEJ214" s="124"/>
      <c r="BEK214" s="124"/>
      <c r="BEL214" s="124"/>
      <c r="BEM214" s="124"/>
      <c r="BEN214" s="124"/>
      <c r="BEO214" s="124"/>
      <c r="BEP214" s="124"/>
      <c r="BEQ214" s="124"/>
      <c r="BER214" s="124"/>
      <c r="BES214" s="124"/>
      <c r="BET214" s="124"/>
      <c r="BEU214" s="124"/>
      <c r="BEV214" s="124"/>
      <c r="BEW214" s="124"/>
      <c r="BEX214" s="124"/>
      <c r="BEY214" s="124"/>
      <c r="BEZ214" s="124"/>
      <c r="BFA214" s="124"/>
      <c r="BFB214" s="124"/>
      <c r="BFC214" s="124"/>
      <c r="BFD214" s="124"/>
      <c r="BFE214" s="124"/>
      <c r="BFF214" s="124"/>
      <c r="BFG214" s="124"/>
      <c r="BFH214" s="124"/>
      <c r="BFI214" s="124"/>
      <c r="BFJ214" s="124"/>
      <c r="BFK214" s="124"/>
      <c r="BFL214" s="124"/>
      <c r="BFM214" s="124"/>
      <c r="BFN214" s="124"/>
      <c r="BFO214" s="124"/>
      <c r="BFP214" s="124"/>
      <c r="BFQ214" s="124"/>
      <c r="BFR214" s="124"/>
      <c r="BFS214" s="124"/>
      <c r="BFT214" s="124"/>
      <c r="BFU214" s="124"/>
      <c r="BFV214" s="124"/>
      <c r="BFW214" s="124"/>
      <c r="BFX214" s="124"/>
      <c r="BFY214" s="124"/>
      <c r="BFZ214" s="124"/>
      <c r="BGA214" s="124"/>
      <c r="BGB214" s="124"/>
      <c r="BGC214" s="124"/>
      <c r="BGD214" s="124"/>
      <c r="BGE214" s="124"/>
      <c r="BGF214" s="124"/>
      <c r="BGG214" s="124"/>
      <c r="BGH214" s="124"/>
      <c r="BGI214" s="124"/>
      <c r="BGJ214" s="124"/>
      <c r="BGK214" s="124"/>
      <c r="BGL214" s="124"/>
      <c r="BGM214" s="124"/>
      <c r="BGN214" s="124"/>
      <c r="BGO214" s="124"/>
      <c r="BGP214" s="124"/>
      <c r="BGQ214" s="124"/>
      <c r="BGR214" s="124"/>
      <c r="BGS214" s="124"/>
      <c r="BGT214" s="124"/>
      <c r="BGU214" s="124"/>
      <c r="BGV214" s="124"/>
      <c r="BGW214" s="124"/>
      <c r="BGX214" s="124"/>
      <c r="BGY214" s="124"/>
      <c r="BGZ214" s="124"/>
      <c r="BHA214" s="124"/>
      <c r="BHB214" s="124"/>
      <c r="BHC214" s="124"/>
      <c r="BHD214" s="124"/>
      <c r="BHE214" s="124"/>
      <c r="BHF214" s="124"/>
      <c r="BHG214" s="124"/>
      <c r="BHH214" s="124"/>
      <c r="BHI214" s="124"/>
      <c r="BHJ214" s="124"/>
      <c r="BHK214" s="124"/>
      <c r="BHL214" s="124"/>
      <c r="BHM214" s="124"/>
      <c r="BHN214" s="124"/>
      <c r="BHO214" s="124"/>
      <c r="BHP214" s="124"/>
      <c r="BHQ214" s="124"/>
      <c r="BHR214" s="124"/>
      <c r="BHS214" s="124"/>
      <c r="BHT214" s="124"/>
      <c r="BHU214" s="124"/>
      <c r="BHV214" s="124"/>
      <c r="BHW214" s="124"/>
      <c r="BHX214" s="124"/>
      <c r="BHY214" s="124"/>
      <c r="BHZ214" s="124"/>
      <c r="BIA214" s="124"/>
      <c r="BIB214" s="124"/>
      <c r="BIC214" s="124"/>
      <c r="BID214" s="124"/>
      <c r="BIE214" s="124"/>
      <c r="BIF214" s="124"/>
      <c r="BIG214" s="124"/>
      <c r="BIH214" s="124"/>
      <c r="BII214" s="124"/>
      <c r="BIJ214" s="124"/>
      <c r="BIK214" s="124"/>
      <c r="BIL214" s="124"/>
      <c r="BIM214" s="124"/>
      <c r="BIN214" s="124"/>
      <c r="BIO214" s="124"/>
      <c r="BIP214" s="124"/>
      <c r="BIQ214" s="124"/>
      <c r="BIR214" s="124"/>
      <c r="BIS214" s="124"/>
      <c r="BIT214" s="124"/>
      <c r="BIU214" s="124"/>
      <c r="BIV214" s="124"/>
      <c r="BIW214" s="124"/>
      <c r="BIX214" s="124"/>
      <c r="BIY214" s="124"/>
      <c r="BIZ214" s="124"/>
      <c r="BJA214" s="124"/>
      <c r="BJB214" s="124"/>
      <c r="BJC214" s="124"/>
      <c r="BJD214" s="124"/>
      <c r="BJE214" s="124"/>
      <c r="BJF214" s="124"/>
      <c r="BJG214" s="124"/>
      <c r="BJH214" s="124"/>
      <c r="BJI214" s="124"/>
      <c r="BJJ214" s="124"/>
      <c r="BJK214" s="124"/>
      <c r="BJL214" s="124"/>
      <c r="BJM214" s="124"/>
      <c r="BJN214" s="124"/>
      <c r="BJO214" s="124"/>
      <c r="BJP214" s="124"/>
      <c r="BJQ214" s="124"/>
      <c r="BJR214" s="124"/>
      <c r="BJS214" s="124"/>
      <c r="BJT214" s="124"/>
      <c r="BJU214" s="124"/>
      <c r="BJV214" s="124"/>
      <c r="BJW214" s="124"/>
      <c r="BJX214" s="124"/>
      <c r="BJY214" s="124"/>
      <c r="BJZ214" s="124"/>
      <c r="BKA214" s="124"/>
      <c r="BKB214" s="124"/>
      <c r="BKC214" s="124"/>
      <c r="BKD214" s="124"/>
      <c r="BKE214" s="124"/>
      <c r="BKF214" s="124"/>
      <c r="BKG214" s="124"/>
      <c r="BKH214" s="124"/>
      <c r="BKI214" s="124"/>
      <c r="BKJ214" s="124"/>
      <c r="BKK214" s="124"/>
      <c r="BKL214" s="124"/>
      <c r="BKM214" s="124"/>
      <c r="BKN214" s="124"/>
      <c r="BKO214" s="124"/>
      <c r="BKP214" s="124"/>
      <c r="BKQ214" s="124"/>
      <c r="BKR214" s="124"/>
      <c r="BKS214" s="124"/>
      <c r="BKT214" s="124"/>
      <c r="BKU214" s="124"/>
      <c r="BKV214" s="124"/>
      <c r="BKW214" s="124"/>
      <c r="BKX214" s="124"/>
      <c r="BKY214" s="124"/>
      <c r="BKZ214" s="124"/>
      <c r="BLA214" s="124"/>
      <c r="BLB214" s="124"/>
      <c r="BLC214" s="124"/>
      <c r="BLD214" s="124"/>
      <c r="BLE214" s="124"/>
      <c r="BLF214" s="124"/>
      <c r="BLG214" s="124"/>
      <c r="BLH214" s="124"/>
      <c r="BLI214" s="124"/>
      <c r="BLJ214" s="124"/>
      <c r="BLK214" s="124"/>
      <c r="BLL214" s="124"/>
      <c r="BLM214" s="124"/>
      <c r="BLN214" s="124"/>
      <c r="BLO214" s="124"/>
      <c r="BLP214" s="124"/>
      <c r="BLQ214" s="124"/>
      <c r="BLR214" s="124"/>
      <c r="BLS214" s="124"/>
      <c r="BLT214" s="124"/>
      <c r="BLU214" s="124"/>
      <c r="BLV214" s="124"/>
      <c r="BLW214" s="124"/>
      <c r="BLX214" s="124"/>
      <c r="BLY214" s="124"/>
      <c r="BLZ214" s="124"/>
      <c r="BMA214" s="124"/>
      <c r="BMB214" s="124"/>
      <c r="BMC214" s="124"/>
      <c r="BMD214" s="124"/>
      <c r="BME214" s="124"/>
      <c r="BMF214" s="124"/>
      <c r="BMG214" s="124"/>
      <c r="BMH214" s="124"/>
      <c r="BMI214" s="124"/>
      <c r="BMJ214" s="124"/>
      <c r="BMK214" s="124"/>
      <c r="BML214" s="124"/>
      <c r="BMM214" s="124"/>
      <c r="BMN214" s="124"/>
      <c r="BMO214" s="124"/>
      <c r="BMP214" s="124"/>
      <c r="BMQ214" s="124"/>
      <c r="BMR214" s="124"/>
      <c r="BMS214" s="124"/>
      <c r="BMT214" s="124"/>
      <c r="BMU214" s="124"/>
      <c r="BMV214" s="124"/>
      <c r="BMW214" s="124"/>
      <c r="BMX214" s="124"/>
      <c r="BMY214" s="124"/>
      <c r="BMZ214" s="124"/>
      <c r="BNA214" s="124"/>
      <c r="BNB214" s="124"/>
      <c r="BNC214" s="124"/>
      <c r="BND214" s="124"/>
      <c r="BNE214" s="124"/>
      <c r="BNF214" s="124"/>
      <c r="BNG214" s="124"/>
      <c r="BNH214" s="124"/>
      <c r="BNI214" s="124"/>
      <c r="BNJ214" s="124"/>
      <c r="BNK214" s="124"/>
      <c r="BNL214" s="124"/>
      <c r="BNM214" s="124"/>
      <c r="BNN214" s="124"/>
      <c r="BNO214" s="124"/>
      <c r="BNP214" s="124"/>
      <c r="BNQ214" s="124"/>
      <c r="BNR214" s="124"/>
      <c r="BNS214" s="124"/>
      <c r="BNT214" s="124"/>
      <c r="BNU214" s="124"/>
      <c r="BNV214" s="124"/>
      <c r="BNW214" s="124"/>
      <c r="BNX214" s="124"/>
      <c r="BNY214" s="124"/>
      <c r="BNZ214" s="124"/>
      <c r="BOA214" s="124"/>
      <c r="BOB214" s="124"/>
      <c r="BOC214" s="124"/>
      <c r="BOD214" s="124"/>
      <c r="BOE214" s="124"/>
      <c r="BOF214" s="124"/>
      <c r="BOG214" s="124"/>
      <c r="BOH214" s="124"/>
      <c r="BOI214" s="124"/>
      <c r="BOJ214" s="124"/>
      <c r="BOK214" s="124"/>
      <c r="BOL214" s="124"/>
      <c r="BOM214" s="124"/>
      <c r="BON214" s="124"/>
      <c r="BOO214" s="124"/>
      <c r="BOP214" s="124"/>
      <c r="BOQ214" s="124"/>
      <c r="BOR214" s="124"/>
      <c r="BOS214" s="124"/>
      <c r="BOT214" s="124"/>
      <c r="BOU214" s="124"/>
      <c r="BOV214" s="124"/>
      <c r="BOW214" s="124"/>
      <c r="BOX214" s="124"/>
      <c r="BOY214" s="124"/>
      <c r="BOZ214" s="124"/>
      <c r="BPA214" s="124"/>
      <c r="BPB214" s="124"/>
      <c r="BPC214" s="124"/>
      <c r="BPD214" s="124"/>
      <c r="BPE214" s="124"/>
      <c r="BPF214" s="124"/>
      <c r="BPG214" s="124"/>
      <c r="BPH214" s="124"/>
      <c r="BPI214" s="124"/>
      <c r="BPJ214" s="124"/>
      <c r="BPK214" s="124"/>
      <c r="BPL214" s="124"/>
      <c r="BPM214" s="124"/>
      <c r="BPN214" s="124"/>
      <c r="BPO214" s="124"/>
      <c r="BPP214" s="124"/>
      <c r="BPQ214" s="124"/>
      <c r="BPR214" s="124"/>
      <c r="BPS214" s="124"/>
      <c r="BPT214" s="124"/>
      <c r="BPU214" s="124"/>
      <c r="BPV214" s="124"/>
      <c r="BPW214" s="124"/>
      <c r="BPX214" s="124"/>
      <c r="BPY214" s="124"/>
      <c r="BPZ214" s="124"/>
      <c r="BQA214" s="124"/>
      <c r="BQB214" s="124"/>
      <c r="BQC214" s="124"/>
      <c r="BQD214" s="124"/>
      <c r="BQE214" s="124"/>
      <c r="BQF214" s="124"/>
      <c r="BQG214" s="124"/>
      <c r="BQH214" s="124"/>
      <c r="BQI214" s="124"/>
      <c r="BQJ214" s="124"/>
      <c r="BQK214" s="124"/>
      <c r="BQL214" s="124"/>
      <c r="BQM214" s="124"/>
      <c r="BQN214" s="124"/>
      <c r="BQO214" s="124"/>
      <c r="BQP214" s="124"/>
      <c r="BQQ214" s="124"/>
      <c r="BQR214" s="124"/>
      <c r="BQS214" s="124"/>
      <c r="BQT214" s="124"/>
      <c r="BQU214" s="124"/>
      <c r="BQV214" s="124"/>
      <c r="BQW214" s="124"/>
      <c r="BQX214" s="124"/>
      <c r="BQY214" s="124"/>
      <c r="BQZ214" s="124"/>
      <c r="BRA214" s="124"/>
      <c r="BRB214" s="124"/>
      <c r="BRC214" s="124"/>
      <c r="BRD214" s="124"/>
      <c r="BRE214" s="124"/>
      <c r="BRF214" s="124"/>
      <c r="BRG214" s="124"/>
      <c r="BRH214" s="124"/>
      <c r="BRI214" s="124"/>
      <c r="BRJ214" s="124"/>
      <c r="BRK214" s="124"/>
      <c r="BRL214" s="124"/>
      <c r="BRM214" s="124"/>
      <c r="BRN214" s="124"/>
      <c r="BRO214" s="124"/>
      <c r="BRP214" s="124"/>
      <c r="BRQ214" s="124"/>
      <c r="BRR214" s="124"/>
      <c r="BRS214" s="124"/>
      <c r="BRT214" s="124"/>
      <c r="BRU214" s="124"/>
      <c r="BRV214" s="124"/>
      <c r="BRW214" s="124"/>
      <c r="BRX214" s="124"/>
      <c r="BRY214" s="124"/>
      <c r="BRZ214" s="124"/>
      <c r="BSA214" s="124"/>
      <c r="BSB214" s="124"/>
      <c r="BSC214" s="124"/>
      <c r="BSD214" s="124"/>
      <c r="BSE214" s="124"/>
      <c r="BSF214" s="124"/>
      <c r="BSG214" s="124"/>
      <c r="BSH214" s="124"/>
      <c r="BSI214" s="124"/>
      <c r="BSJ214" s="124"/>
      <c r="BSK214" s="124"/>
      <c r="BSL214" s="124"/>
      <c r="BSM214" s="124"/>
      <c r="BSN214" s="124"/>
      <c r="BSO214" s="124"/>
      <c r="BSP214" s="124"/>
      <c r="BSQ214" s="124"/>
      <c r="BSR214" s="124"/>
      <c r="BSS214" s="124"/>
      <c r="BST214" s="124"/>
      <c r="BSU214" s="124"/>
      <c r="BSV214" s="124"/>
      <c r="BSW214" s="124"/>
      <c r="BSX214" s="124"/>
      <c r="BSY214" s="124"/>
      <c r="BSZ214" s="124"/>
      <c r="BTA214" s="124"/>
      <c r="BTB214" s="124"/>
      <c r="BTC214" s="124"/>
      <c r="BTD214" s="124"/>
      <c r="BTE214" s="124"/>
      <c r="BTF214" s="124"/>
      <c r="BTG214" s="124"/>
      <c r="BTH214" s="124"/>
      <c r="BTI214" s="124"/>
      <c r="BTJ214" s="124"/>
      <c r="BTK214" s="124"/>
      <c r="BTL214" s="124"/>
      <c r="BTM214" s="124"/>
      <c r="BTN214" s="124"/>
      <c r="BTO214" s="124"/>
      <c r="BTP214" s="124"/>
      <c r="BTQ214" s="124"/>
      <c r="BTR214" s="124"/>
      <c r="BTS214" s="124"/>
      <c r="BTT214" s="124"/>
      <c r="BTU214" s="124"/>
      <c r="BTV214" s="124"/>
      <c r="BTW214" s="124"/>
      <c r="BTX214" s="124"/>
      <c r="BTY214" s="124"/>
      <c r="BTZ214" s="124"/>
      <c r="BUA214" s="124"/>
      <c r="BUB214" s="124"/>
      <c r="BUC214" s="124"/>
      <c r="BUD214" s="124"/>
      <c r="BUE214" s="124"/>
      <c r="BUF214" s="124"/>
      <c r="BUG214" s="124"/>
      <c r="BUH214" s="124"/>
      <c r="BUI214" s="124"/>
      <c r="BUJ214" s="124"/>
      <c r="BUK214" s="124"/>
      <c r="BUL214" s="124"/>
      <c r="BUM214" s="124"/>
      <c r="BUN214" s="124"/>
      <c r="BUO214" s="124"/>
      <c r="BUP214" s="124"/>
      <c r="BUQ214" s="124"/>
      <c r="BUR214" s="124"/>
      <c r="BUS214" s="124"/>
      <c r="BUT214" s="124"/>
      <c r="BUU214" s="124"/>
      <c r="BUV214" s="124"/>
      <c r="BUW214" s="124"/>
      <c r="BUX214" s="124"/>
      <c r="BUY214" s="124"/>
      <c r="BUZ214" s="124"/>
      <c r="BVA214" s="124"/>
      <c r="BVB214" s="124"/>
      <c r="BVC214" s="124"/>
      <c r="BVD214" s="124"/>
      <c r="BVE214" s="124"/>
      <c r="BVF214" s="124"/>
      <c r="BVG214" s="124"/>
      <c r="BVH214" s="124"/>
      <c r="BVI214" s="124"/>
      <c r="BVJ214" s="124"/>
      <c r="BVK214" s="124"/>
      <c r="BVL214" s="124"/>
      <c r="BVM214" s="124"/>
      <c r="BVN214" s="124"/>
      <c r="BVO214" s="124"/>
      <c r="BVP214" s="124"/>
      <c r="BVQ214" s="124"/>
      <c r="BVR214" s="124"/>
      <c r="BVS214" s="124"/>
      <c r="BVT214" s="124"/>
      <c r="BVU214" s="124"/>
      <c r="BVV214" s="124"/>
      <c r="BVW214" s="124"/>
      <c r="BVX214" s="124"/>
      <c r="BVY214" s="124"/>
      <c r="BVZ214" s="124"/>
      <c r="BWA214" s="124"/>
      <c r="BWB214" s="124"/>
      <c r="BWC214" s="124"/>
      <c r="BWD214" s="124"/>
      <c r="BWE214" s="124"/>
      <c r="BWF214" s="124"/>
      <c r="BWG214" s="124"/>
      <c r="BWH214" s="124"/>
      <c r="BWI214" s="124"/>
      <c r="BWJ214" s="124"/>
      <c r="BWK214" s="124"/>
      <c r="BWL214" s="124"/>
      <c r="BWM214" s="124"/>
      <c r="BWN214" s="124"/>
      <c r="BWO214" s="124"/>
      <c r="BWP214" s="124"/>
      <c r="BWQ214" s="124"/>
      <c r="BWR214" s="124"/>
      <c r="BWS214" s="124"/>
      <c r="BWT214" s="124"/>
      <c r="BWU214" s="124"/>
      <c r="BWV214" s="124"/>
      <c r="BWW214" s="124"/>
      <c r="BWX214" s="124"/>
      <c r="BWY214" s="124"/>
      <c r="BWZ214" s="124"/>
      <c r="BXA214" s="124"/>
      <c r="BXB214" s="124"/>
      <c r="BXC214" s="124"/>
      <c r="BXD214" s="124"/>
      <c r="BXE214" s="124"/>
      <c r="BXF214" s="124"/>
      <c r="BXG214" s="124"/>
      <c r="BXH214" s="124"/>
      <c r="BXI214" s="124"/>
      <c r="BXJ214" s="124"/>
      <c r="BXK214" s="124"/>
      <c r="BXL214" s="124"/>
      <c r="BXM214" s="124"/>
      <c r="BXN214" s="124"/>
      <c r="BXO214" s="124"/>
      <c r="BXP214" s="124"/>
      <c r="BXQ214" s="124"/>
      <c r="BXR214" s="124"/>
      <c r="BXS214" s="124"/>
      <c r="BXT214" s="124"/>
      <c r="BXU214" s="124"/>
      <c r="BXV214" s="124"/>
      <c r="BXW214" s="124"/>
      <c r="BXX214" s="124"/>
      <c r="BXY214" s="124"/>
      <c r="BXZ214" s="124"/>
      <c r="BYA214" s="124"/>
      <c r="BYB214" s="124"/>
      <c r="BYC214" s="124"/>
      <c r="BYD214" s="124"/>
      <c r="BYE214" s="124"/>
      <c r="BYF214" s="124"/>
      <c r="BYG214" s="124"/>
      <c r="BYH214" s="124"/>
      <c r="BYI214" s="124"/>
      <c r="BYJ214" s="124"/>
      <c r="BYK214" s="124"/>
      <c r="BYL214" s="124"/>
      <c r="BYM214" s="124"/>
      <c r="BYN214" s="124"/>
      <c r="BYO214" s="124"/>
      <c r="BYP214" s="124"/>
      <c r="BYQ214" s="124"/>
      <c r="BYR214" s="124"/>
      <c r="BYS214" s="124"/>
      <c r="BYT214" s="124"/>
      <c r="BYU214" s="124"/>
      <c r="BYV214" s="124"/>
      <c r="BYW214" s="124"/>
      <c r="BYX214" s="124"/>
      <c r="BYY214" s="124"/>
      <c r="BYZ214" s="124"/>
      <c r="BZA214" s="124"/>
      <c r="BZB214" s="124"/>
      <c r="BZC214" s="124"/>
      <c r="BZD214" s="124"/>
      <c r="BZE214" s="124"/>
      <c r="BZF214" s="124"/>
      <c r="BZG214" s="124"/>
      <c r="BZH214" s="124"/>
      <c r="BZI214" s="124"/>
      <c r="BZJ214" s="124"/>
      <c r="BZK214" s="124"/>
      <c r="BZL214" s="124"/>
      <c r="BZM214" s="124"/>
      <c r="BZN214" s="124"/>
      <c r="BZO214" s="124"/>
      <c r="BZP214" s="124"/>
      <c r="BZQ214" s="124"/>
      <c r="BZR214" s="124"/>
      <c r="BZS214" s="124"/>
      <c r="BZT214" s="124"/>
      <c r="BZU214" s="124"/>
      <c r="BZV214" s="124"/>
      <c r="BZW214" s="124"/>
      <c r="BZX214" s="124"/>
      <c r="BZY214" s="124"/>
      <c r="BZZ214" s="124"/>
      <c r="CAA214" s="124"/>
      <c r="CAB214" s="124"/>
      <c r="CAC214" s="124"/>
      <c r="CAD214" s="124"/>
      <c r="CAE214" s="124"/>
      <c r="CAF214" s="124"/>
      <c r="CAG214" s="124"/>
      <c r="CAH214" s="124"/>
      <c r="CAI214" s="124"/>
      <c r="CAJ214" s="124"/>
      <c r="CAK214" s="124"/>
      <c r="CAL214" s="124"/>
      <c r="CAM214" s="124"/>
      <c r="CAN214" s="124"/>
      <c r="CAO214" s="124"/>
      <c r="CAP214" s="124"/>
      <c r="CAQ214" s="124"/>
      <c r="CAR214" s="124"/>
      <c r="CAS214" s="124"/>
      <c r="CAT214" s="124"/>
      <c r="CAU214" s="124"/>
      <c r="CAV214" s="124"/>
      <c r="CAW214" s="124"/>
      <c r="CAX214" s="124"/>
      <c r="CAY214" s="124"/>
      <c r="CAZ214" s="124"/>
      <c r="CBA214" s="124"/>
      <c r="CBB214" s="124"/>
      <c r="CBC214" s="124"/>
      <c r="CBD214" s="124"/>
      <c r="CBE214" s="124"/>
      <c r="CBF214" s="124"/>
      <c r="CBG214" s="124"/>
      <c r="CBH214" s="124"/>
      <c r="CBI214" s="124"/>
      <c r="CBJ214" s="124"/>
      <c r="CBK214" s="124"/>
      <c r="CBL214" s="124"/>
      <c r="CBM214" s="124"/>
      <c r="CBN214" s="124"/>
      <c r="CBO214" s="124"/>
      <c r="CBP214" s="124"/>
      <c r="CBQ214" s="124"/>
      <c r="CBR214" s="124"/>
      <c r="CBS214" s="124"/>
      <c r="CBT214" s="124"/>
      <c r="CBU214" s="124"/>
      <c r="CBV214" s="124"/>
      <c r="CBW214" s="124"/>
      <c r="CBX214" s="124"/>
      <c r="CBY214" s="124"/>
      <c r="CBZ214" s="124"/>
      <c r="CCA214" s="124"/>
      <c r="CCB214" s="124"/>
      <c r="CCC214" s="124"/>
      <c r="CCD214" s="124"/>
      <c r="CCE214" s="124"/>
      <c r="CCF214" s="124"/>
      <c r="CCG214" s="124"/>
      <c r="CCH214" s="124"/>
      <c r="CCI214" s="124"/>
      <c r="CCJ214" s="124"/>
      <c r="CCK214" s="124"/>
      <c r="CCL214" s="124"/>
      <c r="CCM214" s="124"/>
      <c r="CCN214" s="124"/>
      <c r="CCO214" s="124"/>
      <c r="CCP214" s="124"/>
      <c r="CCQ214" s="124"/>
      <c r="CCR214" s="124"/>
      <c r="CCS214" s="124"/>
      <c r="CCT214" s="124"/>
      <c r="CCU214" s="124"/>
      <c r="CCV214" s="124"/>
      <c r="CCW214" s="124"/>
      <c r="CCX214" s="124"/>
      <c r="CCY214" s="124"/>
      <c r="CCZ214" s="124"/>
      <c r="CDA214" s="124"/>
      <c r="CDB214" s="124"/>
      <c r="CDC214" s="124"/>
      <c r="CDD214" s="124"/>
      <c r="CDE214" s="124"/>
      <c r="CDF214" s="124"/>
      <c r="CDG214" s="124"/>
      <c r="CDH214" s="124"/>
      <c r="CDI214" s="124"/>
      <c r="CDJ214" s="124"/>
      <c r="CDK214" s="124"/>
      <c r="CDL214" s="124"/>
      <c r="CDM214" s="124"/>
      <c r="CDN214" s="124"/>
      <c r="CDO214" s="124"/>
      <c r="CDP214" s="124"/>
      <c r="CDQ214" s="124"/>
      <c r="CDR214" s="124"/>
      <c r="CDS214" s="124"/>
      <c r="CDT214" s="124"/>
      <c r="CDU214" s="124"/>
      <c r="CDV214" s="124"/>
      <c r="CDW214" s="124"/>
      <c r="CDX214" s="124"/>
      <c r="CDY214" s="124"/>
      <c r="CDZ214" s="124"/>
      <c r="CEA214" s="124"/>
      <c r="CEB214" s="124"/>
      <c r="CEC214" s="124"/>
      <c r="CED214" s="124"/>
      <c r="CEE214" s="124"/>
      <c r="CEF214" s="124"/>
      <c r="CEG214" s="124"/>
      <c r="CEH214" s="124"/>
      <c r="CEI214" s="124"/>
      <c r="CEJ214" s="124"/>
      <c r="CEK214" s="124"/>
      <c r="CEL214" s="124"/>
      <c r="CEM214" s="124"/>
      <c r="CEN214" s="124"/>
      <c r="CEO214" s="124"/>
      <c r="CEP214" s="124"/>
      <c r="CEQ214" s="124"/>
      <c r="CER214" s="124"/>
      <c r="CES214" s="124"/>
      <c r="CET214" s="124"/>
      <c r="CEU214" s="124"/>
      <c r="CEV214" s="124"/>
      <c r="CEW214" s="124"/>
      <c r="CEX214" s="124"/>
      <c r="CEY214" s="124"/>
      <c r="CEZ214" s="124"/>
      <c r="CFA214" s="124"/>
      <c r="CFB214" s="124"/>
      <c r="CFC214" s="124"/>
      <c r="CFD214" s="124"/>
      <c r="CFE214" s="124"/>
      <c r="CFF214" s="124"/>
      <c r="CFG214" s="124"/>
      <c r="CFH214" s="124"/>
      <c r="CFI214" s="124"/>
      <c r="CFJ214" s="124"/>
      <c r="CFK214" s="124"/>
      <c r="CFL214" s="124"/>
      <c r="CFM214" s="124"/>
      <c r="CFN214" s="124"/>
      <c r="CFO214" s="124"/>
      <c r="CFP214" s="124"/>
      <c r="CFQ214" s="124"/>
      <c r="CFR214" s="124"/>
      <c r="CFS214" s="124"/>
      <c r="CFT214" s="124"/>
      <c r="CFU214" s="124"/>
      <c r="CFV214" s="124"/>
      <c r="CFW214" s="124"/>
      <c r="CFX214" s="124"/>
      <c r="CFY214" s="124"/>
      <c r="CFZ214" s="124"/>
      <c r="CGA214" s="124"/>
      <c r="CGB214" s="124"/>
      <c r="CGC214" s="124"/>
      <c r="CGD214" s="124"/>
      <c r="CGE214" s="124"/>
      <c r="CGF214" s="124"/>
      <c r="CGG214" s="124"/>
      <c r="CGH214" s="124"/>
      <c r="CGI214" s="124"/>
      <c r="CGJ214" s="124"/>
      <c r="CGK214" s="124"/>
      <c r="CGL214" s="124"/>
      <c r="CGM214" s="124"/>
      <c r="CGN214" s="124"/>
      <c r="CGO214" s="124"/>
      <c r="CGP214" s="124"/>
      <c r="CGQ214" s="124"/>
      <c r="CGR214" s="124"/>
      <c r="CGS214" s="124"/>
      <c r="CGT214" s="124"/>
      <c r="CGU214" s="124"/>
      <c r="CGV214" s="124"/>
      <c r="CGW214" s="124"/>
      <c r="CGX214" s="124"/>
      <c r="CGY214" s="124"/>
      <c r="CGZ214" s="124"/>
      <c r="CHA214" s="124"/>
      <c r="CHB214" s="124"/>
      <c r="CHC214" s="124"/>
      <c r="CHD214" s="124"/>
      <c r="CHE214" s="124"/>
      <c r="CHF214" s="124"/>
      <c r="CHG214" s="124"/>
      <c r="CHH214" s="124"/>
      <c r="CHI214" s="124"/>
      <c r="CHJ214" s="124"/>
      <c r="CHK214" s="124"/>
      <c r="CHL214" s="124"/>
      <c r="CHM214" s="124"/>
      <c r="CHN214" s="124"/>
      <c r="CHO214" s="124"/>
      <c r="CHP214" s="124"/>
      <c r="CHQ214" s="124"/>
      <c r="CHR214" s="124"/>
      <c r="CHS214" s="124"/>
      <c r="CHT214" s="124"/>
      <c r="CHU214" s="124"/>
      <c r="CHV214" s="124"/>
      <c r="CHW214" s="124"/>
      <c r="CHX214" s="124"/>
      <c r="CHY214" s="124"/>
      <c r="CHZ214" s="124"/>
      <c r="CIA214" s="124"/>
      <c r="CIB214" s="124"/>
      <c r="CIC214" s="124"/>
      <c r="CID214" s="124"/>
      <c r="CIE214" s="124"/>
      <c r="CIF214" s="124"/>
      <c r="CIG214" s="124"/>
      <c r="CIH214" s="124"/>
      <c r="CII214" s="124"/>
      <c r="CIJ214" s="124"/>
      <c r="CIK214" s="124"/>
      <c r="CIL214" s="124"/>
      <c r="CIM214" s="124"/>
      <c r="CIN214" s="124"/>
      <c r="CIO214" s="124"/>
      <c r="CIP214" s="124"/>
      <c r="CIQ214" s="124"/>
      <c r="CIR214" s="124"/>
      <c r="CIS214" s="124"/>
      <c r="CIT214" s="124"/>
      <c r="CIU214" s="124"/>
      <c r="CIV214" s="124"/>
      <c r="CIW214" s="124"/>
      <c r="CIX214" s="124"/>
      <c r="CIY214" s="124"/>
      <c r="CIZ214" s="124"/>
      <c r="CJA214" s="124"/>
      <c r="CJB214" s="124"/>
      <c r="CJC214" s="124"/>
      <c r="CJD214" s="124"/>
      <c r="CJE214" s="124"/>
      <c r="CJF214" s="124"/>
      <c r="CJG214" s="124"/>
      <c r="CJH214" s="124"/>
      <c r="CJI214" s="124"/>
      <c r="CJJ214" s="124"/>
      <c r="CJK214" s="124"/>
      <c r="CJL214" s="124"/>
      <c r="CJM214" s="124"/>
      <c r="CJN214" s="124"/>
      <c r="CJO214" s="124"/>
      <c r="CJP214" s="124"/>
      <c r="CJQ214" s="124"/>
      <c r="CJR214" s="124"/>
      <c r="CJS214" s="124"/>
      <c r="CJT214" s="124"/>
      <c r="CJU214" s="124"/>
      <c r="CJV214" s="124"/>
      <c r="CJW214" s="124"/>
      <c r="CJX214" s="124"/>
      <c r="CJY214" s="124"/>
      <c r="CJZ214" s="124"/>
      <c r="CKA214" s="124"/>
      <c r="CKB214" s="124"/>
      <c r="CKC214" s="124"/>
      <c r="CKD214" s="124"/>
      <c r="CKE214" s="124"/>
      <c r="CKF214" s="124"/>
      <c r="CKG214" s="124"/>
      <c r="CKH214" s="124"/>
      <c r="CKI214" s="124"/>
      <c r="CKJ214" s="124"/>
      <c r="CKK214" s="124"/>
      <c r="CKL214" s="124"/>
      <c r="CKM214" s="124"/>
      <c r="CKN214" s="124"/>
      <c r="CKO214" s="124"/>
      <c r="CKP214" s="124"/>
      <c r="CKQ214" s="124"/>
      <c r="CKR214" s="124"/>
      <c r="CKS214" s="124"/>
      <c r="CKT214" s="124"/>
      <c r="CKU214" s="124"/>
      <c r="CKV214" s="124"/>
      <c r="CKW214" s="124"/>
      <c r="CKX214" s="124"/>
      <c r="CKY214" s="124"/>
      <c r="CKZ214" s="124"/>
      <c r="CLA214" s="124"/>
      <c r="CLB214" s="124"/>
      <c r="CLC214" s="124"/>
      <c r="CLD214" s="124"/>
      <c r="CLE214" s="124"/>
      <c r="CLF214" s="124"/>
      <c r="CLG214" s="124"/>
      <c r="CLH214" s="124"/>
      <c r="CLI214" s="124"/>
      <c r="CLJ214" s="124"/>
      <c r="CLK214" s="124"/>
      <c r="CLL214" s="124"/>
      <c r="CLM214" s="124"/>
      <c r="CLN214" s="124"/>
      <c r="CLO214" s="124"/>
      <c r="CLP214" s="124"/>
      <c r="CLQ214" s="124"/>
      <c r="CLR214" s="124"/>
      <c r="CLS214" s="124"/>
      <c r="CLT214" s="124"/>
      <c r="CLU214" s="124"/>
      <c r="CLV214" s="124"/>
      <c r="CLW214" s="124"/>
      <c r="CLX214" s="124"/>
      <c r="CLY214" s="124"/>
      <c r="CLZ214" s="124"/>
      <c r="CMA214" s="124"/>
      <c r="CMB214" s="124"/>
      <c r="CMC214" s="124"/>
      <c r="CMD214" s="124"/>
      <c r="CME214" s="124"/>
      <c r="CMF214" s="124"/>
      <c r="CMG214" s="124"/>
      <c r="CMH214" s="124"/>
      <c r="CMI214" s="124"/>
      <c r="CMJ214" s="124"/>
      <c r="CMK214" s="124"/>
      <c r="CML214" s="124"/>
      <c r="CMM214" s="124"/>
      <c r="CMN214" s="124"/>
      <c r="CMO214" s="124"/>
      <c r="CMP214" s="124"/>
      <c r="CMQ214" s="124"/>
      <c r="CMR214" s="124"/>
      <c r="CMS214" s="124"/>
      <c r="CMT214" s="124"/>
      <c r="CMU214" s="124"/>
      <c r="CMV214" s="124"/>
      <c r="CMW214" s="124"/>
      <c r="CMX214" s="124"/>
      <c r="CMY214" s="124"/>
      <c r="CMZ214" s="124"/>
      <c r="CNA214" s="124"/>
      <c r="CNB214" s="124"/>
      <c r="CNC214" s="124"/>
      <c r="CND214" s="124"/>
      <c r="CNE214" s="124"/>
      <c r="CNF214" s="124"/>
      <c r="CNG214" s="124"/>
      <c r="CNH214" s="124"/>
      <c r="CNI214" s="124"/>
      <c r="CNJ214" s="124"/>
      <c r="CNK214" s="124"/>
      <c r="CNL214" s="124"/>
      <c r="CNM214" s="124"/>
      <c r="CNN214" s="124"/>
      <c r="CNO214" s="124"/>
      <c r="CNP214" s="124"/>
      <c r="CNQ214" s="124"/>
      <c r="CNR214" s="124"/>
      <c r="CNS214" s="124"/>
      <c r="CNT214" s="124"/>
      <c r="CNU214" s="124"/>
      <c r="CNV214" s="124"/>
      <c r="CNW214" s="124"/>
      <c r="CNX214" s="124"/>
      <c r="CNY214" s="124"/>
      <c r="CNZ214" s="124"/>
      <c r="COA214" s="124"/>
      <c r="COB214" s="124"/>
      <c r="COC214" s="124"/>
      <c r="COD214" s="124"/>
      <c r="COE214" s="124"/>
      <c r="COF214" s="124"/>
      <c r="COG214" s="124"/>
      <c r="COH214" s="124"/>
      <c r="COI214" s="124"/>
      <c r="COJ214" s="124"/>
      <c r="COK214" s="124"/>
      <c r="COL214" s="124"/>
      <c r="COM214" s="124"/>
      <c r="CON214" s="124"/>
      <c r="COO214" s="124"/>
      <c r="COP214" s="124"/>
      <c r="COQ214" s="124"/>
      <c r="COR214" s="124"/>
      <c r="COS214" s="124"/>
      <c r="COT214" s="124"/>
      <c r="COU214" s="124"/>
      <c r="COV214" s="124"/>
      <c r="COW214" s="124"/>
      <c r="COX214" s="124"/>
      <c r="COY214" s="124"/>
      <c r="COZ214" s="124"/>
      <c r="CPA214" s="124"/>
      <c r="CPB214" s="124"/>
      <c r="CPC214" s="124"/>
      <c r="CPD214" s="124"/>
      <c r="CPE214" s="124"/>
      <c r="CPF214" s="124"/>
      <c r="CPG214" s="124"/>
      <c r="CPH214" s="124"/>
      <c r="CPI214" s="124"/>
      <c r="CPJ214" s="124"/>
      <c r="CPK214" s="124"/>
      <c r="CPL214" s="124"/>
      <c r="CPM214" s="124"/>
      <c r="CPN214" s="124"/>
      <c r="CPO214" s="124"/>
      <c r="CPP214" s="124"/>
      <c r="CPQ214" s="124"/>
      <c r="CPR214" s="124"/>
      <c r="CPS214" s="124"/>
      <c r="CPT214" s="124"/>
      <c r="CPU214" s="124"/>
      <c r="CPV214" s="124"/>
      <c r="CPW214" s="124"/>
      <c r="CPX214" s="124"/>
      <c r="CPY214" s="124"/>
      <c r="CPZ214" s="124"/>
      <c r="CQA214" s="124"/>
      <c r="CQB214" s="124"/>
      <c r="CQC214" s="124"/>
      <c r="CQD214" s="124"/>
      <c r="CQE214" s="124"/>
      <c r="CQF214" s="124"/>
      <c r="CQG214" s="124"/>
      <c r="CQH214" s="124"/>
      <c r="CQI214" s="124"/>
      <c r="CQJ214" s="124"/>
      <c r="CQK214" s="124"/>
      <c r="CQL214" s="124"/>
      <c r="CQM214" s="124"/>
      <c r="CQN214" s="124"/>
      <c r="CQO214" s="124"/>
      <c r="CQP214" s="124"/>
      <c r="CQQ214" s="124"/>
      <c r="CQR214" s="124"/>
      <c r="CQS214" s="124"/>
      <c r="CQT214" s="124"/>
      <c r="CQU214" s="124"/>
      <c r="CQV214" s="124"/>
      <c r="CQW214" s="124"/>
      <c r="CQX214" s="124"/>
      <c r="CQY214" s="124"/>
      <c r="CQZ214" s="124"/>
      <c r="CRA214" s="124"/>
      <c r="CRB214" s="124"/>
      <c r="CRC214" s="124"/>
      <c r="CRD214" s="124"/>
      <c r="CRE214" s="124"/>
      <c r="CRF214" s="124"/>
      <c r="CRG214" s="124"/>
      <c r="CRH214" s="124"/>
      <c r="CRI214" s="124"/>
      <c r="CRJ214" s="124"/>
      <c r="CRK214" s="124"/>
      <c r="CRL214" s="124"/>
      <c r="CRM214" s="124"/>
      <c r="CRN214" s="124"/>
      <c r="CRO214" s="124"/>
      <c r="CRP214" s="124"/>
      <c r="CRQ214" s="124"/>
      <c r="CRR214" s="124"/>
      <c r="CRS214" s="124"/>
      <c r="CRT214" s="124"/>
      <c r="CRU214" s="124"/>
      <c r="CRV214" s="124"/>
      <c r="CRW214" s="124"/>
      <c r="CRX214" s="124"/>
      <c r="CRY214" s="124"/>
      <c r="CRZ214" s="124"/>
      <c r="CSA214" s="124"/>
      <c r="CSB214" s="124"/>
      <c r="CSC214" s="124"/>
      <c r="CSD214" s="124"/>
      <c r="CSE214" s="124"/>
      <c r="CSF214" s="124"/>
      <c r="CSG214" s="124"/>
      <c r="CSH214" s="124"/>
      <c r="CSI214" s="124"/>
      <c r="CSJ214" s="124"/>
      <c r="CSK214" s="124"/>
      <c r="CSL214" s="124"/>
      <c r="CSM214" s="124"/>
      <c r="CSN214" s="124"/>
      <c r="CSO214" s="124"/>
      <c r="CSP214" s="124"/>
      <c r="CSQ214" s="124"/>
      <c r="CSR214" s="124"/>
      <c r="CSS214" s="124"/>
      <c r="CST214" s="124"/>
      <c r="CSU214" s="124"/>
      <c r="CSV214" s="124"/>
      <c r="CSW214" s="124"/>
      <c r="CSX214" s="124"/>
      <c r="CSY214" s="124"/>
      <c r="CSZ214" s="124"/>
      <c r="CTA214" s="124"/>
      <c r="CTB214" s="124"/>
      <c r="CTC214" s="124"/>
      <c r="CTD214" s="124"/>
      <c r="CTE214" s="124"/>
      <c r="CTF214" s="124"/>
      <c r="CTG214" s="124"/>
      <c r="CTH214" s="124"/>
      <c r="CTI214" s="124"/>
      <c r="CTJ214" s="124"/>
      <c r="CTK214" s="124"/>
      <c r="CTL214" s="124"/>
      <c r="CTM214" s="124"/>
      <c r="CTN214" s="124"/>
      <c r="CTO214" s="124"/>
      <c r="CTP214" s="124"/>
      <c r="CTQ214" s="124"/>
      <c r="CTR214" s="124"/>
      <c r="CTS214" s="124"/>
      <c r="CTT214" s="124"/>
      <c r="CTU214" s="124"/>
      <c r="CTV214" s="124"/>
      <c r="CTW214" s="124"/>
      <c r="CTX214" s="124"/>
      <c r="CTY214" s="124"/>
      <c r="CTZ214" s="124"/>
      <c r="CUA214" s="124"/>
      <c r="CUB214" s="124"/>
      <c r="CUC214" s="124"/>
      <c r="CUD214" s="124"/>
      <c r="CUE214" s="124"/>
      <c r="CUF214" s="124"/>
      <c r="CUG214" s="124"/>
      <c r="CUH214" s="124"/>
      <c r="CUI214" s="124"/>
      <c r="CUJ214" s="124"/>
      <c r="CUK214" s="124"/>
      <c r="CUL214" s="124"/>
      <c r="CUM214" s="124"/>
      <c r="CUN214" s="124"/>
      <c r="CUO214" s="124"/>
      <c r="CUP214" s="124"/>
      <c r="CUQ214" s="124"/>
      <c r="CUR214" s="124"/>
      <c r="CUS214" s="124"/>
      <c r="CUT214" s="124"/>
      <c r="CUU214" s="124"/>
      <c r="CUV214" s="124"/>
      <c r="CUW214" s="124"/>
      <c r="CUX214" s="124"/>
      <c r="CUY214" s="124"/>
      <c r="CUZ214" s="124"/>
      <c r="CVA214" s="124"/>
      <c r="CVB214" s="124"/>
      <c r="CVC214" s="124"/>
      <c r="CVD214" s="124"/>
      <c r="CVE214" s="124"/>
      <c r="CVF214" s="124"/>
      <c r="CVG214" s="124"/>
      <c r="CVH214" s="124"/>
      <c r="CVI214" s="124"/>
      <c r="CVJ214" s="124"/>
      <c r="CVK214" s="124"/>
      <c r="CVL214" s="124"/>
      <c r="CVM214" s="124"/>
      <c r="CVN214" s="124"/>
      <c r="CVO214" s="124"/>
      <c r="CVP214" s="124"/>
      <c r="CVQ214" s="124"/>
      <c r="CVR214" s="124"/>
      <c r="CVS214" s="124"/>
      <c r="CVT214" s="124"/>
      <c r="CVU214" s="124"/>
      <c r="CVV214" s="124"/>
      <c r="CVW214" s="124"/>
      <c r="CVX214" s="124"/>
      <c r="CVY214" s="124"/>
      <c r="CVZ214" s="124"/>
      <c r="CWA214" s="124"/>
      <c r="CWB214" s="124"/>
      <c r="CWC214" s="124"/>
      <c r="CWD214" s="124"/>
      <c r="CWE214" s="124"/>
      <c r="CWF214" s="124"/>
      <c r="CWG214" s="124"/>
      <c r="CWH214" s="124"/>
      <c r="CWI214" s="124"/>
      <c r="CWJ214" s="124"/>
      <c r="CWK214" s="124"/>
      <c r="CWL214" s="124"/>
      <c r="CWM214" s="124"/>
      <c r="CWN214" s="124"/>
      <c r="CWO214" s="124"/>
      <c r="CWP214" s="124"/>
      <c r="CWQ214" s="124"/>
      <c r="CWR214" s="124"/>
      <c r="CWS214" s="124"/>
      <c r="CWT214" s="124"/>
      <c r="CWU214" s="124"/>
      <c r="CWV214" s="124"/>
      <c r="CWW214" s="124"/>
      <c r="CWX214" s="124"/>
      <c r="CWY214" s="124"/>
      <c r="CWZ214" s="124"/>
      <c r="CXA214" s="124"/>
      <c r="CXB214" s="124"/>
      <c r="CXC214" s="124"/>
      <c r="CXD214" s="124"/>
      <c r="CXE214" s="124"/>
      <c r="CXF214" s="124"/>
      <c r="CXG214" s="124"/>
      <c r="CXH214" s="124"/>
      <c r="CXI214" s="124"/>
      <c r="CXJ214" s="124"/>
      <c r="CXK214" s="124"/>
      <c r="CXL214" s="124"/>
      <c r="CXM214" s="124"/>
      <c r="CXN214" s="124"/>
      <c r="CXO214" s="124"/>
      <c r="CXP214" s="124"/>
      <c r="CXQ214" s="124"/>
      <c r="CXR214" s="124"/>
      <c r="CXS214" s="124"/>
      <c r="CXT214" s="124"/>
      <c r="CXU214" s="124"/>
      <c r="CXV214" s="124"/>
      <c r="CXW214" s="124"/>
      <c r="CXX214" s="124"/>
      <c r="CXY214" s="124"/>
      <c r="CXZ214" s="124"/>
      <c r="CYA214" s="124"/>
      <c r="CYB214" s="124"/>
      <c r="CYC214" s="124"/>
      <c r="CYD214" s="124"/>
      <c r="CYE214" s="124"/>
      <c r="CYF214" s="124"/>
      <c r="CYG214" s="124"/>
      <c r="CYH214" s="124"/>
      <c r="CYI214" s="124"/>
      <c r="CYJ214" s="124"/>
      <c r="CYK214" s="124"/>
      <c r="CYL214" s="124"/>
      <c r="CYM214" s="124"/>
      <c r="CYN214" s="124"/>
      <c r="CYO214" s="124"/>
      <c r="CYP214" s="124"/>
      <c r="CYQ214" s="124"/>
      <c r="CYR214" s="124"/>
      <c r="CYS214" s="124"/>
      <c r="CYT214" s="124"/>
      <c r="CYU214" s="124"/>
      <c r="CYV214" s="124"/>
      <c r="CYW214" s="124"/>
      <c r="CYX214" s="124"/>
      <c r="CYY214" s="124"/>
      <c r="CYZ214" s="124"/>
      <c r="CZA214" s="124"/>
      <c r="CZB214" s="124"/>
      <c r="CZC214" s="124"/>
      <c r="CZD214" s="124"/>
      <c r="CZE214" s="124"/>
      <c r="CZF214" s="124"/>
      <c r="CZG214" s="124"/>
      <c r="CZH214" s="124"/>
      <c r="CZI214" s="124"/>
      <c r="CZJ214" s="124"/>
      <c r="CZK214" s="124"/>
      <c r="CZL214" s="124"/>
      <c r="CZM214" s="124"/>
      <c r="CZN214" s="124"/>
      <c r="CZO214" s="124"/>
      <c r="CZP214" s="124"/>
      <c r="CZQ214" s="124"/>
      <c r="CZR214" s="124"/>
      <c r="CZS214" s="124"/>
      <c r="CZT214" s="124"/>
      <c r="CZU214" s="124"/>
      <c r="CZV214" s="124"/>
      <c r="CZW214" s="124"/>
      <c r="CZX214" s="124"/>
      <c r="CZY214" s="124"/>
      <c r="CZZ214" s="124"/>
      <c r="DAA214" s="124"/>
      <c r="DAB214" s="124"/>
      <c r="DAC214" s="124"/>
      <c r="DAD214" s="124"/>
      <c r="DAE214" s="124"/>
      <c r="DAF214" s="124"/>
      <c r="DAG214" s="124"/>
      <c r="DAH214" s="124"/>
      <c r="DAI214" s="124"/>
      <c r="DAJ214" s="124"/>
      <c r="DAK214" s="124"/>
      <c r="DAL214" s="124"/>
      <c r="DAM214" s="124"/>
      <c r="DAN214" s="124"/>
      <c r="DAO214" s="124"/>
      <c r="DAP214" s="124"/>
      <c r="DAQ214" s="124"/>
      <c r="DAR214" s="124"/>
      <c r="DAS214" s="124"/>
      <c r="DAT214" s="124"/>
      <c r="DAU214" s="124"/>
      <c r="DAV214" s="124"/>
      <c r="DAW214" s="124"/>
      <c r="DAX214" s="124"/>
      <c r="DAY214" s="124"/>
      <c r="DAZ214" s="124"/>
      <c r="DBA214" s="124"/>
      <c r="DBB214" s="124"/>
      <c r="DBC214" s="124"/>
      <c r="DBD214" s="124"/>
      <c r="DBE214" s="124"/>
      <c r="DBF214" s="124"/>
      <c r="DBG214" s="124"/>
      <c r="DBH214" s="124"/>
      <c r="DBI214" s="124"/>
      <c r="DBJ214" s="124"/>
      <c r="DBK214" s="124"/>
      <c r="DBL214" s="124"/>
      <c r="DBM214" s="124"/>
      <c r="DBN214" s="124"/>
      <c r="DBO214" s="124"/>
      <c r="DBP214" s="124"/>
      <c r="DBQ214" s="124"/>
      <c r="DBR214" s="124"/>
      <c r="DBS214" s="124"/>
      <c r="DBT214" s="124"/>
      <c r="DBU214" s="124"/>
      <c r="DBV214" s="124"/>
      <c r="DBW214" s="124"/>
      <c r="DBX214" s="124"/>
      <c r="DBY214" s="124"/>
      <c r="DBZ214" s="124"/>
      <c r="DCA214" s="124"/>
      <c r="DCB214" s="124"/>
      <c r="DCC214" s="124"/>
      <c r="DCD214" s="124"/>
      <c r="DCE214" s="124"/>
      <c r="DCF214" s="124"/>
      <c r="DCG214" s="124"/>
      <c r="DCH214" s="124"/>
      <c r="DCI214" s="124"/>
      <c r="DCJ214" s="124"/>
      <c r="DCK214" s="124"/>
      <c r="DCL214" s="124"/>
      <c r="DCM214" s="124"/>
      <c r="DCN214" s="124"/>
      <c r="DCO214" s="124"/>
      <c r="DCP214" s="124"/>
      <c r="DCQ214" s="124"/>
      <c r="DCR214" s="124"/>
      <c r="DCS214" s="124"/>
      <c r="DCT214" s="124"/>
      <c r="DCU214" s="124"/>
      <c r="DCV214" s="124"/>
      <c r="DCW214" s="124"/>
      <c r="DCX214" s="124"/>
      <c r="DCY214" s="124"/>
      <c r="DCZ214" s="124"/>
      <c r="DDA214" s="124"/>
      <c r="DDB214" s="124"/>
      <c r="DDC214" s="124"/>
      <c r="DDD214" s="124"/>
      <c r="DDE214" s="124"/>
      <c r="DDF214" s="124"/>
      <c r="DDG214" s="124"/>
      <c r="DDH214" s="124"/>
      <c r="DDI214" s="124"/>
      <c r="DDJ214" s="124"/>
      <c r="DDK214" s="124"/>
      <c r="DDL214" s="124"/>
      <c r="DDM214" s="124"/>
      <c r="DDN214" s="124"/>
      <c r="DDO214" s="124"/>
      <c r="DDP214" s="124"/>
      <c r="DDQ214" s="124"/>
      <c r="DDR214" s="124"/>
      <c r="DDS214" s="124"/>
      <c r="DDT214" s="124"/>
      <c r="DDU214" s="124"/>
      <c r="DDV214" s="124"/>
      <c r="DDW214" s="124"/>
      <c r="DDX214" s="124"/>
      <c r="DDY214" s="124"/>
      <c r="DDZ214" s="124"/>
      <c r="DEA214" s="124"/>
      <c r="DEB214" s="124"/>
      <c r="DEC214" s="124"/>
      <c r="DED214" s="124"/>
      <c r="DEE214" s="124"/>
      <c r="DEF214" s="124"/>
      <c r="DEG214" s="124"/>
      <c r="DEH214" s="124"/>
      <c r="DEI214" s="124"/>
      <c r="DEJ214" s="124"/>
      <c r="DEK214" s="124"/>
      <c r="DEL214" s="124"/>
      <c r="DEM214" s="124"/>
      <c r="DEN214" s="124"/>
      <c r="DEO214" s="124"/>
      <c r="DEP214" s="124"/>
      <c r="DEQ214" s="124"/>
      <c r="DER214" s="124"/>
      <c r="DES214" s="124"/>
      <c r="DET214" s="124"/>
      <c r="DEU214" s="124"/>
      <c r="DEV214" s="124"/>
      <c r="DEW214" s="124"/>
      <c r="DEX214" s="124"/>
      <c r="DEY214" s="124"/>
      <c r="DEZ214" s="124"/>
      <c r="DFA214" s="124"/>
      <c r="DFB214" s="124"/>
      <c r="DFC214" s="124"/>
      <c r="DFD214" s="124"/>
      <c r="DFE214" s="124"/>
      <c r="DFF214" s="124"/>
      <c r="DFG214" s="124"/>
      <c r="DFH214" s="124"/>
      <c r="DFI214" s="124"/>
      <c r="DFJ214" s="124"/>
      <c r="DFK214" s="124"/>
      <c r="DFL214" s="124"/>
      <c r="DFM214" s="124"/>
      <c r="DFN214" s="124"/>
      <c r="DFO214" s="124"/>
      <c r="DFP214" s="124"/>
      <c r="DFQ214" s="124"/>
      <c r="DFR214" s="124"/>
      <c r="DFS214" s="124"/>
      <c r="DFT214" s="124"/>
      <c r="DFU214" s="124"/>
      <c r="DFV214" s="124"/>
      <c r="DFW214" s="124"/>
      <c r="DFX214" s="124"/>
      <c r="DFY214" s="124"/>
      <c r="DFZ214" s="124"/>
      <c r="DGA214" s="124"/>
      <c r="DGB214" s="124"/>
      <c r="DGC214" s="124"/>
      <c r="DGD214" s="124"/>
      <c r="DGE214" s="124"/>
      <c r="DGF214" s="124"/>
      <c r="DGG214" s="124"/>
      <c r="DGH214" s="124"/>
      <c r="DGI214" s="124"/>
      <c r="DGJ214" s="124"/>
      <c r="DGK214" s="124"/>
      <c r="DGL214" s="124"/>
      <c r="DGM214" s="124"/>
      <c r="DGN214" s="124"/>
      <c r="DGO214" s="124"/>
      <c r="DGP214" s="124"/>
      <c r="DGQ214" s="124"/>
      <c r="DGR214" s="124"/>
      <c r="DGS214" s="124"/>
      <c r="DGT214" s="124"/>
      <c r="DGU214" s="124"/>
      <c r="DGV214" s="124"/>
      <c r="DGW214" s="124"/>
      <c r="DGX214" s="124"/>
      <c r="DGY214" s="124"/>
      <c r="DGZ214" s="124"/>
      <c r="DHA214" s="124"/>
      <c r="DHB214" s="124"/>
      <c r="DHC214" s="124"/>
      <c r="DHD214" s="124"/>
      <c r="DHE214" s="124"/>
      <c r="DHF214" s="124"/>
      <c r="DHG214" s="124"/>
      <c r="DHH214" s="124"/>
      <c r="DHI214" s="124"/>
      <c r="DHJ214" s="124"/>
      <c r="DHK214" s="124"/>
      <c r="DHL214" s="124"/>
      <c r="DHM214" s="124"/>
      <c r="DHN214" s="124"/>
      <c r="DHO214" s="124"/>
      <c r="DHP214" s="124"/>
      <c r="DHQ214" s="124"/>
      <c r="DHR214" s="124"/>
      <c r="DHS214" s="124"/>
      <c r="DHT214" s="124"/>
      <c r="DHU214" s="124"/>
      <c r="DHV214" s="124"/>
      <c r="DHW214" s="124"/>
      <c r="DHX214" s="124"/>
      <c r="DHY214" s="124"/>
      <c r="DHZ214" s="124"/>
      <c r="DIA214" s="124"/>
      <c r="DIB214" s="124"/>
      <c r="DIC214" s="124"/>
      <c r="DID214" s="124"/>
      <c r="DIE214" s="124"/>
      <c r="DIF214" s="124"/>
      <c r="DIG214" s="124"/>
      <c r="DIH214" s="124"/>
      <c r="DII214" s="124"/>
      <c r="DIJ214" s="124"/>
      <c r="DIK214" s="124"/>
      <c r="DIL214" s="124"/>
      <c r="DIM214" s="124"/>
      <c r="DIN214" s="124"/>
      <c r="DIO214" s="124"/>
      <c r="DIP214" s="124"/>
      <c r="DIQ214" s="124"/>
      <c r="DIR214" s="124"/>
      <c r="DIS214" s="124"/>
      <c r="DIT214" s="124"/>
      <c r="DIU214" s="124"/>
      <c r="DIV214" s="124"/>
      <c r="DIW214" s="124"/>
      <c r="DIX214" s="124"/>
      <c r="DIY214" s="124"/>
      <c r="DIZ214" s="124"/>
      <c r="DJA214" s="124"/>
      <c r="DJB214" s="124"/>
      <c r="DJC214" s="124"/>
      <c r="DJD214" s="124"/>
      <c r="DJE214" s="124"/>
      <c r="DJF214" s="124"/>
      <c r="DJG214" s="124"/>
      <c r="DJH214" s="124"/>
      <c r="DJI214" s="124"/>
      <c r="DJJ214" s="124"/>
      <c r="DJK214" s="124"/>
      <c r="DJL214" s="124"/>
      <c r="DJM214" s="124"/>
      <c r="DJN214" s="124"/>
      <c r="DJO214" s="124"/>
      <c r="DJP214" s="124"/>
      <c r="DJQ214" s="124"/>
      <c r="DJR214" s="124"/>
      <c r="DJS214" s="124"/>
      <c r="DJT214" s="124"/>
      <c r="DJU214" s="124"/>
      <c r="DJV214" s="124"/>
      <c r="DJW214" s="124"/>
      <c r="DJX214" s="124"/>
      <c r="DJY214" s="124"/>
      <c r="DJZ214" s="124"/>
      <c r="DKA214" s="124"/>
      <c r="DKB214" s="124"/>
      <c r="DKC214" s="124"/>
      <c r="DKD214" s="124"/>
      <c r="DKE214" s="124"/>
      <c r="DKF214" s="124"/>
      <c r="DKG214" s="124"/>
      <c r="DKH214" s="124"/>
      <c r="DKI214" s="124"/>
      <c r="DKJ214" s="124"/>
      <c r="DKK214" s="124"/>
      <c r="DKL214" s="124"/>
      <c r="DKM214" s="124"/>
      <c r="DKN214" s="124"/>
      <c r="DKO214" s="124"/>
      <c r="DKP214" s="124"/>
      <c r="DKQ214" s="124"/>
      <c r="DKR214" s="124"/>
      <c r="DKS214" s="124"/>
      <c r="DKT214" s="124"/>
      <c r="DKU214" s="124"/>
      <c r="DKV214" s="124"/>
      <c r="DKW214" s="124"/>
      <c r="DKX214" s="124"/>
      <c r="DKY214" s="124"/>
      <c r="DKZ214" s="124"/>
      <c r="DLA214" s="124"/>
      <c r="DLB214" s="124"/>
      <c r="DLC214" s="124"/>
      <c r="DLD214" s="124"/>
      <c r="DLE214" s="124"/>
      <c r="DLF214" s="124"/>
      <c r="DLG214" s="124"/>
      <c r="DLH214" s="124"/>
      <c r="DLI214" s="124"/>
      <c r="DLJ214" s="124"/>
      <c r="DLK214" s="124"/>
      <c r="DLL214" s="124"/>
      <c r="DLM214" s="124"/>
      <c r="DLN214" s="124"/>
      <c r="DLO214" s="124"/>
      <c r="DLP214" s="124"/>
      <c r="DLQ214" s="124"/>
      <c r="DLR214" s="124"/>
      <c r="DLS214" s="124"/>
      <c r="DLT214" s="124"/>
      <c r="DLU214" s="124"/>
      <c r="DLV214" s="124"/>
      <c r="DLW214" s="124"/>
      <c r="DLX214" s="124"/>
      <c r="DLY214" s="124"/>
      <c r="DLZ214" s="124"/>
      <c r="DMA214" s="124"/>
      <c r="DMB214" s="124"/>
      <c r="DMC214" s="124"/>
      <c r="DMD214" s="124"/>
      <c r="DME214" s="124"/>
      <c r="DMF214" s="124"/>
      <c r="DMG214" s="124"/>
      <c r="DMH214" s="124"/>
      <c r="DMI214" s="124"/>
      <c r="DMJ214" s="124"/>
      <c r="DMK214" s="124"/>
      <c r="DML214" s="124"/>
      <c r="DMM214" s="124"/>
      <c r="DMN214" s="124"/>
      <c r="DMO214" s="124"/>
      <c r="DMP214" s="124"/>
      <c r="DMQ214" s="124"/>
      <c r="DMR214" s="124"/>
      <c r="DMS214" s="124"/>
      <c r="DMT214" s="124"/>
      <c r="DMU214" s="124"/>
      <c r="DMV214" s="124"/>
      <c r="DMW214" s="124"/>
      <c r="DMX214" s="124"/>
      <c r="DMY214" s="124"/>
      <c r="DMZ214" s="124"/>
      <c r="DNA214" s="124"/>
      <c r="DNB214" s="124"/>
      <c r="DNC214" s="124"/>
      <c r="DND214" s="124"/>
      <c r="DNE214" s="124"/>
      <c r="DNF214" s="124"/>
      <c r="DNG214" s="124"/>
      <c r="DNH214" s="124"/>
      <c r="DNI214" s="124"/>
      <c r="DNJ214" s="124"/>
      <c r="DNK214" s="124"/>
      <c r="DNL214" s="124"/>
      <c r="DNM214" s="124"/>
      <c r="DNN214" s="124"/>
      <c r="DNO214" s="124"/>
      <c r="DNP214" s="124"/>
      <c r="DNQ214" s="124"/>
      <c r="DNR214" s="124"/>
      <c r="DNS214" s="124"/>
      <c r="DNT214" s="124"/>
      <c r="DNU214" s="124"/>
      <c r="DNV214" s="124"/>
      <c r="DNW214" s="124"/>
      <c r="DNX214" s="124"/>
      <c r="DNY214" s="124"/>
      <c r="DNZ214" s="124"/>
      <c r="DOA214" s="124"/>
      <c r="DOB214" s="124"/>
      <c r="DOC214" s="124"/>
      <c r="DOD214" s="124"/>
      <c r="DOE214" s="124"/>
      <c r="DOF214" s="124"/>
      <c r="DOG214" s="124"/>
      <c r="DOH214" s="124"/>
      <c r="DOI214" s="124"/>
      <c r="DOJ214" s="124"/>
      <c r="DOK214" s="124"/>
      <c r="DOL214" s="124"/>
      <c r="DOM214" s="124"/>
      <c r="DON214" s="124"/>
      <c r="DOO214" s="124"/>
      <c r="DOP214" s="124"/>
      <c r="DOQ214" s="124"/>
      <c r="DOR214" s="124"/>
      <c r="DOS214" s="124"/>
      <c r="DOT214" s="124"/>
      <c r="DOU214" s="124"/>
      <c r="DOV214" s="124"/>
      <c r="DOW214" s="124"/>
      <c r="DOX214" s="124"/>
      <c r="DOY214" s="124"/>
      <c r="DOZ214" s="124"/>
      <c r="DPA214" s="124"/>
      <c r="DPB214" s="124"/>
      <c r="DPC214" s="124"/>
      <c r="DPD214" s="124"/>
      <c r="DPE214" s="124"/>
      <c r="DPF214" s="124"/>
      <c r="DPG214" s="124"/>
      <c r="DPH214" s="124"/>
      <c r="DPI214" s="124"/>
      <c r="DPJ214" s="124"/>
      <c r="DPK214" s="124"/>
      <c r="DPL214" s="124"/>
      <c r="DPM214" s="124"/>
      <c r="DPN214" s="124"/>
      <c r="DPO214" s="124"/>
      <c r="DPP214" s="124"/>
      <c r="DPQ214" s="124"/>
      <c r="DPR214" s="124"/>
      <c r="DPS214" s="124"/>
      <c r="DPT214" s="124"/>
      <c r="DPU214" s="124"/>
      <c r="DPV214" s="124"/>
      <c r="DPW214" s="124"/>
      <c r="DPX214" s="124"/>
      <c r="DPY214" s="124"/>
      <c r="DPZ214" s="124"/>
      <c r="DQA214" s="124"/>
      <c r="DQB214" s="124"/>
      <c r="DQC214" s="124"/>
      <c r="DQD214" s="124"/>
      <c r="DQE214" s="124"/>
      <c r="DQF214" s="124"/>
      <c r="DQG214" s="124"/>
      <c r="DQH214" s="124"/>
      <c r="DQI214" s="124"/>
      <c r="DQJ214" s="124"/>
      <c r="DQK214" s="124"/>
      <c r="DQL214" s="124"/>
      <c r="DQM214" s="124"/>
      <c r="DQN214" s="124"/>
      <c r="DQO214" s="124"/>
      <c r="DQP214" s="124"/>
      <c r="DQQ214" s="124"/>
      <c r="DQR214" s="124"/>
      <c r="DQS214" s="124"/>
      <c r="DQT214" s="124"/>
      <c r="DQU214" s="124"/>
      <c r="DQV214" s="124"/>
      <c r="DQW214" s="124"/>
      <c r="DQX214" s="124"/>
      <c r="DQY214" s="124"/>
      <c r="DQZ214" s="124"/>
      <c r="DRA214" s="124"/>
      <c r="DRB214" s="124"/>
      <c r="DRC214" s="124"/>
      <c r="DRD214" s="124"/>
      <c r="DRE214" s="124"/>
      <c r="DRF214" s="124"/>
      <c r="DRG214" s="124"/>
      <c r="DRH214" s="124"/>
      <c r="DRI214" s="124"/>
      <c r="DRJ214" s="124"/>
      <c r="DRK214" s="124"/>
      <c r="DRL214" s="124"/>
      <c r="DRM214" s="124"/>
      <c r="DRN214" s="124"/>
      <c r="DRO214" s="124"/>
      <c r="DRP214" s="124"/>
      <c r="DRQ214" s="124"/>
      <c r="DRR214" s="124"/>
      <c r="DRS214" s="124"/>
      <c r="DRT214" s="124"/>
      <c r="DRU214" s="124"/>
      <c r="DRV214" s="124"/>
      <c r="DRW214" s="124"/>
      <c r="DRX214" s="124"/>
      <c r="DRY214" s="124"/>
      <c r="DRZ214" s="124"/>
      <c r="DSA214" s="124"/>
      <c r="DSB214" s="124"/>
      <c r="DSC214" s="124"/>
      <c r="DSD214" s="124"/>
      <c r="DSE214" s="124"/>
      <c r="DSF214" s="124"/>
      <c r="DSG214" s="124"/>
      <c r="DSH214" s="124"/>
      <c r="DSI214" s="124"/>
      <c r="DSJ214" s="124"/>
      <c r="DSK214" s="124"/>
      <c r="DSL214" s="124"/>
      <c r="DSM214" s="124"/>
      <c r="DSN214" s="124"/>
      <c r="DSO214" s="124"/>
      <c r="DSP214" s="124"/>
      <c r="DSQ214" s="124"/>
      <c r="DSR214" s="124"/>
      <c r="DSS214" s="124"/>
      <c r="DST214" s="124"/>
      <c r="DSU214" s="124"/>
      <c r="DSV214" s="124"/>
      <c r="DSW214" s="124"/>
      <c r="DSX214" s="124"/>
      <c r="DSY214" s="124"/>
      <c r="DSZ214" s="124"/>
      <c r="DTA214" s="124"/>
      <c r="DTB214" s="124"/>
      <c r="DTC214" s="124"/>
      <c r="DTD214" s="124"/>
      <c r="DTE214" s="124"/>
      <c r="DTF214" s="124"/>
      <c r="DTG214" s="124"/>
      <c r="DTH214" s="124"/>
      <c r="DTI214" s="124"/>
      <c r="DTJ214" s="124"/>
      <c r="DTK214" s="124"/>
      <c r="DTL214" s="124"/>
      <c r="DTM214" s="124"/>
      <c r="DTN214" s="124"/>
      <c r="DTO214" s="124"/>
      <c r="DTP214" s="124"/>
      <c r="DTQ214" s="124"/>
      <c r="DTR214" s="124"/>
      <c r="DTS214" s="124"/>
      <c r="DTT214" s="124"/>
      <c r="DTU214" s="124"/>
      <c r="DTV214" s="124"/>
      <c r="DTW214" s="124"/>
      <c r="DTX214" s="124"/>
      <c r="DTY214" s="124"/>
      <c r="DTZ214" s="124"/>
      <c r="DUA214" s="124"/>
      <c r="DUB214" s="124"/>
      <c r="DUC214" s="124"/>
      <c r="DUD214" s="124"/>
      <c r="DUE214" s="124"/>
      <c r="DUF214" s="124"/>
      <c r="DUG214" s="124"/>
      <c r="DUH214" s="124"/>
      <c r="DUI214" s="124"/>
      <c r="DUJ214" s="124"/>
      <c r="DUK214" s="124"/>
      <c r="DUL214" s="124"/>
      <c r="DUM214" s="124"/>
      <c r="DUN214" s="124"/>
      <c r="DUO214" s="124"/>
      <c r="DUP214" s="124"/>
      <c r="DUQ214" s="124"/>
      <c r="DUR214" s="124"/>
      <c r="DUS214" s="124"/>
      <c r="DUT214" s="124"/>
      <c r="DUU214" s="124"/>
      <c r="DUV214" s="124"/>
      <c r="DUW214" s="124"/>
      <c r="DUX214" s="124"/>
      <c r="DUY214" s="124"/>
      <c r="DUZ214" s="124"/>
      <c r="DVA214" s="124"/>
      <c r="DVB214" s="124"/>
      <c r="DVC214" s="124"/>
      <c r="DVD214" s="124"/>
      <c r="DVE214" s="124"/>
      <c r="DVF214" s="124"/>
      <c r="DVG214" s="124"/>
      <c r="DVH214" s="124"/>
      <c r="DVI214" s="124"/>
      <c r="DVJ214" s="124"/>
      <c r="DVK214" s="124"/>
      <c r="DVL214" s="124"/>
      <c r="DVM214" s="124"/>
      <c r="DVN214" s="124"/>
      <c r="DVO214" s="124"/>
      <c r="DVP214" s="124"/>
      <c r="DVQ214" s="124"/>
      <c r="DVR214" s="124"/>
      <c r="DVS214" s="124"/>
      <c r="DVT214" s="124"/>
      <c r="DVU214" s="124"/>
      <c r="DVV214" s="124"/>
      <c r="DVW214" s="124"/>
      <c r="DVX214" s="124"/>
      <c r="DVY214" s="124"/>
      <c r="DVZ214" s="124"/>
      <c r="DWA214" s="124"/>
      <c r="DWB214" s="124"/>
      <c r="DWC214" s="124"/>
      <c r="DWD214" s="124"/>
      <c r="DWE214" s="124"/>
      <c r="DWF214" s="124"/>
      <c r="DWG214" s="124"/>
      <c r="DWH214" s="124"/>
      <c r="DWI214" s="124"/>
      <c r="DWJ214" s="124"/>
      <c r="DWK214" s="124"/>
      <c r="DWL214" s="124"/>
      <c r="DWM214" s="124"/>
      <c r="DWN214" s="124"/>
      <c r="DWO214" s="124"/>
      <c r="DWP214" s="124"/>
      <c r="DWQ214" s="124"/>
      <c r="DWR214" s="124"/>
      <c r="DWS214" s="124"/>
      <c r="DWT214" s="124"/>
      <c r="DWU214" s="124"/>
      <c r="DWV214" s="124"/>
      <c r="DWW214" s="124"/>
      <c r="DWX214" s="124"/>
      <c r="DWY214" s="124"/>
      <c r="DWZ214" s="124"/>
      <c r="DXA214" s="124"/>
      <c r="DXB214" s="124"/>
      <c r="DXC214" s="124"/>
      <c r="DXD214" s="124"/>
      <c r="DXE214" s="124"/>
      <c r="DXF214" s="124"/>
      <c r="DXG214" s="124"/>
      <c r="DXH214" s="124"/>
      <c r="DXI214" s="124"/>
      <c r="DXJ214" s="124"/>
      <c r="DXK214" s="124"/>
      <c r="DXL214" s="124"/>
      <c r="DXM214" s="124"/>
      <c r="DXN214" s="124"/>
      <c r="DXO214" s="124"/>
      <c r="DXP214" s="124"/>
      <c r="DXQ214" s="124"/>
      <c r="DXR214" s="124"/>
      <c r="DXS214" s="124"/>
      <c r="DXT214" s="124"/>
      <c r="DXU214" s="124"/>
      <c r="DXV214" s="124"/>
      <c r="DXW214" s="124"/>
      <c r="DXX214" s="124"/>
      <c r="DXY214" s="124"/>
      <c r="DXZ214" s="124"/>
      <c r="DYA214" s="124"/>
      <c r="DYB214" s="124"/>
      <c r="DYC214" s="124"/>
      <c r="DYD214" s="124"/>
      <c r="DYE214" s="124"/>
      <c r="DYF214" s="124"/>
      <c r="DYG214" s="124"/>
      <c r="DYH214" s="124"/>
      <c r="DYI214" s="124"/>
      <c r="DYJ214" s="124"/>
      <c r="DYK214" s="124"/>
      <c r="DYL214" s="124"/>
      <c r="DYM214" s="124"/>
      <c r="DYN214" s="124"/>
      <c r="DYO214" s="124"/>
      <c r="DYP214" s="124"/>
      <c r="DYQ214" s="124"/>
      <c r="DYR214" s="124"/>
      <c r="DYS214" s="124"/>
      <c r="DYT214" s="124"/>
      <c r="DYU214" s="124"/>
      <c r="DYV214" s="124"/>
      <c r="DYW214" s="124"/>
      <c r="DYX214" s="124"/>
      <c r="DYY214" s="124"/>
      <c r="DYZ214" s="124"/>
      <c r="DZA214" s="124"/>
      <c r="DZB214" s="124"/>
      <c r="DZC214" s="124"/>
      <c r="DZD214" s="124"/>
      <c r="DZE214" s="124"/>
      <c r="DZF214" s="124"/>
      <c r="DZG214" s="124"/>
      <c r="DZH214" s="124"/>
      <c r="DZI214" s="124"/>
      <c r="DZJ214" s="124"/>
      <c r="DZK214" s="124"/>
      <c r="DZL214" s="124"/>
      <c r="DZM214" s="124"/>
      <c r="DZN214" s="124"/>
      <c r="DZO214" s="124"/>
      <c r="DZP214" s="124"/>
      <c r="DZQ214" s="124"/>
      <c r="DZR214" s="124"/>
      <c r="DZS214" s="124"/>
      <c r="DZT214" s="124"/>
      <c r="DZU214" s="124"/>
      <c r="DZV214" s="124"/>
      <c r="DZW214" s="124"/>
      <c r="DZX214" s="124"/>
      <c r="DZY214" s="124"/>
      <c r="DZZ214" s="124"/>
      <c r="EAA214" s="124"/>
      <c r="EAB214" s="124"/>
      <c r="EAC214" s="124"/>
      <c r="EAD214" s="124"/>
      <c r="EAE214" s="124"/>
      <c r="EAF214" s="124"/>
      <c r="EAG214" s="124"/>
      <c r="EAH214" s="124"/>
      <c r="EAI214" s="124"/>
      <c r="EAJ214" s="124"/>
      <c r="EAK214" s="124"/>
      <c r="EAL214" s="124"/>
      <c r="EAM214" s="124"/>
      <c r="EAN214" s="124"/>
      <c r="EAO214" s="124"/>
      <c r="EAP214" s="124"/>
      <c r="EAQ214" s="124"/>
      <c r="EAR214" s="124"/>
      <c r="EAS214" s="124"/>
      <c r="EAT214" s="124"/>
      <c r="EAU214" s="124"/>
      <c r="EAV214" s="124"/>
      <c r="EAW214" s="124"/>
      <c r="EAX214" s="124"/>
      <c r="EAY214" s="124"/>
      <c r="EAZ214" s="124"/>
      <c r="EBA214" s="124"/>
      <c r="EBB214" s="124"/>
      <c r="EBC214" s="124"/>
      <c r="EBD214" s="124"/>
      <c r="EBE214" s="124"/>
      <c r="EBF214" s="124"/>
      <c r="EBG214" s="124"/>
      <c r="EBH214" s="124"/>
      <c r="EBI214" s="124"/>
      <c r="EBJ214" s="124"/>
      <c r="EBK214" s="124"/>
      <c r="EBL214" s="124"/>
      <c r="EBM214" s="124"/>
      <c r="EBN214" s="124"/>
      <c r="EBO214" s="124"/>
      <c r="EBP214" s="124"/>
      <c r="EBQ214" s="124"/>
      <c r="EBR214" s="124"/>
      <c r="EBS214" s="124"/>
      <c r="EBT214" s="124"/>
      <c r="EBU214" s="124"/>
      <c r="EBV214" s="124"/>
      <c r="EBW214" s="124"/>
      <c r="EBX214" s="124"/>
      <c r="EBY214" s="124"/>
      <c r="EBZ214" s="124"/>
      <c r="ECA214" s="124"/>
      <c r="ECB214" s="124"/>
      <c r="ECC214" s="124"/>
      <c r="ECD214" s="124"/>
      <c r="ECE214" s="124"/>
      <c r="ECF214" s="124"/>
      <c r="ECG214" s="124"/>
      <c r="ECH214" s="124"/>
      <c r="ECI214" s="124"/>
      <c r="ECJ214" s="124"/>
      <c r="ECK214" s="124"/>
      <c r="ECL214" s="124"/>
      <c r="ECM214" s="124"/>
      <c r="ECN214" s="124"/>
      <c r="ECO214" s="124"/>
      <c r="ECP214" s="124"/>
      <c r="ECQ214" s="124"/>
      <c r="ECR214" s="124"/>
      <c r="ECS214" s="124"/>
      <c r="ECT214" s="124"/>
      <c r="ECU214" s="124"/>
      <c r="ECV214" s="124"/>
      <c r="ECW214" s="124"/>
      <c r="ECX214" s="124"/>
      <c r="ECY214" s="124"/>
      <c r="ECZ214" s="124"/>
      <c r="EDA214" s="124"/>
      <c r="EDB214" s="124"/>
      <c r="EDC214" s="124"/>
      <c r="EDD214" s="124"/>
      <c r="EDE214" s="124"/>
      <c r="EDF214" s="124"/>
      <c r="EDG214" s="124"/>
      <c r="EDH214" s="124"/>
      <c r="EDI214" s="124"/>
      <c r="EDJ214" s="124"/>
      <c r="EDK214" s="124"/>
      <c r="EDL214" s="124"/>
      <c r="EDM214" s="124"/>
      <c r="EDN214" s="124"/>
      <c r="EDO214" s="124"/>
      <c r="EDP214" s="124"/>
      <c r="EDQ214" s="124"/>
      <c r="EDR214" s="124"/>
      <c r="EDS214" s="124"/>
      <c r="EDT214" s="124"/>
      <c r="EDU214" s="124"/>
      <c r="EDV214" s="124"/>
      <c r="EDW214" s="124"/>
      <c r="EDX214" s="124"/>
      <c r="EDY214" s="124"/>
      <c r="EDZ214" s="124"/>
      <c r="EEA214" s="124"/>
      <c r="EEB214" s="124"/>
      <c r="EEC214" s="124"/>
      <c r="EED214" s="124"/>
      <c r="EEE214" s="124"/>
      <c r="EEF214" s="124"/>
      <c r="EEG214" s="124"/>
      <c r="EEH214" s="124"/>
      <c r="EEI214" s="124"/>
      <c r="EEJ214" s="124"/>
      <c r="EEK214" s="124"/>
      <c r="EEL214" s="124"/>
      <c r="EEM214" s="124"/>
      <c r="EEN214" s="124"/>
      <c r="EEO214" s="124"/>
      <c r="EEP214" s="124"/>
      <c r="EEQ214" s="124"/>
      <c r="EER214" s="124"/>
      <c r="EES214" s="124"/>
      <c r="EET214" s="124"/>
      <c r="EEU214" s="124"/>
      <c r="EEV214" s="124"/>
      <c r="EEW214" s="124"/>
      <c r="EEX214" s="124"/>
      <c r="EEY214" s="124"/>
      <c r="EEZ214" s="124"/>
      <c r="EFA214" s="124"/>
      <c r="EFB214" s="124"/>
      <c r="EFC214" s="124"/>
      <c r="EFD214" s="124"/>
      <c r="EFE214" s="124"/>
      <c r="EFF214" s="124"/>
      <c r="EFG214" s="124"/>
      <c r="EFH214" s="124"/>
      <c r="EFI214" s="124"/>
      <c r="EFJ214" s="124"/>
      <c r="EFK214" s="124"/>
      <c r="EFL214" s="124"/>
      <c r="EFM214" s="124"/>
      <c r="EFN214" s="124"/>
      <c r="EFO214" s="124"/>
      <c r="EFP214" s="124"/>
      <c r="EFQ214" s="124"/>
      <c r="EFR214" s="124"/>
      <c r="EFS214" s="124"/>
      <c r="EFT214" s="124"/>
      <c r="EFU214" s="124"/>
      <c r="EFV214" s="124"/>
      <c r="EFW214" s="124"/>
      <c r="EFX214" s="124"/>
      <c r="EFY214" s="124"/>
      <c r="EFZ214" s="124"/>
      <c r="EGA214" s="124"/>
      <c r="EGB214" s="124"/>
      <c r="EGC214" s="124"/>
      <c r="EGD214" s="124"/>
      <c r="EGE214" s="124"/>
      <c r="EGF214" s="124"/>
      <c r="EGG214" s="124"/>
      <c r="EGH214" s="124"/>
      <c r="EGI214" s="124"/>
      <c r="EGJ214" s="124"/>
      <c r="EGK214" s="124"/>
      <c r="EGL214" s="124"/>
      <c r="EGM214" s="124"/>
      <c r="EGN214" s="124"/>
      <c r="EGO214" s="124"/>
      <c r="EGP214" s="124"/>
      <c r="EGQ214" s="124"/>
      <c r="EGR214" s="124"/>
      <c r="EGS214" s="124"/>
      <c r="EGT214" s="124"/>
      <c r="EGU214" s="124"/>
      <c r="EGV214" s="124"/>
      <c r="EGW214" s="124"/>
      <c r="EGX214" s="124"/>
      <c r="EGY214" s="124"/>
      <c r="EGZ214" s="124"/>
      <c r="EHA214" s="124"/>
      <c r="EHB214" s="124"/>
      <c r="EHC214" s="124"/>
      <c r="EHD214" s="124"/>
      <c r="EHE214" s="124"/>
      <c r="EHF214" s="124"/>
      <c r="EHG214" s="124"/>
      <c r="EHH214" s="124"/>
      <c r="EHI214" s="124"/>
      <c r="EHJ214" s="124"/>
      <c r="EHK214" s="124"/>
      <c r="EHL214" s="124"/>
      <c r="EHM214" s="124"/>
      <c r="EHN214" s="124"/>
      <c r="EHO214" s="124"/>
      <c r="EHP214" s="124"/>
      <c r="EHQ214" s="124"/>
      <c r="EHR214" s="124"/>
      <c r="EHS214" s="124"/>
      <c r="EHT214" s="124"/>
      <c r="EHU214" s="124"/>
      <c r="EHV214" s="124"/>
      <c r="EHW214" s="124"/>
      <c r="EHX214" s="124"/>
      <c r="EHY214" s="124"/>
      <c r="EHZ214" s="124"/>
      <c r="EIA214" s="124"/>
      <c r="EIB214" s="124"/>
      <c r="EIC214" s="124"/>
      <c r="EID214" s="124"/>
      <c r="EIE214" s="124"/>
      <c r="EIF214" s="124"/>
      <c r="EIG214" s="124"/>
      <c r="EIH214" s="124"/>
      <c r="EII214" s="124"/>
      <c r="EIJ214" s="124"/>
      <c r="EIK214" s="124"/>
      <c r="EIL214" s="124"/>
      <c r="EIM214" s="124"/>
      <c r="EIN214" s="124"/>
      <c r="EIO214" s="124"/>
      <c r="EIP214" s="124"/>
      <c r="EIQ214" s="124"/>
      <c r="EIR214" s="124"/>
      <c r="EIS214" s="124"/>
      <c r="EIT214" s="124"/>
      <c r="EIU214" s="124"/>
      <c r="EIV214" s="124"/>
      <c r="EIW214" s="124"/>
      <c r="EIX214" s="124"/>
      <c r="EIY214" s="124"/>
      <c r="EIZ214" s="124"/>
      <c r="EJA214" s="124"/>
      <c r="EJB214" s="124"/>
      <c r="EJC214" s="124"/>
      <c r="EJD214" s="124"/>
      <c r="EJE214" s="124"/>
      <c r="EJF214" s="124"/>
      <c r="EJG214" s="124"/>
      <c r="EJH214" s="124"/>
      <c r="EJI214" s="124"/>
      <c r="EJJ214" s="124"/>
      <c r="EJK214" s="124"/>
      <c r="EJL214" s="124"/>
      <c r="EJM214" s="124"/>
      <c r="EJN214" s="124"/>
      <c r="EJO214" s="124"/>
      <c r="EJP214" s="124"/>
      <c r="EJQ214" s="124"/>
      <c r="EJR214" s="124"/>
      <c r="EJS214" s="124"/>
      <c r="EJT214" s="124"/>
      <c r="EJU214" s="124"/>
      <c r="EJV214" s="124"/>
      <c r="EJW214" s="124"/>
      <c r="EJX214" s="124"/>
      <c r="EJY214" s="124"/>
      <c r="EJZ214" s="124"/>
      <c r="EKA214" s="124"/>
      <c r="EKB214" s="124"/>
      <c r="EKC214" s="124"/>
      <c r="EKD214" s="124"/>
      <c r="EKE214" s="124"/>
      <c r="EKF214" s="124"/>
      <c r="EKG214" s="124"/>
      <c r="EKH214" s="124"/>
      <c r="EKI214" s="124"/>
      <c r="EKJ214" s="124"/>
      <c r="EKK214" s="124"/>
      <c r="EKL214" s="124"/>
      <c r="EKM214" s="124"/>
      <c r="EKN214" s="124"/>
      <c r="EKO214" s="124"/>
      <c r="EKP214" s="124"/>
      <c r="EKQ214" s="124"/>
      <c r="EKR214" s="124"/>
      <c r="EKS214" s="124"/>
      <c r="EKT214" s="124"/>
      <c r="EKU214" s="124"/>
      <c r="EKV214" s="124"/>
      <c r="EKW214" s="124"/>
      <c r="EKX214" s="124"/>
      <c r="EKY214" s="124"/>
      <c r="EKZ214" s="124"/>
      <c r="ELA214" s="124"/>
      <c r="ELB214" s="124"/>
      <c r="ELC214" s="124"/>
      <c r="ELD214" s="124"/>
      <c r="ELE214" s="124"/>
      <c r="ELF214" s="124"/>
      <c r="ELG214" s="124"/>
      <c r="ELH214" s="124"/>
      <c r="ELI214" s="124"/>
      <c r="ELJ214" s="124"/>
      <c r="ELK214" s="124"/>
      <c r="ELL214" s="124"/>
      <c r="ELM214" s="124"/>
      <c r="ELN214" s="124"/>
      <c r="ELO214" s="124"/>
      <c r="ELP214" s="124"/>
      <c r="ELQ214" s="124"/>
      <c r="ELR214" s="124"/>
      <c r="ELS214" s="124"/>
      <c r="ELT214" s="124"/>
      <c r="ELU214" s="124"/>
      <c r="ELV214" s="124"/>
      <c r="ELW214" s="124"/>
      <c r="ELX214" s="124"/>
      <c r="ELY214" s="124"/>
      <c r="ELZ214" s="124"/>
      <c r="EMA214" s="124"/>
      <c r="EMB214" s="124"/>
      <c r="EMC214" s="124"/>
      <c r="EMD214" s="124"/>
      <c r="EME214" s="124"/>
      <c r="EMF214" s="124"/>
      <c r="EMG214" s="124"/>
      <c r="EMH214" s="124"/>
      <c r="EMI214" s="124"/>
      <c r="EMJ214" s="124"/>
      <c r="EMK214" s="124"/>
      <c r="EML214" s="124"/>
      <c r="EMM214" s="124"/>
      <c r="EMN214" s="124"/>
      <c r="EMO214" s="124"/>
      <c r="EMP214" s="124"/>
      <c r="EMQ214" s="124"/>
      <c r="EMR214" s="124"/>
      <c r="EMS214" s="124"/>
      <c r="EMT214" s="124"/>
      <c r="EMU214" s="124"/>
      <c r="EMV214" s="124"/>
      <c r="EMW214" s="124"/>
      <c r="EMX214" s="124"/>
      <c r="EMY214" s="124"/>
      <c r="EMZ214" s="124"/>
      <c r="ENA214" s="124"/>
      <c r="ENB214" s="124"/>
      <c r="ENC214" s="124"/>
      <c r="END214" s="124"/>
      <c r="ENE214" s="124"/>
      <c r="ENF214" s="124"/>
      <c r="ENG214" s="124"/>
      <c r="ENH214" s="124"/>
      <c r="ENI214" s="124"/>
      <c r="ENJ214" s="124"/>
      <c r="ENK214" s="124"/>
      <c r="ENL214" s="124"/>
      <c r="ENM214" s="124"/>
      <c r="ENN214" s="124"/>
      <c r="ENO214" s="124"/>
      <c r="ENP214" s="124"/>
      <c r="ENQ214" s="124"/>
      <c r="ENR214" s="124"/>
      <c r="ENS214" s="124"/>
      <c r="ENT214" s="124"/>
      <c r="ENU214" s="124"/>
      <c r="ENV214" s="124"/>
      <c r="ENW214" s="124"/>
      <c r="ENX214" s="124"/>
      <c r="ENY214" s="124"/>
      <c r="ENZ214" s="124"/>
      <c r="EOA214" s="124"/>
      <c r="EOB214" s="124"/>
      <c r="EOC214" s="124"/>
      <c r="EOD214" s="124"/>
      <c r="EOE214" s="124"/>
      <c r="EOF214" s="124"/>
      <c r="EOG214" s="124"/>
      <c r="EOH214" s="124"/>
      <c r="EOI214" s="124"/>
      <c r="EOJ214" s="124"/>
      <c r="EOK214" s="124"/>
      <c r="EOL214" s="124"/>
      <c r="EOM214" s="124"/>
      <c r="EON214" s="124"/>
      <c r="EOO214" s="124"/>
      <c r="EOP214" s="124"/>
      <c r="EOQ214" s="124"/>
      <c r="EOR214" s="124"/>
      <c r="EOS214" s="124"/>
      <c r="EOT214" s="124"/>
      <c r="EOU214" s="124"/>
      <c r="EOV214" s="124"/>
      <c r="EOW214" s="124"/>
      <c r="EOX214" s="124"/>
      <c r="EOY214" s="124"/>
      <c r="EOZ214" s="124"/>
      <c r="EPA214" s="124"/>
      <c r="EPB214" s="124"/>
      <c r="EPC214" s="124"/>
      <c r="EPD214" s="124"/>
      <c r="EPE214" s="124"/>
      <c r="EPF214" s="124"/>
      <c r="EPG214" s="124"/>
      <c r="EPH214" s="124"/>
      <c r="EPI214" s="124"/>
      <c r="EPJ214" s="124"/>
      <c r="EPK214" s="124"/>
      <c r="EPL214" s="124"/>
      <c r="EPM214" s="124"/>
      <c r="EPN214" s="124"/>
      <c r="EPO214" s="124"/>
      <c r="EPP214" s="124"/>
      <c r="EPQ214" s="124"/>
      <c r="EPR214" s="124"/>
      <c r="EPS214" s="124"/>
      <c r="EPT214" s="124"/>
      <c r="EPU214" s="124"/>
      <c r="EPV214" s="124"/>
      <c r="EPW214" s="124"/>
      <c r="EPX214" s="124"/>
      <c r="EPY214" s="124"/>
      <c r="EPZ214" s="124"/>
      <c r="EQA214" s="124"/>
      <c r="EQB214" s="124"/>
      <c r="EQC214" s="124"/>
      <c r="EQD214" s="124"/>
      <c r="EQE214" s="124"/>
      <c r="EQF214" s="124"/>
      <c r="EQG214" s="124"/>
      <c r="EQH214" s="124"/>
      <c r="EQI214" s="124"/>
      <c r="EQJ214" s="124"/>
      <c r="EQK214" s="124"/>
      <c r="EQL214" s="124"/>
      <c r="EQM214" s="124"/>
      <c r="EQN214" s="124"/>
      <c r="EQO214" s="124"/>
      <c r="EQP214" s="124"/>
      <c r="EQQ214" s="124"/>
      <c r="EQR214" s="124"/>
      <c r="EQS214" s="124"/>
      <c r="EQT214" s="124"/>
      <c r="EQU214" s="124"/>
      <c r="EQV214" s="124"/>
      <c r="EQW214" s="124"/>
      <c r="EQX214" s="124"/>
      <c r="EQY214" s="124"/>
      <c r="EQZ214" s="124"/>
      <c r="ERA214" s="124"/>
      <c r="ERB214" s="124"/>
      <c r="ERC214" s="124"/>
      <c r="ERD214" s="124"/>
      <c r="ERE214" s="124"/>
      <c r="ERF214" s="124"/>
      <c r="ERG214" s="124"/>
      <c r="ERH214" s="124"/>
      <c r="ERI214" s="124"/>
      <c r="ERJ214" s="124"/>
      <c r="ERK214" s="124"/>
      <c r="ERL214" s="124"/>
      <c r="ERM214" s="124"/>
      <c r="ERN214" s="124"/>
      <c r="ERO214" s="124"/>
      <c r="ERP214" s="124"/>
      <c r="ERQ214" s="124"/>
      <c r="ERR214" s="124"/>
      <c r="ERS214" s="124"/>
      <c r="ERT214" s="124"/>
      <c r="ERU214" s="124"/>
      <c r="ERV214" s="124"/>
      <c r="ERW214" s="124"/>
      <c r="ERX214" s="124"/>
      <c r="ERY214" s="124"/>
      <c r="ERZ214" s="124"/>
      <c r="ESA214" s="124"/>
      <c r="ESB214" s="124"/>
      <c r="ESC214" s="124"/>
      <c r="ESD214" s="124"/>
      <c r="ESE214" s="124"/>
      <c r="ESF214" s="124"/>
      <c r="ESG214" s="124"/>
      <c r="ESH214" s="124"/>
      <c r="ESI214" s="124"/>
      <c r="ESJ214" s="124"/>
      <c r="ESK214" s="124"/>
      <c r="ESL214" s="124"/>
      <c r="ESM214" s="124"/>
      <c r="ESN214" s="124"/>
      <c r="ESO214" s="124"/>
      <c r="ESP214" s="124"/>
      <c r="ESQ214" s="124"/>
      <c r="ESR214" s="124"/>
      <c r="ESS214" s="124"/>
      <c r="EST214" s="124"/>
      <c r="ESU214" s="124"/>
      <c r="ESV214" s="124"/>
      <c r="ESW214" s="124"/>
      <c r="ESX214" s="124"/>
      <c r="ESY214" s="124"/>
      <c r="ESZ214" s="124"/>
      <c r="ETA214" s="124"/>
      <c r="ETB214" s="124"/>
      <c r="ETC214" s="124"/>
      <c r="ETD214" s="124"/>
      <c r="ETE214" s="124"/>
      <c r="ETF214" s="124"/>
      <c r="ETG214" s="124"/>
      <c r="ETH214" s="124"/>
      <c r="ETI214" s="124"/>
      <c r="ETJ214" s="124"/>
      <c r="ETK214" s="124"/>
      <c r="ETL214" s="124"/>
      <c r="ETM214" s="124"/>
      <c r="ETN214" s="124"/>
      <c r="ETO214" s="124"/>
      <c r="ETP214" s="124"/>
      <c r="ETQ214" s="124"/>
      <c r="ETR214" s="124"/>
      <c r="ETS214" s="124"/>
      <c r="ETT214" s="124"/>
      <c r="ETU214" s="124"/>
      <c r="ETV214" s="124"/>
      <c r="ETW214" s="124"/>
      <c r="ETX214" s="124"/>
      <c r="ETY214" s="124"/>
      <c r="ETZ214" s="124"/>
      <c r="EUA214" s="124"/>
      <c r="EUB214" s="124"/>
      <c r="EUC214" s="124"/>
      <c r="EUD214" s="124"/>
      <c r="EUE214" s="124"/>
      <c r="EUF214" s="124"/>
      <c r="EUG214" s="124"/>
      <c r="EUH214" s="124"/>
      <c r="EUI214" s="124"/>
      <c r="EUJ214" s="124"/>
      <c r="EUK214" s="124"/>
      <c r="EUL214" s="124"/>
      <c r="EUM214" s="124"/>
      <c r="EUN214" s="124"/>
      <c r="EUO214" s="124"/>
      <c r="EUP214" s="124"/>
      <c r="EUQ214" s="124"/>
      <c r="EUR214" s="124"/>
      <c r="EUS214" s="124"/>
      <c r="EUT214" s="124"/>
      <c r="EUU214" s="124"/>
      <c r="EUV214" s="124"/>
      <c r="EUW214" s="124"/>
      <c r="EUX214" s="124"/>
      <c r="EUY214" s="124"/>
      <c r="EUZ214" s="124"/>
      <c r="EVA214" s="124"/>
      <c r="EVB214" s="124"/>
      <c r="EVC214" s="124"/>
      <c r="EVD214" s="124"/>
      <c r="EVE214" s="124"/>
      <c r="EVF214" s="124"/>
      <c r="EVG214" s="124"/>
      <c r="EVH214" s="124"/>
      <c r="EVI214" s="124"/>
      <c r="EVJ214" s="124"/>
      <c r="EVK214" s="124"/>
      <c r="EVL214" s="124"/>
      <c r="EVM214" s="124"/>
      <c r="EVN214" s="124"/>
      <c r="EVO214" s="124"/>
      <c r="EVP214" s="124"/>
      <c r="EVQ214" s="124"/>
      <c r="EVR214" s="124"/>
      <c r="EVS214" s="124"/>
      <c r="EVT214" s="124"/>
      <c r="EVU214" s="124"/>
      <c r="EVV214" s="124"/>
      <c r="EVW214" s="124"/>
      <c r="EVX214" s="124"/>
      <c r="EVY214" s="124"/>
      <c r="EVZ214" s="124"/>
      <c r="EWA214" s="124"/>
      <c r="EWB214" s="124"/>
      <c r="EWC214" s="124"/>
      <c r="EWD214" s="124"/>
      <c r="EWE214" s="124"/>
      <c r="EWF214" s="124"/>
      <c r="EWG214" s="124"/>
      <c r="EWH214" s="124"/>
      <c r="EWI214" s="124"/>
      <c r="EWJ214" s="124"/>
      <c r="EWK214" s="124"/>
      <c r="EWL214" s="124"/>
      <c r="EWM214" s="124"/>
      <c r="EWN214" s="124"/>
      <c r="EWO214" s="124"/>
      <c r="EWP214" s="124"/>
      <c r="EWQ214" s="124"/>
      <c r="EWR214" s="124"/>
      <c r="EWS214" s="124"/>
      <c r="EWT214" s="124"/>
      <c r="EWU214" s="124"/>
      <c r="EWV214" s="124"/>
      <c r="EWW214" s="124"/>
      <c r="EWX214" s="124"/>
      <c r="EWY214" s="124"/>
      <c r="EWZ214" s="124"/>
      <c r="EXA214" s="124"/>
      <c r="EXB214" s="124"/>
      <c r="EXC214" s="124"/>
      <c r="EXD214" s="124"/>
      <c r="EXE214" s="124"/>
      <c r="EXF214" s="124"/>
      <c r="EXG214" s="124"/>
      <c r="EXH214" s="124"/>
      <c r="EXI214" s="124"/>
      <c r="EXJ214" s="124"/>
      <c r="EXK214" s="124"/>
      <c r="EXL214" s="124"/>
      <c r="EXM214" s="124"/>
      <c r="EXN214" s="124"/>
      <c r="EXO214" s="124"/>
      <c r="EXP214" s="124"/>
      <c r="EXQ214" s="124"/>
      <c r="EXR214" s="124"/>
      <c r="EXS214" s="124"/>
      <c r="EXT214" s="124"/>
      <c r="EXU214" s="124"/>
      <c r="EXV214" s="124"/>
      <c r="EXW214" s="124"/>
      <c r="EXX214" s="124"/>
      <c r="EXY214" s="124"/>
      <c r="EXZ214" s="124"/>
      <c r="EYA214" s="124"/>
      <c r="EYB214" s="124"/>
      <c r="EYC214" s="124"/>
      <c r="EYD214" s="124"/>
      <c r="EYE214" s="124"/>
      <c r="EYF214" s="124"/>
      <c r="EYG214" s="124"/>
      <c r="EYH214" s="124"/>
      <c r="EYI214" s="124"/>
      <c r="EYJ214" s="124"/>
      <c r="EYK214" s="124"/>
      <c r="EYL214" s="124"/>
      <c r="EYM214" s="124"/>
      <c r="EYN214" s="124"/>
      <c r="EYO214" s="124"/>
      <c r="EYP214" s="124"/>
      <c r="EYQ214" s="124"/>
      <c r="EYR214" s="124"/>
      <c r="EYS214" s="124"/>
      <c r="EYT214" s="124"/>
      <c r="EYU214" s="124"/>
      <c r="EYV214" s="124"/>
      <c r="EYW214" s="124"/>
      <c r="EYX214" s="124"/>
      <c r="EYY214" s="124"/>
      <c r="EYZ214" s="124"/>
      <c r="EZA214" s="124"/>
      <c r="EZB214" s="124"/>
      <c r="EZC214" s="124"/>
      <c r="EZD214" s="124"/>
      <c r="EZE214" s="124"/>
      <c r="EZF214" s="124"/>
      <c r="EZG214" s="124"/>
      <c r="EZH214" s="124"/>
      <c r="EZI214" s="124"/>
      <c r="EZJ214" s="124"/>
      <c r="EZK214" s="124"/>
      <c r="EZL214" s="124"/>
      <c r="EZM214" s="124"/>
      <c r="EZN214" s="124"/>
      <c r="EZO214" s="124"/>
      <c r="EZP214" s="124"/>
      <c r="EZQ214" s="124"/>
      <c r="EZR214" s="124"/>
      <c r="EZS214" s="124"/>
      <c r="EZT214" s="124"/>
      <c r="EZU214" s="124"/>
      <c r="EZV214" s="124"/>
      <c r="EZW214" s="124"/>
      <c r="EZX214" s="124"/>
      <c r="EZY214" s="124"/>
      <c r="EZZ214" s="124"/>
      <c r="FAA214" s="124"/>
      <c r="FAB214" s="124"/>
      <c r="FAC214" s="124"/>
      <c r="FAD214" s="124"/>
      <c r="FAE214" s="124"/>
      <c r="FAF214" s="124"/>
      <c r="FAG214" s="124"/>
      <c r="FAH214" s="124"/>
      <c r="FAI214" s="124"/>
      <c r="FAJ214" s="124"/>
      <c r="FAK214" s="124"/>
      <c r="FAL214" s="124"/>
      <c r="FAM214" s="124"/>
      <c r="FAN214" s="124"/>
      <c r="FAO214" s="124"/>
      <c r="FAP214" s="124"/>
      <c r="FAQ214" s="124"/>
      <c r="FAR214" s="124"/>
      <c r="FAS214" s="124"/>
      <c r="FAT214" s="124"/>
      <c r="FAU214" s="124"/>
      <c r="FAV214" s="124"/>
      <c r="FAW214" s="124"/>
      <c r="FAX214" s="124"/>
      <c r="FAY214" s="124"/>
      <c r="FAZ214" s="124"/>
      <c r="FBA214" s="124"/>
      <c r="FBB214" s="124"/>
      <c r="FBC214" s="124"/>
      <c r="FBD214" s="124"/>
      <c r="FBE214" s="124"/>
      <c r="FBF214" s="124"/>
      <c r="FBG214" s="124"/>
      <c r="FBH214" s="124"/>
      <c r="FBI214" s="124"/>
      <c r="FBJ214" s="124"/>
      <c r="FBK214" s="124"/>
      <c r="FBL214" s="124"/>
      <c r="FBM214" s="124"/>
      <c r="FBN214" s="124"/>
      <c r="FBO214" s="124"/>
      <c r="FBP214" s="124"/>
      <c r="FBQ214" s="124"/>
      <c r="FBR214" s="124"/>
      <c r="FBS214" s="124"/>
      <c r="FBT214" s="124"/>
      <c r="FBU214" s="124"/>
      <c r="FBV214" s="124"/>
      <c r="FBW214" s="124"/>
      <c r="FBX214" s="124"/>
      <c r="FBY214" s="124"/>
      <c r="FBZ214" s="124"/>
      <c r="FCA214" s="124"/>
      <c r="FCB214" s="124"/>
      <c r="FCC214" s="124"/>
      <c r="FCD214" s="124"/>
      <c r="FCE214" s="124"/>
      <c r="FCF214" s="124"/>
      <c r="FCG214" s="124"/>
      <c r="FCH214" s="124"/>
      <c r="FCI214" s="124"/>
      <c r="FCJ214" s="124"/>
      <c r="FCK214" s="124"/>
      <c r="FCL214" s="124"/>
      <c r="FCM214" s="124"/>
      <c r="FCN214" s="124"/>
      <c r="FCO214" s="124"/>
      <c r="FCP214" s="124"/>
      <c r="FCQ214" s="124"/>
      <c r="FCR214" s="124"/>
      <c r="FCS214" s="124"/>
      <c r="FCT214" s="124"/>
      <c r="FCU214" s="124"/>
      <c r="FCV214" s="124"/>
      <c r="FCW214" s="124"/>
      <c r="FCX214" s="124"/>
      <c r="FCY214" s="124"/>
      <c r="FCZ214" s="124"/>
      <c r="FDA214" s="124"/>
      <c r="FDB214" s="124"/>
      <c r="FDC214" s="124"/>
      <c r="FDD214" s="124"/>
      <c r="FDE214" s="124"/>
      <c r="FDF214" s="124"/>
      <c r="FDG214" s="124"/>
      <c r="FDH214" s="124"/>
      <c r="FDI214" s="124"/>
      <c r="FDJ214" s="124"/>
      <c r="FDK214" s="124"/>
      <c r="FDL214" s="124"/>
      <c r="FDM214" s="124"/>
      <c r="FDN214" s="124"/>
      <c r="FDO214" s="124"/>
      <c r="FDP214" s="124"/>
      <c r="FDQ214" s="124"/>
      <c r="FDR214" s="124"/>
      <c r="FDS214" s="124"/>
      <c r="FDT214" s="124"/>
      <c r="FDU214" s="124"/>
      <c r="FDV214" s="124"/>
      <c r="FDW214" s="124"/>
      <c r="FDX214" s="124"/>
      <c r="FDY214" s="124"/>
      <c r="FDZ214" s="124"/>
      <c r="FEA214" s="124"/>
      <c r="FEB214" s="124"/>
      <c r="FEC214" s="124"/>
      <c r="FED214" s="124"/>
      <c r="FEE214" s="124"/>
      <c r="FEF214" s="124"/>
      <c r="FEG214" s="124"/>
      <c r="FEH214" s="124"/>
      <c r="FEI214" s="124"/>
      <c r="FEJ214" s="124"/>
      <c r="FEK214" s="124"/>
      <c r="FEL214" s="124"/>
      <c r="FEM214" s="124"/>
      <c r="FEN214" s="124"/>
      <c r="FEO214" s="124"/>
      <c r="FEP214" s="124"/>
      <c r="FEQ214" s="124"/>
      <c r="FER214" s="124"/>
      <c r="FES214" s="124"/>
      <c r="FET214" s="124"/>
      <c r="FEU214" s="124"/>
      <c r="FEV214" s="124"/>
      <c r="FEW214" s="124"/>
      <c r="FEX214" s="124"/>
      <c r="FEY214" s="124"/>
      <c r="FEZ214" s="124"/>
      <c r="FFA214" s="124"/>
      <c r="FFB214" s="124"/>
      <c r="FFC214" s="124"/>
      <c r="FFD214" s="124"/>
      <c r="FFE214" s="124"/>
      <c r="FFF214" s="124"/>
      <c r="FFG214" s="124"/>
      <c r="FFH214" s="124"/>
      <c r="FFI214" s="124"/>
      <c r="FFJ214" s="124"/>
      <c r="FFK214" s="124"/>
      <c r="FFL214" s="124"/>
      <c r="FFM214" s="124"/>
      <c r="FFN214" s="124"/>
      <c r="FFO214" s="124"/>
      <c r="FFP214" s="124"/>
      <c r="FFQ214" s="124"/>
      <c r="FFR214" s="124"/>
      <c r="FFS214" s="124"/>
      <c r="FFT214" s="124"/>
      <c r="FFU214" s="124"/>
      <c r="FFV214" s="124"/>
      <c r="FFW214" s="124"/>
      <c r="FFX214" s="124"/>
      <c r="FFY214" s="124"/>
      <c r="FFZ214" s="124"/>
      <c r="FGA214" s="124"/>
      <c r="FGB214" s="124"/>
      <c r="FGC214" s="124"/>
      <c r="FGD214" s="124"/>
      <c r="FGE214" s="124"/>
      <c r="FGF214" s="124"/>
      <c r="FGG214" s="124"/>
      <c r="FGH214" s="124"/>
      <c r="FGI214" s="124"/>
      <c r="FGJ214" s="124"/>
      <c r="FGK214" s="124"/>
      <c r="FGL214" s="124"/>
      <c r="FGM214" s="124"/>
      <c r="FGN214" s="124"/>
      <c r="FGO214" s="124"/>
      <c r="FGP214" s="124"/>
      <c r="FGQ214" s="124"/>
      <c r="FGR214" s="124"/>
      <c r="FGS214" s="124"/>
      <c r="FGT214" s="124"/>
      <c r="FGU214" s="124"/>
      <c r="FGV214" s="124"/>
      <c r="FGW214" s="124"/>
      <c r="FGX214" s="124"/>
      <c r="FGY214" s="124"/>
      <c r="FGZ214" s="124"/>
      <c r="FHA214" s="124"/>
      <c r="FHB214" s="124"/>
      <c r="FHC214" s="124"/>
      <c r="FHD214" s="124"/>
      <c r="FHE214" s="124"/>
      <c r="FHF214" s="124"/>
      <c r="FHG214" s="124"/>
      <c r="FHH214" s="124"/>
      <c r="FHI214" s="124"/>
      <c r="FHJ214" s="124"/>
      <c r="FHK214" s="124"/>
      <c r="FHL214" s="124"/>
      <c r="FHM214" s="124"/>
      <c r="FHN214" s="124"/>
      <c r="FHO214" s="124"/>
      <c r="FHP214" s="124"/>
      <c r="FHQ214" s="124"/>
      <c r="FHR214" s="124"/>
      <c r="FHS214" s="124"/>
      <c r="FHT214" s="124"/>
      <c r="FHU214" s="124"/>
      <c r="FHV214" s="124"/>
      <c r="FHW214" s="124"/>
      <c r="FHX214" s="124"/>
      <c r="FHY214" s="124"/>
      <c r="FHZ214" s="124"/>
      <c r="FIA214" s="124"/>
      <c r="FIB214" s="124"/>
      <c r="FIC214" s="124"/>
      <c r="FID214" s="124"/>
      <c r="FIE214" s="124"/>
      <c r="FIF214" s="124"/>
      <c r="FIG214" s="124"/>
      <c r="FIH214" s="124"/>
      <c r="FII214" s="124"/>
      <c r="FIJ214" s="124"/>
      <c r="FIK214" s="124"/>
      <c r="FIL214" s="124"/>
      <c r="FIM214" s="124"/>
      <c r="FIN214" s="124"/>
      <c r="FIO214" s="124"/>
      <c r="FIP214" s="124"/>
      <c r="FIQ214" s="124"/>
      <c r="FIR214" s="124"/>
      <c r="FIS214" s="124"/>
      <c r="FIT214" s="124"/>
      <c r="FIU214" s="124"/>
      <c r="FIV214" s="124"/>
      <c r="FIW214" s="124"/>
      <c r="FIX214" s="124"/>
      <c r="FIY214" s="124"/>
      <c r="FIZ214" s="124"/>
      <c r="FJA214" s="124"/>
      <c r="FJB214" s="124"/>
      <c r="FJC214" s="124"/>
      <c r="FJD214" s="124"/>
      <c r="FJE214" s="124"/>
      <c r="FJF214" s="124"/>
      <c r="FJG214" s="124"/>
      <c r="FJH214" s="124"/>
      <c r="FJI214" s="124"/>
      <c r="FJJ214" s="124"/>
      <c r="FJK214" s="124"/>
      <c r="FJL214" s="124"/>
      <c r="FJM214" s="124"/>
      <c r="FJN214" s="124"/>
      <c r="FJO214" s="124"/>
      <c r="FJP214" s="124"/>
      <c r="FJQ214" s="124"/>
      <c r="FJR214" s="124"/>
      <c r="FJS214" s="124"/>
      <c r="FJT214" s="124"/>
      <c r="FJU214" s="124"/>
      <c r="FJV214" s="124"/>
      <c r="FJW214" s="124"/>
      <c r="FJX214" s="124"/>
      <c r="FJY214" s="124"/>
      <c r="FJZ214" s="124"/>
      <c r="FKA214" s="124"/>
      <c r="FKB214" s="124"/>
      <c r="FKC214" s="124"/>
      <c r="FKD214" s="124"/>
      <c r="FKE214" s="124"/>
      <c r="FKF214" s="124"/>
      <c r="FKG214" s="124"/>
      <c r="FKH214" s="124"/>
      <c r="FKI214" s="124"/>
      <c r="FKJ214" s="124"/>
      <c r="FKK214" s="124"/>
      <c r="FKL214" s="124"/>
      <c r="FKM214" s="124"/>
      <c r="FKN214" s="124"/>
      <c r="FKO214" s="124"/>
      <c r="FKP214" s="124"/>
      <c r="FKQ214" s="124"/>
      <c r="FKR214" s="124"/>
      <c r="FKS214" s="124"/>
      <c r="FKT214" s="124"/>
      <c r="FKU214" s="124"/>
      <c r="FKV214" s="124"/>
      <c r="FKW214" s="124"/>
      <c r="FKX214" s="124"/>
      <c r="FKY214" s="124"/>
      <c r="FKZ214" s="124"/>
      <c r="FLA214" s="124"/>
      <c r="FLB214" s="124"/>
      <c r="FLC214" s="124"/>
      <c r="FLD214" s="124"/>
      <c r="FLE214" s="124"/>
      <c r="FLF214" s="124"/>
      <c r="FLG214" s="124"/>
      <c r="FLH214" s="124"/>
      <c r="FLI214" s="124"/>
      <c r="FLJ214" s="124"/>
      <c r="FLK214" s="124"/>
      <c r="FLL214" s="124"/>
      <c r="FLM214" s="124"/>
      <c r="FLN214" s="124"/>
      <c r="FLO214" s="124"/>
      <c r="FLP214" s="124"/>
      <c r="FLQ214" s="124"/>
      <c r="FLR214" s="124"/>
      <c r="FLS214" s="124"/>
      <c r="FLT214" s="124"/>
      <c r="FLU214" s="124"/>
      <c r="FLV214" s="124"/>
      <c r="FLW214" s="124"/>
      <c r="FLX214" s="124"/>
      <c r="FLY214" s="124"/>
      <c r="FLZ214" s="124"/>
      <c r="FMA214" s="124"/>
      <c r="FMB214" s="124"/>
      <c r="FMC214" s="124"/>
      <c r="FMD214" s="124"/>
      <c r="FME214" s="124"/>
      <c r="FMF214" s="124"/>
      <c r="FMG214" s="124"/>
      <c r="FMH214" s="124"/>
      <c r="FMI214" s="124"/>
      <c r="FMJ214" s="124"/>
      <c r="FMK214" s="124"/>
      <c r="FML214" s="124"/>
      <c r="FMM214" s="124"/>
      <c r="FMN214" s="124"/>
      <c r="FMO214" s="124"/>
      <c r="FMP214" s="124"/>
      <c r="FMQ214" s="124"/>
      <c r="FMR214" s="124"/>
      <c r="FMS214" s="124"/>
      <c r="FMT214" s="124"/>
      <c r="FMU214" s="124"/>
      <c r="FMV214" s="124"/>
      <c r="FMW214" s="124"/>
      <c r="FMX214" s="124"/>
      <c r="FMY214" s="124"/>
      <c r="FMZ214" s="124"/>
      <c r="FNA214" s="124"/>
      <c r="FNB214" s="124"/>
      <c r="FNC214" s="124"/>
      <c r="FND214" s="124"/>
      <c r="FNE214" s="124"/>
      <c r="FNF214" s="124"/>
      <c r="FNG214" s="124"/>
      <c r="FNH214" s="124"/>
      <c r="FNI214" s="124"/>
      <c r="FNJ214" s="124"/>
      <c r="FNK214" s="124"/>
      <c r="FNL214" s="124"/>
      <c r="FNM214" s="124"/>
      <c r="FNN214" s="124"/>
      <c r="FNO214" s="124"/>
      <c r="FNP214" s="124"/>
      <c r="FNQ214" s="124"/>
      <c r="FNR214" s="124"/>
      <c r="FNS214" s="124"/>
      <c r="FNT214" s="124"/>
      <c r="FNU214" s="124"/>
      <c r="FNV214" s="124"/>
      <c r="FNW214" s="124"/>
      <c r="FNX214" s="124"/>
      <c r="FNY214" s="124"/>
      <c r="FNZ214" s="124"/>
      <c r="FOA214" s="124"/>
      <c r="FOB214" s="124"/>
      <c r="FOC214" s="124"/>
      <c r="FOD214" s="124"/>
      <c r="FOE214" s="124"/>
      <c r="FOF214" s="124"/>
      <c r="FOG214" s="124"/>
      <c r="FOH214" s="124"/>
      <c r="FOI214" s="124"/>
      <c r="FOJ214" s="124"/>
      <c r="FOK214" s="124"/>
      <c r="FOL214" s="124"/>
      <c r="FOM214" s="124"/>
      <c r="FON214" s="124"/>
      <c r="FOO214" s="124"/>
      <c r="FOP214" s="124"/>
      <c r="FOQ214" s="124"/>
      <c r="FOR214" s="124"/>
      <c r="FOS214" s="124"/>
      <c r="FOT214" s="124"/>
      <c r="FOU214" s="124"/>
      <c r="FOV214" s="124"/>
      <c r="FOW214" s="124"/>
      <c r="FOX214" s="124"/>
      <c r="FOY214" s="124"/>
      <c r="FOZ214" s="124"/>
      <c r="FPA214" s="124"/>
      <c r="FPB214" s="124"/>
      <c r="FPC214" s="124"/>
      <c r="FPD214" s="124"/>
      <c r="FPE214" s="124"/>
      <c r="FPF214" s="124"/>
      <c r="FPG214" s="124"/>
      <c r="FPH214" s="124"/>
      <c r="FPI214" s="124"/>
      <c r="FPJ214" s="124"/>
      <c r="FPK214" s="124"/>
      <c r="FPL214" s="124"/>
      <c r="FPM214" s="124"/>
      <c r="FPN214" s="124"/>
      <c r="FPO214" s="124"/>
      <c r="FPP214" s="124"/>
      <c r="FPQ214" s="124"/>
      <c r="FPR214" s="124"/>
      <c r="FPS214" s="124"/>
      <c r="FPT214" s="124"/>
      <c r="FPU214" s="124"/>
      <c r="FPV214" s="124"/>
      <c r="FPW214" s="124"/>
      <c r="FPX214" s="124"/>
      <c r="FPY214" s="124"/>
      <c r="FPZ214" s="124"/>
      <c r="FQA214" s="124"/>
      <c r="FQB214" s="124"/>
      <c r="FQC214" s="124"/>
      <c r="FQD214" s="124"/>
      <c r="FQE214" s="124"/>
      <c r="FQF214" s="124"/>
      <c r="FQG214" s="124"/>
      <c r="FQH214" s="124"/>
      <c r="FQI214" s="124"/>
      <c r="FQJ214" s="124"/>
      <c r="FQK214" s="124"/>
      <c r="FQL214" s="124"/>
      <c r="FQM214" s="124"/>
      <c r="FQN214" s="124"/>
      <c r="FQO214" s="124"/>
      <c r="FQP214" s="124"/>
      <c r="FQQ214" s="124"/>
      <c r="FQR214" s="124"/>
      <c r="FQS214" s="124"/>
      <c r="FQT214" s="124"/>
      <c r="FQU214" s="124"/>
      <c r="FQV214" s="124"/>
      <c r="FQW214" s="124"/>
      <c r="FQX214" s="124"/>
      <c r="FQY214" s="124"/>
      <c r="FQZ214" s="124"/>
      <c r="FRA214" s="124"/>
      <c r="FRB214" s="124"/>
      <c r="FRC214" s="124"/>
      <c r="FRD214" s="124"/>
      <c r="FRE214" s="124"/>
      <c r="FRF214" s="124"/>
      <c r="FRG214" s="124"/>
      <c r="FRH214" s="124"/>
      <c r="FRI214" s="124"/>
      <c r="FRJ214" s="124"/>
      <c r="FRK214" s="124"/>
      <c r="FRL214" s="124"/>
      <c r="FRM214" s="124"/>
      <c r="FRN214" s="124"/>
      <c r="FRO214" s="124"/>
      <c r="FRP214" s="124"/>
      <c r="FRQ214" s="124"/>
      <c r="FRR214" s="124"/>
      <c r="FRS214" s="124"/>
      <c r="FRT214" s="124"/>
      <c r="FRU214" s="124"/>
      <c r="FRV214" s="124"/>
      <c r="FRW214" s="124"/>
      <c r="FRX214" s="124"/>
      <c r="FRY214" s="124"/>
      <c r="FRZ214" s="124"/>
      <c r="FSA214" s="124"/>
      <c r="FSB214" s="124"/>
      <c r="FSC214" s="124"/>
      <c r="FSD214" s="124"/>
      <c r="FSE214" s="124"/>
      <c r="FSF214" s="124"/>
      <c r="FSG214" s="124"/>
      <c r="FSH214" s="124"/>
      <c r="FSI214" s="124"/>
      <c r="FSJ214" s="124"/>
      <c r="FSK214" s="124"/>
      <c r="FSL214" s="124"/>
      <c r="FSM214" s="124"/>
      <c r="FSN214" s="124"/>
      <c r="FSO214" s="124"/>
      <c r="FSP214" s="124"/>
      <c r="FSQ214" s="124"/>
      <c r="FSR214" s="124"/>
      <c r="FSS214" s="124"/>
      <c r="FST214" s="124"/>
      <c r="FSU214" s="124"/>
      <c r="FSV214" s="124"/>
      <c r="FSW214" s="124"/>
      <c r="FSX214" s="124"/>
      <c r="FSY214" s="124"/>
      <c r="FSZ214" s="124"/>
      <c r="FTA214" s="124"/>
      <c r="FTB214" s="124"/>
      <c r="FTC214" s="124"/>
      <c r="FTD214" s="124"/>
      <c r="FTE214" s="124"/>
      <c r="FTF214" s="124"/>
      <c r="FTG214" s="124"/>
      <c r="FTH214" s="124"/>
      <c r="FTI214" s="124"/>
      <c r="FTJ214" s="124"/>
      <c r="FTK214" s="124"/>
      <c r="FTL214" s="124"/>
      <c r="FTM214" s="124"/>
      <c r="FTN214" s="124"/>
      <c r="FTO214" s="124"/>
      <c r="FTP214" s="124"/>
      <c r="FTQ214" s="124"/>
      <c r="FTR214" s="124"/>
      <c r="FTS214" s="124"/>
      <c r="FTT214" s="124"/>
      <c r="FTU214" s="124"/>
      <c r="FTV214" s="124"/>
      <c r="FTW214" s="124"/>
      <c r="FTX214" s="124"/>
      <c r="FTY214" s="124"/>
      <c r="FTZ214" s="124"/>
      <c r="FUA214" s="124"/>
      <c r="FUB214" s="124"/>
      <c r="FUC214" s="124"/>
      <c r="FUD214" s="124"/>
      <c r="FUE214" s="124"/>
      <c r="FUF214" s="124"/>
      <c r="FUG214" s="124"/>
      <c r="FUH214" s="124"/>
      <c r="FUI214" s="124"/>
      <c r="FUJ214" s="124"/>
      <c r="FUK214" s="124"/>
      <c r="FUL214" s="124"/>
      <c r="FUM214" s="124"/>
      <c r="FUN214" s="124"/>
      <c r="FUO214" s="124"/>
      <c r="FUP214" s="124"/>
      <c r="FUQ214" s="124"/>
      <c r="FUR214" s="124"/>
      <c r="FUS214" s="124"/>
      <c r="FUT214" s="124"/>
      <c r="FUU214" s="124"/>
      <c r="FUV214" s="124"/>
      <c r="FUW214" s="124"/>
      <c r="FUX214" s="124"/>
      <c r="FUY214" s="124"/>
      <c r="FUZ214" s="124"/>
      <c r="FVA214" s="124"/>
      <c r="FVB214" s="124"/>
      <c r="FVC214" s="124"/>
      <c r="FVD214" s="124"/>
      <c r="FVE214" s="124"/>
      <c r="FVF214" s="124"/>
      <c r="FVG214" s="124"/>
      <c r="FVH214" s="124"/>
      <c r="FVI214" s="124"/>
      <c r="FVJ214" s="124"/>
      <c r="FVK214" s="124"/>
      <c r="FVL214" s="124"/>
      <c r="FVM214" s="124"/>
      <c r="FVN214" s="124"/>
      <c r="FVO214" s="124"/>
      <c r="FVP214" s="124"/>
      <c r="FVQ214" s="124"/>
      <c r="FVR214" s="124"/>
      <c r="FVS214" s="124"/>
      <c r="FVT214" s="124"/>
      <c r="FVU214" s="124"/>
      <c r="FVV214" s="124"/>
      <c r="FVW214" s="124"/>
      <c r="FVX214" s="124"/>
      <c r="FVY214" s="124"/>
      <c r="FVZ214" s="124"/>
      <c r="FWA214" s="124"/>
      <c r="FWB214" s="124"/>
      <c r="FWC214" s="124"/>
      <c r="FWD214" s="124"/>
      <c r="FWE214" s="124"/>
      <c r="FWF214" s="124"/>
      <c r="FWG214" s="124"/>
      <c r="FWH214" s="124"/>
      <c r="FWI214" s="124"/>
      <c r="FWJ214" s="124"/>
      <c r="FWK214" s="124"/>
      <c r="FWL214" s="124"/>
      <c r="FWM214" s="124"/>
      <c r="FWN214" s="124"/>
      <c r="FWO214" s="124"/>
      <c r="FWP214" s="124"/>
      <c r="FWQ214" s="124"/>
      <c r="FWR214" s="124"/>
      <c r="FWS214" s="124"/>
      <c r="FWT214" s="124"/>
      <c r="FWU214" s="124"/>
      <c r="FWV214" s="124"/>
      <c r="FWW214" s="124"/>
      <c r="FWX214" s="124"/>
      <c r="FWY214" s="124"/>
      <c r="FWZ214" s="124"/>
      <c r="FXA214" s="124"/>
      <c r="FXB214" s="124"/>
      <c r="FXC214" s="124"/>
      <c r="FXD214" s="124"/>
      <c r="FXE214" s="124"/>
      <c r="FXF214" s="124"/>
      <c r="FXG214" s="124"/>
      <c r="FXH214" s="124"/>
      <c r="FXI214" s="124"/>
      <c r="FXJ214" s="124"/>
      <c r="FXK214" s="124"/>
      <c r="FXL214" s="124"/>
      <c r="FXM214" s="124"/>
      <c r="FXN214" s="124"/>
      <c r="FXO214" s="124"/>
      <c r="FXP214" s="124"/>
      <c r="FXQ214" s="124"/>
      <c r="FXR214" s="124"/>
      <c r="FXS214" s="124"/>
      <c r="FXT214" s="124"/>
      <c r="FXU214" s="124"/>
      <c r="FXV214" s="124"/>
      <c r="FXW214" s="124"/>
      <c r="FXX214" s="124"/>
      <c r="FXY214" s="124"/>
      <c r="FXZ214" s="124"/>
      <c r="FYA214" s="124"/>
      <c r="FYB214" s="124"/>
      <c r="FYC214" s="124"/>
      <c r="FYD214" s="124"/>
      <c r="FYE214" s="124"/>
      <c r="FYF214" s="124"/>
      <c r="FYG214" s="124"/>
      <c r="FYH214" s="124"/>
      <c r="FYI214" s="124"/>
      <c r="FYJ214" s="124"/>
      <c r="FYK214" s="124"/>
      <c r="FYL214" s="124"/>
      <c r="FYM214" s="124"/>
      <c r="FYN214" s="124"/>
      <c r="FYO214" s="124"/>
      <c r="FYP214" s="124"/>
      <c r="FYQ214" s="124"/>
      <c r="FYR214" s="124"/>
      <c r="FYS214" s="124"/>
      <c r="FYT214" s="124"/>
      <c r="FYU214" s="124"/>
      <c r="FYV214" s="124"/>
      <c r="FYW214" s="124"/>
      <c r="FYX214" s="124"/>
      <c r="FYY214" s="124"/>
      <c r="FYZ214" s="124"/>
      <c r="FZA214" s="124"/>
      <c r="FZB214" s="124"/>
      <c r="FZC214" s="124"/>
      <c r="FZD214" s="124"/>
      <c r="FZE214" s="124"/>
      <c r="FZF214" s="124"/>
      <c r="FZG214" s="124"/>
      <c r="FZH214" s="124"/>
      <c r="FZI214" s="124"/>
      <c r="FZJ214" s="124"/>
      <c r="FZK214" s="124"/>
      <c r="FZL214" s="124"/>
      <c r="FZM214" s="124"/>
      <c r="FZN214" s="124"/>
      <c r="FZO214" s="124"/>
      <c r="FZP214" s="124"/>
      <c r="FZQ214" s="124"/>
      <c r="FZR214" s="124"/>
      <c r="FZS214" s="124"/>
      <c r="FZT214" s="124"/>
      <c r="FZU214" s="124"/>
      <c r="FZV214" s="124"/>
      <c r="FZW214" s="124"/>
      <c r="FZX214" s="124"/>
      <c r="FZY214" s="124"/>
      <c r="FZZ214" s="124"/>
      <c r="GAA214" s="124"/>
      <c r="GAB214" s="124"/>
      <c r="GAC214" s="124"/>
      <c r="GAD214" s="124"/>
      <c r="GAE214" s="124"/>
      <c r="GAF214" s="124"/>
      <c r="GAG214" s="124"/>
      <c r="GAH214" s="124"/>
      <c r="GAI214" s="124"/>
      <c r="GAJ214" s="124"/>
      <c r="GAK214" s="124"/>
      <c r="GAL214" s="124"/>
      <c r="GAM214" s="124"/>
      <c r="GAN214" s="124"/>
      <c r="GAO214" s="124"/>
      <c r="GAP214" s="124"/>
      <c r="GAQ214" s="124"/>
      <c r="GAR214" s="124"/>
      <c r="GAS214" s="124"/>
      <c r="GAT214" s="124"/>
      <c r="GAU214" s="124"/>
      <c r="GAV214" s="124"/>
      <c r="GAW214" s="124"/>
      <c r="GAX214" s="124"/>
      <c r="GAY214" s="124"/>
      <c r="GAZ214" s="124"/>
      <c r="GBA214" s="124"/>
      <c r="GBB214" s="124"/>
      <c r="GBC214" s="124"/>
      <c r="GBD214" s="124"/>
      <c r="GBE214" s="124"/>
      <c r="GBF214" s="124"/>
      <c r="GBG214" s="124"/>
      <c r="GBH214" s="124"/>
      <c r="GBI214" s="124"/>
      <c r="GBJ214" s="124"/>
      <c r="GBK214" s="124"/>
      <c r="GBL214" s="124"/>
      <c r="GBM214" s="124"/>
      <c r="GBN214" s="124"/>
      <c r="GBO214" s="124"/>
      <c r="GBP214" s="124"/>
      <c r="GBQ214" s="124"/>
      <c r="GBR214" s="124"/>
      <c r="GBS214" s="124"/>
      <c r="GBT214" s="124"/>
      <c r="GBU214" s="124"/>
      <c r="GBV214" s="124"/>
      <c r="GBW214" s="124"/>
      <c r="GBX214" s="124"/>
      <c r="GBY214" s="124"/>
      <c r="GBZ214" s="124"/>
      <c r="GCA214" s="124"/>
      <c r="GCB214" s="124"/>
      <c r="GCC214" s="124"/>
      <c r="GCD214" s="124"/>
      <c r="GCE214" s="124"/>
      <c r="GCF214" s="124"/>
      <c r="GCG214" s="124"/>
      <c r="GCH214" s="124"/>
      <c r="GCI214" s="124"/>
      <c r="GCJ214" s="124"/>
      <c r="GCK214" s="124"/>
      <c r="GCL214" s="124"/>
      <c r="GCM214" s="124"/>
      <c r="GCN214" s="124"/>
      <c r="GCO214" s="124"/>
      <c r="GCP214" s="124"/>
      <c r="GCQ214" s="124"/>
      <c r="GCR214" s="124"/>
      <c r="GCS214" s="124"/>
      <c r="GCT214" s="124"/>
      <c r="GCU214" s="124"/>
      <c r="GCV214" s="124"/>
      <c r="GCW214" s="124"/>
      <c r="GCX214" s="124"/>
      <c r="GCY214" s="124"/>
      <c r="GCZ214" s="124"/>
      <c r="GDA214" s="124"/>
      <c r="GDB214" s="124"/>
      <c r="GDC214" s="124"/>
      <c r="GDD214" s="124"/>
      <c r="GDE214" s="124"/>
      <c r="GDF214" s="124"/>
      <c r="GDG214" s="124"/>
      <c r="GDH214" s="124"/>
      <c r="GDI214" s="124"/>
      <c r="GDJ214" s="124"/>
      <c r="GDK214" s="124"/>
      <c r="GDL214" s="124"/>
      <c r="GDM214" s="124"/>
      <c r="GDN214" s="124"/>
      <c r="GDO214" s="124"/>
      <c r="GDP214" s="124"/>
      <c r="GDQ214" s="124"/>
      <c r="GDR214" s="124"/>
      <c r="GDS214" s="124"/>
      <c r="GDT214" s="124"/>
      <c r="GDU214" s="124"/>
      <c r="GDV214" s="124"/>
      <c r="GDW214" s="124"/>
      <c r="GDX214" s="124"/>
      <c r="GDY214" s="124"/>
      <c r="GDZ214" s="124"/>
      <c r="GEA214" s="124"/>
      <c r="GEB214" s="124"/>
      <c r="GEC214" s="124"/>
      <c r="GED214" s="124"/>
      <c r="GEE214" s="124"/>
      <c r="GEF214" s="124"/>
      <c r="GEG214" s="124"/>
      <c r="GEH214" s="124"/>
      <c r="GEI214" s="124"/>
      <c r="GEJ214" s="124"/>
      <c r="GEK214" s="124"/>
      <c r="GEL214" s="124"/>
      <c r="GEM214" s="124"/>
      <c r="GEN214" s="124"/>
      <c r="GEO214" s="124"/>
      <c r="GEP214" s="124"/>
      <c r="GEQ214" s="124"/>
      <c r="GER214" s="124"/>
      <c r="GES214" s="124"/>
      <c r="GET214" s="124"/>
      <c r="GEU214" s="124"/>
      <c r="GEV214" s="124"/>
      <c r="GEW214" s="124"/>
      <c r="GEX214" s="124"/>
      <c r="GEY214" s="124"/>
      <c r="GEZ214" s="124"/>
      <c r="GFA214" s="124"/>
      <c r="GFB214" s="124"/>
      <c r="GFC214" s="124"/>
      <c r="GFD214" s="124"/>
      <c r="GFE214" s="124"/>
      <c r="GFF214" s="124"/>
      <c r="GFG214" s="124"/>
      <c r="GFH214" s="124"/>
      <c r="GFI214" s="124"/>
      <c r="GFJ214" s="124"/>
      <c r="GFK214" s="124"/>
      <c r="GFL214" s="124"/>
      <c r="GFM214" s="124"/>
      <c r="GFN214" s="124"/>
      <c r="GFO214" s="124"/>
      <c r="GFP214" s="124"/>
      <c r="GFQ214" s="124"/>
      <c r="GFR214" s="124"/>
      <c r="GFS214" s="124"/>
      <c r="GFT214" s="124"/>
      <c r="GFU214" s="124"/>
      <c r="GFV214" s="124"/>
      <c r="GFW214" s="124"/>
      <c r="GFX214" s="124"/>
      <c r="GFY214" s="124"/>
      <c r="GFZ214" s="124"/>
      <c r="GGA214" s="124"/>
      <c r="GGB214" s="124"/>
      <c r="GGC214" s="124"/>
      <c r="GGD214" s="124"/>
      <c r="GGE214" s="124"/>
      <c r="GGF214" s="124"/>
      <c r="GGG214" s="124"/>
      <c r="GGH214" s="124"/>
      <c r="GGI214" s="124"/>
      <c r="GGJ214" s="124"/>
      <c r="GGK214" s="124"/>
      <c r="GGL214" s="124"/>
      <c r="GGM214" s="124"/>
      <c r="GGN214" s="124"/>
      <c r="GGO214" s="124"/>
      <c r="GGP214" s="124"/>
      <c r="GGQ214" s="124"/>
      <c r="GGR214" s="124"/>
      <c r="GGS214" s="124"/>
      <c r="GGT214" s="124"/>
      <c r="GGU214" s="124"/>
      <c r="GGV214" s="124"/>
      <c r="GGW214" s="124"/>
      <c r="GGX214" s="124"/>
      <c r="GGY214" s="124"/>
      <c r="GGZ214" s="124"/>
      <c r="GHA214" s="124"/>
      <c r="GHB214" s="124"/>
      <c r="GHC214" s="124"/>
      <c r="GHD214" s="124"/>
      <c r="GHE214" s="124"/>
      <c r="GHF214" s="124"/>
      <c r="GHG214" s="124"/>
      <c r="GHH214" s="124"/>
      <c r="GHI214" s="124"/>
      <c r="GHJ214" s="124"/>
      <c r="GHK214" s="124"/>
      <c r="GHL214" s="124"/>
      <c r="GHM214" s="124"/>
      <c r="GHN214" s="124"/>
      <c r="GHO214" s="124"/>
      <c r="GHP214" s="124"/>
      <c r="GHQ214" s="124"/>
      <c r="GHR214" s="124"/>
      <c r="GHS214" s="124"/>
      <c r="GHT214" s="124"/>
      <c r="GHU214" s="124"/>
      <c r="GHV214" s="124"/>
      <c r="GHW214" s="124"/>
      <c r="GHX214" s="124"/>
      <c r="GHY214" s="124"/>
      <c r="GHZ214" s="124"/>
      <c r="GIA214" s="124"/>
      <c r="GIB214" s="124"/>
      <c r="GIC214" s="124"/>
      <c r="GID214" s="124"/>
      <c r="GIE214" s="124"/>
      <c r="GIF214" s="124"/>
      <c r="GIG214" s="124"/>
      <c r="GIH214" s="124"/>
      <c r="GII214" s="124"/>
      <c r="GIJ214" s="124"/>
      <c r="GIK214" s="124"/>
      <c r="GIL214" s="124"/>
      <c r="GIM214" s="124"/>
      <c r="GIN214" s="124"/>
      <c r="GIO214" s="124"/>
      <c r="GIP214" s="124"/>
      <c r="GIQ214" s="124"/>
      <c r="GIR214" s="124"/>
      <c r="GIS214" s="124"/>
      <c r="GIT214" s="124"/>
      <c r="GIU214" s="124"/>
      <c r="GIV214" s="124"/>
      <c r="GIW214" s="124"/>
      <c r="GIX214" s="124"/>
      <c r="GIY214" s="124"/>
      <c r="GIZ214" s="124"/>
      <c r="GJA214" s="124"/>
      <c r="GJB214" s="124"/>
      <c r="GJC214" s="124"/>
      <c r="GJD214" s="124"/>
      <c r="GJE214" s="124"/>
      <c r="GJF214" s="124"/>
      <c r="GJG214" s="124"/>
      <c r="GJH214" s="124"/>
      <c r="GJI214" s="124"/>
      <c r="GJJ214" s="124"/>
      <c r="GJK214" s="124"/>
      <c r="GJL214" s="124"/>
      <c r="GJM214" s="124"/>
      <c r="GJN214" s="124"/>
      <c r="GJO214" s="124"/>
      <c r="GJP214" s="124"/>
      <c r="GJQ214" s="124"/>
      <c r="GJR214" s="124"/>
      <c r="GJS214" s="124"/>
      <c r="GJT214" s="124"/>
      <c r="GJU214" s="124"/>
      <c r="GJV214" s="124"/>
      <c r="GJW214" s="124"/>
      <c r="GJX214" s="124"/>
      <c r="GJY214" s="124"/>
      <c r="GJZ214" s="124"/>
      <c r="GKA214" s="124"/>
      <c r="GKB214" s="124"/>
      <c r="GKC214" s="124"/>
      <c r="GKD214" s="124"/>
      <c r="GKE214" s="124"/>
      <c r="GKF214" s="124"/>
      <c r="GKG214" s="124"/>
      <c r="GKH214" s="124"/>
      <c r="GKI214" s="124"/>
      <c r="GKJ214" s="124"/>
      <c r="GKK214" s="124"/>
      <c r="GKL214" s="124"/>
      <c r="GKM214" s="124"/>
      <c r="GKN214" s="124"/>
      <c r="GKO214" s="124"/>
      <c r="GKP214" s="124"/>
      <c r="GKQ214" s="124"/>
      <c r="GKR214" s="124"/>
      <c r="GKS214" s="124"/>
      <c r="GKT214" s="124"/>
      <c r="GKU214" s="124"/>
      <c r="GKV214" s="124"/>
      <c r="GKW214" s="124"/>
      <c r="GKX214" s="124"/>
      <c r="GKY214" s="124"/>
      <c r="GKZ214" s="124"/>
      <c r="GLA214" s="124"/>
      <c r="GLB214" s="124"/>
      <c r="GLC214" s="124"/>
      <c r="GLD214" s="124"/>
      <c r="GLE214" s="124"/>
      <c r="GLF214" s="124"/>
      <c r="GLG214" s="124"/>
      <c r="GLH214" s="124"/>
      <c r="GLI214" s="124"/>
      <c r="GLJ214" s="124"/>
      <c r="GLK214" s="124"/>
      <c r="GLL214" s="124"/>
      <c r="GLM214" s="124"/>
      <c r="GLN214" s="124"/>
      <c r="GLO214" s="124"/>
      <c r="GLP214" s="124"/>
      <c r="GLQ214" s="124"/>
      <c r="GLR214" s="124"/>
      <c r="GLS214" s="124"/>
      <c r="GLT214" s="124"/>
      <c r="GLU214" s="124"/>
      <c r="GLV214" s="124"/>
      <c r="GLW214" s="124"/>
      <c r="GLX214" s="124"/>
      <c r="GLY214" s="124"/>
      <c r="GLZ214" s="124"/>
      <c r="GMA214" s="124"/>
      <c r="GMB214" s="124"/>
      <c r="GMC214" s="124"/>
      <c r="GMD214" s="124"/>
      <c r="GME214" s="124"/>
      <c r="GMF214" s="124"/>
      <c r="GMG214" s="124"/>
      <c r="GMH214" s="124"/>
      <c r="GMI214" s="124"/>
      <c r="GMJ214" s="124"/>
      <c r="GMK214" s="124"/>
      <c r="GML214" s="124"/>
      <c r="GMM214" s="124"/>
      <c r="GMN214" s="124"/>
      <c r="GMO214" s="124"/>
      <c r="GMP214" s="124"/>
      <c r="GMQ214" s="124"/>
      <c r="GMR214" s="124"/>
      <c r="GMS214" s="124"/>
      <c r="GMT214" s="124"/>
      <c r="GMU214" s="124"/>
      <c r="GMV214" s="124"/>
      <c r="GMW214" s="124"/>
      <c r="GMX214" s="124"/>
      <c r="GMY214" s="124"/>
      <c r="GMZ214" s="124"/>
      <c r="GNA214" s="124"/>
      <c r="GNB214" s="124"/>
      <c r="GNC214" s="124"/>
      <c r="GND214" s="124"/>
      <c r="GNE214" s="124"/>
      <c r="GNF214" s="124"/>
      <c r="GNG214" s="124"/>
      <c r="GNH214" s="124"/>
      <c r="GNI214" s="124"/>
      <c r="GNJ214" s="124"/>
      <c r="GNK214" s="124"/>
      <c r="GNL214" s="124"/>
      <c r="GNM214" s="124"/>
      <c r="GNN214" s="124"/>
      <c r="GNO214" s="124"/>
      <c r="GNP214" s="124"/>
      <c r="GNQ214" s="124"/>
      <c r="GNR214" s="124"/>
      <c r="GNS214" s="124"/>
      <c r="GNT214" s="124"/>
      <c r="GNU214" s="124"/>
      <c r="GNV214" s="124"/>
      <c r="GNW214" s="124"/>
      <c r="GNX214" s="124"/>
      <c r="GNY214" s="124"/>
      <c r="GNZ214" s="124"/>
      <c r="GOA214" s="124"/>
      <c r="GOB214" s="124"/>
      <c r="GOC214" s="124"/>
      <c r="GOD214" s="124"/>
      <c r="GOE214" s="124"/>
      <c r="GOF214" s="124"/>
      <c r="GOG214" s="124"/>
      <c r="GOH214" s="124"/>
      <c r="GOI214" s="124"/>
      <c r="GOJ214" s="124"/>
      <c r="GOK214" s="124"/>
      <c r="GOL214" s="124"/>
      <c r="GOM214" s="124"/>
      <c r="GON214" s="124"/>
      <c r="GOO214" s="124"/>
      <c r="GOP214" s="124"/>
      <c r="GOQ214" s="124"/>
      <c r="GOR214" s="124"/>
      <c r="GOS214" s="124"/>
      <c r="GOT214" s="124"/>
      <c r="GOU214" s="124"/>
      <c r="GOV214" s="124"/>
      <c r="GOW214" s="124"/>
      <c r="GOX214" s="124"/>
      <c r="GOY214" s="124"/>
      <c r="GOZ214" s="124"/>
      <c r="GPA214" s="124"/>
      <c r="GPB214" s="124"/>
      <c r="GPC214" s="124"/>
      <c r="GPD214" s="124"/>
      <c r="GPE214" s="124"/>
      <c r="GPF214" s="124"/>
      <c r="GPG214" s="124"/>
      <c r="GPH214" s="124"/>
      <c r="GPI214" s="124"/>
      <c r="GPJ214" s="124"/>
      <c r="GPK214" s="124"/>
      <c r="GPL214" s="124"/>
      <c r="GPM214" s="124"/>
      <c r="GPN214" s="124"/>
      <c r="GPO214" s="124"/>
      <c r="GPP214" s="124"/>
      <c r="GPQ214" s="124"/>
      <c r="GPR214" s="124"/>
      <c r="GPS214" s="124"/>
      <c r="GPT214" s="124"/>
      <c r="GPU214" s="124"/>
      <c r="GPV214" s="124"/>
      <c r="GPW214" s="124"/>
      <c r="GPX214" s="124"/>
      <c r="GPY214" s="124"/>
      <c r="GPZ214" s="124"/>
      <c r="GQA214" s="124"/>
      <c r="GQB214" s="124"/>
      <c r="GQC214" s="124"/>
      <c r="GQD214" s="124"/>
      <c r="GQE214" s="124"/>
      <c r="GQF214" s="124"/>
      <c r="GQG214" s="124"/>
      <c r="GQH214" s="124"/>
      <c r="GQI214" s="124"/>
      <c r="GQJ214" s="124"/>
      <c r="GQK214" s="124"/>
      <c r="GQL214" s="124"/>
      <c r="GQM214" s="124"/>
      <c r="GQN214" s="124"/>
      <c r="GQO214" s="124"/>
      <c r="GQP214" s="124"/>
      <c r="GQQ214" s="124"/>
      <c r="GQR214" s="124"/>
      <c r="GQS214" s="124"/>
      <c r="GQT214" s="124"/>
      <c r="GQU214" s="124"/>
      <c r="GQV214" s="124"/>
      <c r="GQW214" s="124"/>
      <c r="GQX214" s="124"/>
      <c r="GQY214" s="124"/>
      <c r="GQZ214" s="124"/>
      <c r="GRA214" s="124"/>
      <c r="GRB214" s="124"/>
      <c r="GRC214" s="124"/>
      <c r="GRD214" s="124"/>
      <c r="GRE214" s="124"/>
      <c r="GRF214" s="124"/>
      <c r="GRG214" s="124"/>
      <c r="GRH214" s="124"/>
      <c r="GRI214" s="124"/>
      <c r="GRJ214" s="124"/>
      <c r="GRK214" s="124"/>
      <c r="GRL214" s="124"/>
      <c r="GRM214" s="124"/>
      <c r="GRN214" s="124"/>
      <c r="GRO214" s="124"/>
      <c r="GRP214" s="124"/>
      <c r="GRQ214" s="124"/>
      <c r="GRR214" s="124"/>
      <c r="GRS214" s="124"/>
      <c r="GRT214" s="124"/>
      <c r="GRU214" s="124"/>
      <c r="GRV214" s="124"/>
      <c r="GRW214" s="124"/>
      <c r="GRX214" s="124"/>
      <c r="GRY214" s="124"/>
      <c r="GRZ214" s="124"/>
      <c r="GSA214" s="124"/>
      <c r="GSB214" s="124"/>
      <c r="GSC214" s="124"/>
      <c r="GSD214" s="124"/>
      <c r="GSE214" s="124"/>
      <c r="GSF214" s="124"/>
      <c r="GSG214" s="124"/>
      <c r="GSH214" s="124"/>
      <c r="GSI214" s="124"/>
      <c r="GSJ214" s="124"/>
      <c r="GSK214" s="124"/>
      <c r="GSL214" s="124"/>
      <c r="GSM214" s="124"/>
      <c r="GSN214" s="124"/>
      <c r="GSO214" s="124"/>
      <c r="GSP214" s="124"/>
      <c r="GSQ214" s="124"/>
      <c r="GSR214" s="124"/>
      <c r="GSS214" s="124"/>
      <c r="GST214" s="124"/>
      <c r="GSU214" s="124"/>
      <c r="GSV214" s="124"/>
      <c r="GSW214" s="124"/>
      <c r="GSX214" s="124"/>
      <c r="GSY214" s="124"/>
      <c r="GSZ214" s="124"/>
      <c r="GTA214" s="124"/>
      <c r="GTB214" s="124"/>
      <c r="GTC214" s="124"/>
      <c r="GTD214" s="124"/>
      <c r="GTE214" s="124"/>
      <c r="GTF214" s="124"/>
      <c r="GTG214" s="124"/>
      <c r="GTH214" s="124"/>
      <c r="GTI214" s="124"/>
      <c r="GTJ214" s="124"/>
      <c r="GTK214" s="124"/>
      <c r="GTL214" s="124"/>
      <c r="GTM214" s="124"/>
      <c r="GTN214" s="124"/>
      <c r="GTO214" s="124"/>
      <c r="GTP214" s="124"/>
      <c r="GTQ214" s="124"/>
      <c r="GTR214" s="124"/>
      <c r="GTS214" s="124"/>
      <c r="GTT214" s="124"/>
      <c r="GTU214" s="124"/>
      <c r="GTV214" s="124"/>
      <c r="GTW214" s="124"/>
      <c r="GTX214" s="124"/>
      <c r="GTY214" s="124"/>
      <c r="GTZ214" s="124"/>
      <c r="GUA214" s="124"/>
      <c r="GUB214" s="124"/>
      <c r="GUC214" s="124"/>
      <c r="GUD214" s="124"/>
      <c r="GUE214" s="124"/>
      <c r="GUF214" s="124"/>
      <c r="GUG214" s="124"/>
      <c r="GUH214" s="124"/>
      <c r="GUI214" s="124"/>
      <c r="GUJ214" s="124"/>
      <c r="GUK214" s="124"/>
      <c r="GUL214" s="124"/>
      <c r="GUM214" s="124"/>
      <c r="GUN214" s="124"/>
      <c r="GUO214" s="124"/>
      <c r="GUP214" s="124"/>
      <c r="GUQ214" s="124"/>
      <c r="GUR214" s="124"/>
      <c r="GUS214" s="124"/>
      <c r="GUT214" s="124"/>
      <c r="GUU214" s="124"/>
      <c r="GUV214" s="124"/>
      <c r="GUW214" s="124"/>
      <c r="GUX214" s="124"/>
      <c r="GUY214" s="124"/>
      <c r="GUZ214" s="124"/>
      <c r="GVA214" s="124"/>
      <c r="GVB214" s="124"/>
      <c r="GVC214" s="124"/>
      <c r="GVD214" s="124"/>
      <c r="GVE214" s="124"/>
      <c r="GVF214" s="124"/>
      <c r="GVG214" s="124"/>
      <c r="GVH214" s="124"/>
      <c r="GVI214" s="124"/>
      <c r="GVJ214" s="124"/>
      <c r="GVK214" s="124"/>
      <c r="GVL214" s="124"/>
      <c r="GVM214" s="124"/>
      <c r="GVN214" s="124"/>
      <c r="GVO214" s="124"/>
      <c r="GVP214" s="124"/>
      <c r="GVQ214" s="124"/>
      <c r="GVR214" s="124"/>
      <c r="GVS214" s="124"/>
      <c r="GVT214" s="124"/>
      <c r="GVU214" s="124"/>
      <c r="GVV214" s="124"/>
      <c r="GVW214" s="124"/>
      <c r="GVX214" s="124"/>
      <c r="GVY214" s="124"/>
      <c r="GVZ214" s="124"/>
      <c r="GWA214" s="124"/>
      <c r="GWB214" s="124"/>
      <c r="GWC214" s="124"/>
      <c r="GWD214" s="124"/>
      <c r="GWE214" s="124"/>
      <c r="GWF214" s="124"/>
      <c r="GWG214" s="124"/>
      <c r="GWH214" s="124"/>
      <c r="GWI214" s="124"/>
      <c r="GWJ214" s="124"/>
      <c r="GWK214" s="124"/>
      <c r="GWL214" s="124"/>
      <c r="GWM214" s="124"/>
      <c r="GWN214" s="124"/>
      <c r="GWO214" s="124"/>
      <c r="GWP214" s="124"/>
      <c r="GWQ214" s="124"/>
      <c r="GWR214" s="124"/>
      <c r="GWS214" s="124"/>
      <c r="GWT214" s="124"/>
      <c r="GWU214" s="124"/>
      <c r="GWV214" s="124"/>
      <c r="GWW214" s="124"/>
      <c r="GWX214" s="124"/>
      <c r="GWY214" s="124"/>
      <c r="GWZ214" s="124"/>
      <c r="GXA214" s="124"/>
      <c r="GXB214" s="124"/>
      <c r="GXC214" s="124"/>
      <c r="GXD214" s="124"/>
      <c r="GXE214" s="124"/>
      <c r="GXF214" s="124"/>
      <c r="GXG214" s="124"/>
      <c r="GXH214" s="124"/>
      <c r="GXI214" s="124"/>
      <c r="GXJ214" s="124"/>
      <c r="GXK214" s="124"/>
      <c r="GXL214" s="124"/>
      <c r="GXM214" s="124"/>
      <c r="GXN214" s="124"/>
      <c r="GXO214" s="124"/>
      <c r="GXP214" s="124"/>
      <c r="GXQ214" s="124"/>
      <c r="GXR214" s="124"/>
      <c r="GXS214" s="124"/>
      <c r="GXT214" s="124"/>
      <c r="GXU214" s="124"/>
      <c r="GXV214" s="124"/>
      <c r="GXW214" s="124"/>
      <c r="GXX214" s="124"/>
      <c r="GXY214" s="124"/>
      <c r="GXZ214" s="124"/>
      <c r="GYA214" s="124"/>
      <c r="GYB214" s="124"/>
      <c r="GYC214" s="124"/>
      <c r="GYD214" s="124"/>
      <c r="GYE214" s="124"/>
      <c r="GYF214" s="124"/>
      <c r="GYG214" s="124"/>
      <c r="GYH214" s="124"/>
      <c r="GYI214" s="124"/>
      <c r="GYJ214" s="124"/>
      <c r="GYK214" s="124"/>
      <c r="GYL214" s="124"/>
      <c r="GYM214" s="124"/>
      <c r="GYN214" s="124"/>
      <c r="GYO214" s="124"/>
      <c r="GYP214" s="124"/>
      <c r="GYQ214" s="124"/>
      <c r="GYR214" s="124"/>
      <c r="GYS214" s="124"/>
      <c r="GYT214" s="124"/>
      <c r="GYU214" s="124"/>
      <c r="GYV214" s="124"/>
      <c r="GYW214" s="124"/>
      <c r="GYX214" s="124"/>
      <c r="GYY214" s="124"/>
      <c r="GYZ214" s="124"/>
      <c r="GZA214" s="124"/>
      <c r="GZB214" s="124"/>
      <c r="GZC214" s="124"/>
      <c r="GZD214" s="124"/>
      <c r="GZE214" s="124"/>
      <c r="GZF214" s="124"/>
      <c r="GZG214" s="124"/>
      <c r="GZH214" s="124"/>
      <c r="GZI214" s="124"/>
      <c r="GZJ214" s="124"/>
      <c r="GZK214" s="124"/>
      <c r="GZL214" s="124"/>
      <c r="GZM214" s="124"/>
      <c r="GZN214" s="124"/>
      <c r="GZO214" s="124"/>
      <c r="GZP214" s="124"/>
      <c r="GZQ214" s="124"/>
      <c r="GZR214" s="124"/>
      <c r="GZS214" s="124"/>
      <c r="GZT214" s="124"/>
      <c r="GZU214" s="124"/>
      <c r="GZV214" s="124"/>
      <c r="GZW214" s="124"/>
      <c r="GZX214" s="124"/>
      <c r="GZY214" s="124"/>
      <c r="GZZ214" s="124"/>
      <c r="HAA214" s="124"/>
      <c r="HAB214" s="124"/>
      <c r="HAC214" s="124"/>
      <c r="HAD214" s="124"/>
      <c r="HAE214" s="124"/>
      <c r="HAF214" s="124"/>
      <c r="HAG214" s="124"/>
      <c r="HAH214" s="124"/>
      <c r="HAI214" s="124"/>
      <c r="HAJ214" s="124"/>
      <c r="HAK214" s="124"/>
      <c r="HAL214" s="124"/>
      <c r="HAM214" s="124"/>
      <c r="HAN214" s="124"/>
      <c r="HAO214" s="124"/>
      <c r="HAP214" s="124"/>
      <c r="HAQ214" s="124"/>
      <c r="HAR214" s="124"/>
      <c r="HAS214" s="124"/>
      <c r="HAT214" s="124"/>
      <c r="HAU214" s="124"/>
      <c r="HAV214" s="124"/>
      <c r="HAW214" s="124"/>
      <c r="HAX214" s="124"/>
      <c r="HAY214" s="124"/>
      <c r="HAZ214" s="124"/>
      <c r="HBA214" s="124"/>
      <c r="HBB214" s="124"/>
      <c r="HBC214" s="124"/>
      <c r="HBD214" s="124"/>
      <c r="HBE214" s="124"/>
      <c r="HBF214" s="124"/>
      <c r="HBG214" s="124"/>
      <c r="HBH214" s="124"/>
      <c r="HBI214" s="124"/>
      <c r="HBJ214" s="124"/>
      <c r="HBK214" s="124"/>
      <c r="HBL214" s="124"/>
      <c r="HBM214" s="124"/>
      <c r="HBN214" s="124"/>
      <c r="HBO214" s="124"/>
      <c r="HBP214" s="124"/>
      <c r="HBQ214" s="124"/>
      <c r="HBR214" s="124"/>
      <c r="HBS214" s="124"/>
      <c r="HBT214" s="124"/>
      <c r="HBU214" s="124"/>
      <c r="HBV214" s="124"/>
      <c r="HBW214" s="124"/>
      <c r="HBX214" s="124"/>
      <c r="HBY214" s="124"/>
      <c r="HBZ214" s="124"/>
      <c r="HCA214" s="124"/>
      <c r="HCB214" s="124"/>
      <c r="HCC214" s="124"/>
      <c r="HCD214" s="124"/>
      <c r="HCE214" s="124"/>
      <c r="HCF214" s="124"/>
      <c r="HCG214" s="124"/>
      <c r="HCH214" s="124"/>
      <c r="HCI214" s="124"/>
      <c r="HCJ214" s="124"/>
      <c r="HCK214" s="124"/>
      <c r="HCL214" s="124"/>
      <c r="HCM214" s="124"/>
      <c r="HCN214" s="124"/>
      <c r="HCO214" s="124"/>
      <c r="HCP214" s="124"/>
      <c r="HCQ214" s="124"/>
      <c r="HCR214" s="124"/>
      <c r="HCS214" s="124"/>
      <c r="HCT214" s="124"/>
      <c r="HCU214" s="124"/>
      <c r="HCV214" s="124"/>
      <c r="HCW214" s="124"/>
      <c r="HCX214" s="124"/>
      <c r="HCY214" s="124"/>
      <c r="HCZ214" s="124"/>
      <c r="HDA214" s="124"/>
      <c r="HDB214" s="124"/>
      <c r="HDC214" s="124"/>
      <c r="HDD214" s="124"/>
      <c r="HDE214" s="124"/>
      <c r="HDF214" s="124"/>
      <c r="HDG214" s="124"/>
      <c r="HDH214" s="124"/>
      <c r="HDI214" s="124"/>
      <c r="HDJ214" s="124"/>
      <c r="HDK214" s="124"/>
      <c r="HDL214" s="124"/>
      <c r="HDM214" s="124"/>
      <c r="HDN214" s="124"/>
      <c r="HDO214" s="124"/>
      <c r="HDP214" s="124"/>
      <c r="HDQ214" s="124"/>
      <c r="HDR214" s="124"/>
      <c r="HDS214" s="124"/>
      <c r="HDT214" s="124"/>
      <c r="HDU214" s="124"/>
      <c r="HDV214" s="124"/>
      <c r="HDW214" s="124"/>
      <c r="HDX214" s="124"/>
      <c r="HDY214" s="124"/>
      <c r="HDZ214" s="124"/>
      <c r="HEA214" s="124"/>
      <c r="HEB214" s="124"/>
      <c r="HEC214" s="124"/>
      <c r="HED214" s="124"/>
      <c r="HEE214" s="124"/>
      <c r="HEF214" s="124"/>
      <c r="HEG214" s="124"/>
      <c r="HEH214" s="124"/>
      <c r="HEI214" s="124"/>
      <c r="HEJ214" s="124"/>
      <c r="HEK214" s="124"/>
      <c r="HEL214" s="124"/>
      <c r="HEM214" s="124"/>
      <c r="HEN214" s="124"/>
      <c r="HEO214" s="124"/>
      <c r="HEP214" s="124"/>
      <c r="HEQ214" s="124"/>
      <c r="HER214" s="124"/>
      <c r="HES214" s="124"/>
      <c r="HET214" s="124"/>
      <c r="HEU214" s="124"/>
      <c r="HEV214" s="124"/>
      <c r="HEW214" s="124"/>
      <c r="HEX214" s="124"/>
      <c r="HEY214" s="124"/>
      <c r="HEZ214" s="124"/>
      <c r="HFA214" s="124"/>
      <c r="HFB214" s="124"/>
      <c r="HFC214" s="124"/>
      <c r="HFD214" s="124"/>
      <c r="HFE214" s="124"/>
      <c r="HFF214" s="124"/>
      <c r="HFG214" s="124"/>
      <c r="HFH214" s="124"/>
      <c r="HFI214" s="124"/>
      <c r="HFJ214" s="124"/>
      <c r="HFK214" s="124"/>
      <c r="HFL214" s="124"/>
      <c r="HFM214" s="124"/>
      <c r="HFN214" s="124"/>
      <c r="HFO214" s="124"/>
      <c r="HFP214" s="124"/>
      <c r="HFQ214" s="124"/>
      <c r="HFR214" s="124"/>
      <c r="HFS214" s="124"/>
      <c r="HFT214" s="124"/>
      <c r="HFU214" s="124"/>
      <c r="HFV214" s="124"/>
      <c r="HFW214" s="124"/>
      <c r="HFX214" s="124"/>
      <c r="HFY214" s="124"/>
      <c r="HFZ214" s="124"/>
      <c r="HGA214" s="124"/>
      <c r="HGB214" s="124"/>
      <c r="HGC214" s="124"/>
      <c r="HGD214" s="124"/>
      <c r="HGE214" s="124"/>
      <c r="HGF214" s="124"/>
      <c r="HGG214" s="124"/>
      <c r="HGH214" s="124"/>
      <c r="HGI214" s="124"/>
      <c r="HGJ214" s="124"/>
      <c r="HGK214" s="124"/>
      <c r="HGL214" s="124"/>
      <c r="HGM214" s="124"/>
      <c r="HGN214" s="124"/>
      <c r="HGO214" s="124"/>
      <c r="HGP214" s="124"/>
      <c r="HGQ214" s="124"/>
      <c r="HGR214" s="124"/>
      <c r="HGS214" s="124"/>
      <c r="HGT214" s="124"/>
      <c r="HGU214" s="124"/>
      <c r="HGV214" s="124"/>
      <c r="HGW214" s="124"/>
      <c r="HGX214" s="124"/>
      <c r="HGY214" s="124"/>
      <c r="HGZ214" s="124"/>
      <c r="HHA214" s="124"/>
      <c r="HHB214" s="124"/>
      <c r="HHC214" s="124"/>
      <c r="HHD214" s="124"/>
      <c r="HHE214" s="124"/>
      <c r="HHF214" s="124"/>
      <c r="HHG214" s="124"/>
      <c r="HHH214" s="124"/>
      <c r="HHI214" s="124"/>
      <c r="HHJ214" s="124"/>
      <c r="HHK214" s="124"/>
      <c r="HHL214" s="124"/>
      <c r="HHM214" s="124"/>
      <c r="HHN214" s="124"/>
      <c r="HHO214" s="124"/>
      <c r="HHP214" s="124"/>
      <c r="HHQ214" s="124"/>
      <c r="HHR214" s="124"/>
      <c r="HHS214" s="124"/>
      <c r="HHT214" s="124"/>
      <c r="HHU214" s="124"/>
      <c r="HHV214" s="124"/>
      <c r="HHW214" s="124"/>
      <c r="HHX214" s="124"/>
      <c r="HHY214" s="124"/>
      <c r="HHZ214" s="124"/>
      <c r="HIA214" s="124"/>
      <c r="HIB214" s="124"/>
      <c r="HIC214" s="124"/>
      <c r="HID214" s="124"/>
      <c r="HIE214" s="124"/>
      <c r="HIF214" s="124"/>
      <c r="HIG214" s="124"/>
      <c r="HIH214" s="124"/>
      <c r="HII214" s="124"/>
      <c r="HIJ214" s="124"/>
      <c r="HIK214" s="124"/>
      <c r="HIL214" s="124"/>
      <c r="HIM214" s="124"/>
      <c r="HIN214" s="124"/>
      <c r="HIO214" s="124"/>
      <c r="HIP214" s="124"/>
      <c r="HIQ214" s="124"/>
      <c r="HIR214" s="124"/>
      <c r="HIS214" s="124"/>
      <c r="HIT214" s="124"/>
      <c r="HIU214" s="124"/>
      <c r="HIV214" s="124"/>
      <c r="HIW214" s="124"/>
      <c r="HIX214" s="124"/>
      <c r="HIY214" s="124"/>
      <c r="HIZ214" s="124"/>
      <c r="HJA214" s="124"/>
      <c r="HJB214" s="124"/>
      <c r="HJC214" s="124"/>
      <c r="HJD214" s="124"/>
      <c r="HJE214" s="124"/>
      <c r="HJF214" s="124"/>
      <c r="HJG214" s="124"/>
      <c r="HJH214" s="124"/>
      <c r="HJI214" s="124"/>
      <c r="HJJ214" s="124"/>
      <c r="HJK214" s="124"/>
      <c r="HJL214" s="124"/>
      <c r="HJM214" s="124"/>
      <c r="HJN214" s="124"/>
      <c r="HJO214" s="124"/>
      <c r="HJP214" s="124"/>
      <c r="HJQ214" s="124"/>
      <c r="HJR214" s="124"/>
      <c r="HJS214" s="124"/>
      <c r="HJT214" s="124"/>
      <c r="HJU214" s="124"/>
      <c r="HJV214" s="124"/>
      <c r="HJW214" s="124"/>
      <c r="HJX214" s="124"/>
      <c r="HJY214" s="124"/>
      <c r="HJZ214" s="124"/>
      <c r="HKA214" s="124"/>
      <c r="HKB214" s="124"/>
      <c r="HKC214" s="124"/>
      <c r="HKD214" s="124"/>
      <c r="HKE214" s="124"/>
      <c r="HKF214" s="124"/>
      <c r="HKG214" s="124"/>
      <c r="HKH214" s="124"/>
      <c r="HKI214" s="124"/>
      <c r="HKJ214" s="124"/>
      <c r="HKK214" s="124"/>
      <c r="HKL214" s="124"/>
      <c r="HKM214" s="124"/>
      <c r="HKN214" s="124"/>
      <c r="HKO214" s="124"/>
      <c r="HKP214" s="124"/>
      <c r="HKQ214" s="124"/>
      <c r="HKR214" s="124"/>
      <c r="HKS214" s="124"/>
      <c r="HKT214" s="124"/>
      <c r="HKU214" s="124"/>
      <c r="HKV214" s="124"/>
      <c r="HKW214" s="124"/>
      <c r="HKX214" s="124"/>
      <c r="HKY214" s="124"/>
      <c r="HKZ214" s="124"/>
      <c r="HLA214" s="124"/>
      <c r="HLB214" s="124"/>
      <c r="HLC214" s="124"/>
      <c r="HLD214" s="124"/>
      <c r="HLE214" s="124"/>
      <c r="HLF214" s="124"/>
      <c r="HLG214" s="124"/>
      <c r="HLH214" s="124"/>
      <c r="HLI214" s="124"/>
      <c r="HLJ214" s="124"/>
      <c r="HLK214" s="124"/>
      <c r="HLL214" s="124"/>
      <c r="HLM214" s="124"/>
      <c r="HLN214" s="124"/>
      <c r="HLO214" s="124"/>
      <c r="HLP214" s="124"/>
      <c r="HLQ214" s="124"/>
      <c r="HLR214" s="124"/>
      <c r="HLS214" s="124"/>
      <c r="HLT214" s="124"/>
      <c r="HLU214" s="124"/>
      <c r="HLV214" s="124"/>
      <c r="HLW214" s="124"/>
      <c r="HLX214" s="124"/>
      <c r="HLY214" s="124"/>
      <c r="HLZ214" s="124"/>
      <c r="HMA214" s="124"/>
      <c r="HMB214" s="124"/>
      <c r="HMC214" s="124"/>
      <c r="HMD214" s="124"/>
      <c r="HME214" s="124"/>
      <c r="HMF214" s="124"/>
      <c r="HMG214" s="124"/>
      <c r="HMH214" s="124"/>
      <c r="HMI214" s="124"/>
      <c r="HMJ214" s="124"/>
      <c r="HMK214" s="124"/>
      <c r="HML214" s="124"/>
      <c r="HMM214" s="124"/>
      <c r="HMN214" s="124"/>
      <c r="HMO214" s="124"/>
      <c r="HMP214" s="124"/>
      <c r="HMQ214" s="124"/>
      <c r="HMR214" s="124"/>
      <c r="HMS214" s="124"/>
      <c r="HMT214" s="124"/>
      <c r="HMU214" s="124"/>
      <c r="HMV214" s="124"/>
      <c r="HMW214" s="124"/>
      <c r="HMX214" s="124"/>
      <c r="HMY214" s="124"/>
      <c r="HMZ214" s="124"/>
      <c r="HNA214" s="124"/>
      <c r="HNB214" s="124"/>
      <c r="HNC214" s="124"/>
      <c r="HND214" s="124"/>
      <c r="HNE214" s="124"/>
      <c r="HNF214" s="124"/>
      <c r="HNG214" s="124"/>
      <c r="HNH214" s="124"/>
      <c r="HNI214" s="124"/>
      <c r="HNJ214" s="124"/>
      <c r="HNK214" s="124"/>
      <c r="HNL214" s="124"/>
      <c r="HNM214" s="124"/>
      <c r="HNN214" s="124"/>
      <c r="HNO214" s="124"/>
      <c r="HNP214" s="124"/>
      <c r="HNQ214" s="124"/>
      <c r="HNR214" s="124"/>
      <c r="HNS214" s="124"/>
      <c r="HNT214" s="124"/>
      <c r="HNU214" s="124"/>
      <c r="HNV214" s="124"/>
      <c r="HNW214" s="124"/>
      <c r="HNX214" s="124"/>
      <c r="HNY214" s="124"/>
      <c r="HNZ214" s="124"/>
      <c r="HOA214" s="124"/>
      <c r="HOB214" s="124"/>
      <c r="HOC214" s="124"/>
      <c r="HOD214" s="124"/>
      <c r="HOE214" s="124"/>
      <c r="HOF214" s="124"/>
      <c r="HOG214" s="124"/>
      <c r="HOH214" s="124"/>
      <c r="HOI214" s="124"/>
      <c r="HOJ214" s="124"/>
      <c r="HOK214" s="124"/>
      <c r="HOL214" s="124"/>
      <c r="HOM214" s="124"/>
      <c r="HON214" s="124"/>
      <c r="HOO214" s="124"/>
      <c r="HOP214" s="124"/>
      <c r="HOQ214" s="124"/>
      <c r="HOR214" s="124"/>
      <c r="HOS214" s="124"/>
      <c r="HOT214" s="124"/>
      <c r="HOU214" s="124"/>
      <c r="HOV214" s="124"/>
      <c r="HOW214" s="124"/>
      <c r="HOX214" s="124"/>
      <c r="HOY214" s="124"/>
      <c r="HOZ214" s="124"/>
      <c r="HPA214" s="124"/>
      <c r="HPB214" s="124"/>
      <c r="HPC214" s="124"/>
      <c r="HPD214" s="124"/>
      <c r="HPE214" s="124"/>
      <c r="HPF214" s="124"/>
      <c r="HPG214" s="124"/>
      <c r="HPH214" s="124"/>
      <c r="HPI214" s="124"/>
      <c r="HPJ214" s="124"/>
      <c r="HPK214" s="124"/>
      <c r="HPL214" s="124"/>
      <c r="HPM214" s="124"/>
      <c r="HPN214" s="124"/>
      <c r="HPO214" s="124"/>
      <c r="HPP214" s="124"/>
      <c r="HPQ214" s="124"/>
      <c r="HPR214" s="124"/>
      <c r="HPS214" s="124"/>
      <c r="HPT214" s="124"/>
      <c r="HPU214" s="124"/>
      <c r="HPV214" s="124"/>
      <c r="HPW214" s="124"/>
      <c r="HPX214" s="124"/>
      <c r="HPY214" s="124"/>
      <c r="HPZ214" s="124"/>
      <c r="HQA214" s="124"/>
      <c r="HQB214" s="124"/>
      <c r="HQC214" s="124"/>
      <c r="HQD214" s="124"/>
      <c r="HQE214" s="124"/>
      <c r="HQF214" s="124"/>
      <c r="HQG214" s="124"/>
      <c r="HQH214" s="124"/>
      <c r="HQI214" s="124"/>
      <c r="HQJ214" s="124"/>
      <c r="HQK214" s="124"/>
      <c r="HQL214" s="124"/>
      <c r="HQM214" s="124"/>
      <c r="HQN214" s="124"/>
      <c r="HQO214" s="124"/>
      <c r="HQP214" s="124"/>
      <c r="HQQ214" s="124"/>
      <c r="HQR214" s="124"/>
      <c r="HQS214" s="124"/>
      <c r="HQT214" s="124"/>
      <c r="HQU214" s="124"/>
      <c r="HQV214" s="124"/>
      <c r="HQW214" s="124"/>
      <c r="HQX214" s="124"/>
      <c r="HQY214" s="124"/>
      <c r="HQZ214" s="124"/>
      <c r="HRA214" s="124"/>
      <c r="HRB214" s="124"/>
      <c r="HRC214" s="124"/>
      <c r="HRD214" s="124"/>
      <c r="HRE214" s="124"/>
      <c r="HRF214" s="124"/>
      <c r="HRG214" s="124"/>
      <c r="HRH214" s="124"/>
      <c r="HRI214" s="124"/>
      <c r="HRJ214" s="124"/>
      <c r="HRK214" s="124"/>
      <c r="HRL214" s="124"/>
      <c r="HRM214" s="124"/>
      <c r="HRN214" s="124"/>
      <c r="HRO214" s="124"/>
      <c r="HRP214" s="124"/>
      <c r="HRQ214" s="124"/>
      <c r="HRR214" s="124"/>
      <c r="HRS214" s="124"/>
      <c r="HRT214" s="124"/>
      <c r="HRU214" s="124"/>
      <c r="HRV214" s="124"/>
      <c r="HRW214" s="124"/>
      <c r="HRX214" s="124"/>
      <c r="HRY214" s="124"/>
      <c r="HRZ214" s="124"/>
      <c r="HSA214" s="124"/>
      <c r="HSB214" s="124"/>
      <c r="HSC214" s="124"/>
      <c r="HSD214" s="124"/>
      <c r="HSE214" s="124"/>
      <c r="HSF214" s="124"/>
      <c r="HSG214" s="124"/>
      <c r="HSH214" s="124"/>
      <c r="HSI214" s="124"/>
      <c r="HSJ214" s="124"/>
      <c r="HSK214" s="124"/>
      <c r="HSL214" s="124"/>
      <c r="HSM214" s="124"/>
      <c r="HSN214" s="124"/>
      <c r="HSO214" s="124"/>
      <c r="HSP214" s="124"/>
      <c r="HSQ214" s="124"/>
      <c r="HSR214" s="124"/>
      <c r="HSS214" s="124"/>
      <c r="HST214" s="124"/>
      <c r="HSU214" s="124"/>
      <c r="HSV214" s="124"/>
      <c r="HSW214" s="124"/>
      <c r="HSX214" s="124"/>
      <c r="HSY214" s="124"/>
      <c r="HSZ214" s="124"/>
      <c r="HTA214" s="124"/>
      <c r="HTB214" s="124"/>
      <c r="HTC214" s="124"/>
      <c r="HTD214" s="124"/>
      <c r="HTE214" s="124"/>
      <c r="HTF214" s="124"/>
      <c r="HTG214" s="124"/>
      <c r="HTH214" s="124"/>
      <c r="HTI214" s="124"/>
      <c r="HTJ214" s="124"/>
      <c r="HTK214" s="124"/>
      <c r="HTL214" s="124"/>
      <c r="HTM214" s="124"/>
      <c r="HTN214" s="124"/>
      <c r="HTO214" s="124"/>
      <c r="HTP214" s="124"/>
      <c r="HTQ214" s="124"/>
      <c r="HTR214" s="124"/>
      <c r="HTS214" s="124"/>
      <c r="HTT214" s="124"/>
      <c r="HTU214" s="124"/>
      <c r="HTV214" s="124"/>
      <c r="HTW214" s="124"/>
      <c r="HTX214" s="124"/>
      <c r="HTY214" s="124"/>
      <c r="HTZ214" s="124"/>
      <c r="HUA214" s="124"/>
      <c r="HUB214" s="124"/>
      <c r="HUC214" s="124"/>
      <c r="HUD214" s="124"/>
      <c r="HUE214" s="124"/>
      <c r="HUF214" s="124"/>
      <c r="HUG214" s="124"/>
      <c r="HUH214" s="124"/>
      <c r="HUI214" s="124"/>
      <c r="HUJ214" s="124"/>
      <c r="HUK214" s="124"/>
      <c r="HUL214" s="124"/>
      <c r="HUM214" s="124"/>
      <c r="HUN214" s="124"/>
      <c r="HUO214" s="124"/>
      <c r="HUP214" s="124"/>
      <c r="HUQ214" s="124"/>
      <c r="HUR214" s="124"/>
      <c r="HUS214" s="124"/>
      <c r="HUT214" s="124"/>
      <c r="HUU214" s="124"/>
      <c r="HUV214" s="124"/>
      <c r="HUW214" s="124"/>
      <c r="HUX214" s="124"/>
      <c r="HUY214" s="124"/>
      <c r="HUZ214" s="124"/>
      <c r="HVA214" s="124"/>
      <c r="HVB214" s="124"/>
      <c r="HVC214" s="124"/>
      <c r="HVD214" s="124"/>
      <c r="HVE214" s="124"/>
      <c r="HVF214" s="124"/>
      <c r="HVG214" s="124"/>
      <c r="HVH214" s="124"/>
      <c r="HVI214" s="124"/>
      <c r="HVJ214" s="124"/>
      <c r="HVK214" s="124"/>
      <c r="HVL214" s="124"/>
      <c r="HVM214" s="124"/>
      <c r="HVN214" s="124"/>
      <c r="HVO214" s="124"/>
      <c r="HVP214" s="124"/>
      <c r="HVQ214" s="124"/>
      <c r="HVR214" s="124"/>
      <c r="HVS214" s="124"/>
      <c r="HVT214" s="124"/>
      <c r="HVU214" s="124"/>
      <c r="HVV214" s="124"/>
      <c r="HVW214" s="124"/>
      <c r="HVX214" s="124"/>
      <c r="HVY214" s="124"/>
      <c r="HVZ214" s="124"/>
      <c r="HWA214" s="124"/>
      <c r="HWB214" s="124"/>
      <c r="HWC214" s="124"/>
      <c r="HWD214" s="124"/>
      <c r="HWE214" s="124"/>
      <c r="HWF214" s="124"/>
      <c r="HWG214" s="124"/>
      <c r="HWH214" s="124"/>
      <c r="HWI214" s="124"/>
      <c r="HWJ214" s="124"/>
      <c r="HWK214" s="124"/>
      <c r="HWL214" s="124"/>
      <c r="HWM214" s="124"/>
      <c r="HWN214" s="124"/>
      <c r="HWO214" s="124"/>
      <c r="HWP214" s="124"/>
      <c r="HWQ214" s="124"/>
      <c r="HWR214" s="124"/>
      <c r="HWS214" s="124"/>
      <c r="HWT214" s="124"/>
      <c r="HWU214" s="124"/>
      <c r="HWV214" s="124"/>
      <c r="HWW214" s="124"/>
      <c r="HWX214" s="124"/>
      <c r="HWY214" s="124"/>
      <c r="HWZ214" s="124"/>
      <c r="HXA214" s="124"/>
      <c r="HXB214" s="124"/>
      <c r="HXC214" s="124"/>
      <c r="HXD214" s="124"/>
      <c r="HXE214" s="124"/>
      <c r="HXF214" s="124"/>
      <c r="HXG214" s="124"/>
      <c r="HXH214" s="124"/>
      <c r="HXI214" s="124"/>
      <c r="HXJ214" s="124"/>
      <c r="HXK214" s="124"/>
      <c r="HXL214" s="124"/>
      <c r="HXM214" s="124"/>
      <c r="HXN214" s="124"/>
      <c r="HXO214" s="124"/>
      <c r="HXP214" s="124"/>
      <c r="HXQ214" s="124"/>
      <c r="HXR214" s="124"/>
      <c r="HXS214" s="124"/>
      <c r="HXT214" s="124"/>
      <c r="HXU214" s="124"/>
      <c r="HXV214" s="124"/>
      <c r="HXW214" s="124"/>
      <c r="HXX214" s="124"/>
      <c r="HXY214" s="124"/>
      <c r="HXZ214" s="124"/>
      <c r="HYA214" s="124"/>
      <c r="HYB214" s="124"/>
      <c r="HYC214" s="124"/>
      <c r="HYD214" s="124"/>
      <c r="HYE214" s="124"/>
      <c r="HYF214" s="124"/>
      <c r="HYG214" s="124"/>
      <c r="HYH214" s="124"/>
      <c r="HYI214" s="124"/>
      <c r="HYJ214" s="124"/>
      <c r="HYK214" s="124"/>
      <c r="HYL214" s="124"/>
      <c r="HYM214" s="124"/>
      <c r="HYN214" s="124"/>
      <c r="HYO214" s="124"/>
      <c r="HYP214" s="124"/>
      <c r="HYQ214" s="124"/>
      <c r="HYR214" s="124"/>
      <c r="HYS214" s="124"/>
      <c r="HYT214" s="124"/>
      <c r="HYU214" s="124"/>
      <c r="HYV214" s="124"/>
      <c r="HYW214" s="124"/>
      <c r="HYX214" s="124"/>
      <c r="HYY214" s="124"/>
      <c r="HYZ214" s="124"/>
      <c r="HZA214" s="124"/>
      <c r="HZB214" s="124"/>
      <c r="HZC214" s="124"/>
      <c r="HZD214" s="124"/>
      <c r="HZE214" s="124"/>
      <c r="HZF214" s="124"/>
      <c r="HZG214" s="124"/>
      <c r="HZH214" s="124"/>
      <c r="HZI214" s="124"/>
      <c r="HZJ214" s="124"/>
      <c r="HZK214" s="124"/>
      <c r="HZL214" s="124"/>
      <c r="HZM214" s="124"/>
      <c r="HZN214" s="124"/>
      <c r="HZO214" s="124"/>
      <c r="HZP214" s="124"/>
      <c r="HZQ214" s="124"/>
      <c r="HZR214" s="124"/>
      <c r="HZS214" s="124"/>
      <c r="HZT214" s="124"/>
      <c r="HZU214" s="124"/>
      <c r="HZV214" s="124"/>
      <c r="HZW214" s="124"/>
      <c r="HZX214" s="124"/>
      <c r="HZY214" s="124"/>
      <c r="HZZ214" s="124"/>
      <c r="IAA214" s="124"/>
      <c r="IAB214" s="124"/>
      <c r="IAC214" s="124"/>
      <c r="IAD214" s="124"/>
      <c r="IAE214" s="124"/>
      <c r="IAF214" s="124"/>
      <c r="IAG214" s="124"/>
      <c r="IAH214" s="124"/>
      <c r="IAI214" s="124"/>
      <c r="IAJ214" s="124"/>
      <c r="IAK214" s="124"/>
      <c r="IAL214" s="124"/>
      <c r="IAM214" s="124"/>
      <c r="IAN214" s="124"/>
      <c r="IAO214" s="124"/>
      <c r="IAP214" s="124"/>
      <c r="IAQ214" s="124"/>
      <c r="IAR214" s="124"/>
      <c r="IAS214" s="124"/>
      <c r="IAT214" s="124"/>
      <c r="IAU214" s="124"/>
      <c r="IAV214" s="124"/>
      <c r="IAW214" s="124"/>
      <c r="IAX214" s="124"/>
      <c r="IAY214" s="124"/>
      <c r="IAZ214" s="124"/>
      <c r="IBA214" s="124"/>
      <c r="IBB214" s="124"/>
      <c r="IBC214" s="124"/>
      <c r="IBD214" s="124"/>
      <c r="IBE214" s="124"/>
      <c r="IBF214" s="124"/>
      <c r="IBG214" s="124"/>
      <c r="IBH214" s="124"/>
      <c r="IBI214" s="124"/>
      <c r="IBJ214" s="124"/>
      <c r="IBK214" s="124"/>
      <c r="IBL214" s="124"/>
      <c r="IBM214" s="124"/>
      <c r="IBN214" s="124"/>
      <c r="IBO214" s="124"/>
      <c r="IBP214" s="124"/>
      <c r="IBQ214" s="124"/>
      <c r="IBR214" s="124"/>
      <c r="IBS214" s="124"/>
      <c r="IBT214" s="124"/>
      <c r="IBU214" s="124"/>
      <c r="IBV214" s="124"/>
      <c r="IBW214" s="124"/>
      <c r="IBX214" s="124"/>
      <c r="IBY214" s="124"/>
      <c r="IBZ214" s="124"/>
      <c r="ICA214" s="124"/>
      <c r="ICB214" s="124"/>
      <c r="ICC214" s="124"/>
      <c r="ICD214" s="124"/>
      <c r="ICE214" s="124"/>
      <c r="ICF214" s="124"/>
      <c r="ICG214" s="124"/>
      <c r="ICH214" s="124"/>
      <c r="ICI214" s="124"/>
      <c r="ICJ214" s="124"/>
      <c r="ICK214" s="124"/>
      <c r="ICL214" s="124"/>
      <c r="ICM214" s="124"/>
      <c r="ICN214" s="124"/>
      <c r="ICO214" s="124"/>
      <c r="ICP214" s="124"/>
      <c r="ICQ214" s="124"/>
      <c r="ICR214" s="124"/>
      <c r="ICS214" s="124"/>
      <c r="ICT214" s="124"/>
      <c r="ICU214" s="124"/>
      <c r="ICV214" s="124"/>
      <c r="ICW214" s="124"/>
      <c r="ICX214" s="124"/>
      <c r="ICY214" s="124"/>
      <c r="ICZ214" s="124"/>
      <c r="IDA214" s="124"/>
      <c r="IDB214" s="124"/>
      <c r="IDC214" s="124"/>
      <c r="IDD214" s="124"/>
      <c r="IDE214" s="124"/>
      <c r="IDF214" s="124"/>
      <c r="IDG214" s="124"/>
      <c r="IDH214" s="124"/>
      <c r="IDI214" s="124"/>
      <c r="IDJ214" s="124"/>
      <c r="IDK214" s="124"/>
      <c r="IDL214" s="124"/>
      <c r="IDM214" s="124"/>
      <c r="IDN214" s="124"/>
      <c r="IDO214" s="124"/>
      <c r="IDP214" s="124"/>
      <c r="IDQ214" s="124"/>
      <c r="IDR214" s="124"/>
      <c r="IDS214" s="124"/>
      <c r="IDT214" s="124"/>
      <c r="IDU214" s="124"/>
      <c r="IDV214" s="124"/>
      <c r="IDW214" s="124"/>
      <c r="IDX214" s="124"/>
      <c r="IDY214" s="124"/>
      <c r="IDZ214" s="124"/>
      <c r="IEA214" s="124"/>
      <c r="IEB214" s="124"/>
      <c r="IEC214" s="124"/>
      <c r="IED214" s="124"/>
      <c r="IEE214" s="124"/>
      <c r="IEF214" s="124"/>
      <c r="IEG214" s="124"/>
      <c r="IEH214" s="124"/>
      <c r="IEI214" s="124"/>
      <c r="IEJ214" s="124"/>
      <c r="IEK214" s="124"/>
      <c r="IEL214" s="124"/>
      <c r="IEM214" s="124"/>
      <c r="IEN214" s="124"/>
      <c r="IEO214" s="124"/>
      <c r="IEP214" s="124"/>
      <c r="IEQ214" s="124"/>
      <c r="IER214" s="124"/>
      <c r="IES214" s="124"/>
      <c r="IET214" s="124"/>
      <c r="IEU214" s="124"/>
      <c r="IEV214" s="124"/>
      <c r="IEW214" s="124"/>
      <c r="IEX214" s="124"/>
      <c r="IEY214" s="124"/>
      <c r="IEZ214" s="124"/>
      <c r="IFA214" s="124"/>
      <c r="IFB214" s="124"/>
      <c r="IFC214" s="124"/>
      <c r="IFD214" s="124"/>
      <c r="IFE214" s="124"/>
      <c r="IFF214" s="124"/>
      <c r="IFG214" s="124"/>
      <c r="IFH214" s="124"/>
      <c r="IFI214" s="124"/>
      <c r="IFJ214" s="124"/>
      <c r="IFK214" s="124"/>
      <c r="IFL214" s="124"/>
      <c r="IFM214" s="124"/>
      <c r="IFN214" s="124"/>
      <c r="IFO214" s="124"/>
      <c r="IFP214" s="124"/>
      <c r="IFQ214" s="124"/>
      <c r="IFR214" s="124"/>
      <c r="IFS214" s="124"/>
      <c r="IFT214" s="124"/>
      <c r="IFU214" s="124"/>
      <c r="IFV214" s="124"/>
      <c r="IFW214" s="124"/>
      <c r="IFX214" s="124"/>
      <c r="IFY214" s="124"/>
      <c r="IFZ214" s="124"/>
      <c r="IGA214" s="124"/>
      <c r="IGB214" s="124"/>
      <c r="IGC214" s="124"/>
      <c r="IGD214" s="124"/>
      <c r="IGE214" s="124"/>
      <c r="IGF214" s="124"/>
      <c r="IGG214" s="124"/>
      <c r="IGH214" s="124"/>
      <c r="IGI214" s="124"/>
      <c r="IGJ214" s="124"/>
      <c r="IGK214" s="124"/>
      <c r="IGL214" s="124"/>
      <c r="IGM214" s="124"/>
      <c r="IGN214" s="124"/>
      <c r="IGO214" s="124"/>
      <c r="IGP214" s="124"/>
      <c r="IGQ214" s="124"/>
      <c r="IGR214" s="124"/>
      <c r="IGS214" s="124"/>
      <c r="IGT214" s="124"/>
      <c r="IGU214" s="124"/>
      <c r="IGV214" s="124"/>
      <c r="IGW214" s="124"/>
      <c r="IGX214" s="124"/>
      <c r="IGY214" s="124"/>
      <c r="IGZ214" s="124"/>
      <c r="IHA214" s="124"/>
      <c r="IHB214" s="124"/>
      <c r="IHC214" s="124"/>
      <c r="IHD214" s="124"/>
      <c r="IHE214" s="124"/>
      <c r="IHF214" s="124"/>
      <c r="IHG214" s="124"/>
      <c r="IHH214" s="124"/>
      <c r="IHI214" s="124"/>
      <c r="IHJ214" s="124"/>
      <c r="IHK214" s="124"/>
      <c r="IHL214" s="124"/>
      <c r="IHM214" s="124"/>
      <c r="IHN214" s="124"/>
      <c r="IHO214" s="124"/>
      <c r="IHP214" s="124"/>
      <c r="IHQ214" s="124"/>
      <c r="IHR214" s="124"/>
      <c r="IHS214" s="124"/>
      <c r="IHT214" s="124"/>
      <c r="IHU214" s="124"/>
      <c r="IHV214" s="124"/>
      <c r="IHW214" s="124"/>
      <c r="IHX214" s="124"/>
      <c r="IHY214" s="124"/>
      <c r="IHZ214" s="124"/>
      <c r="IIA214" s="124"/>
      <c r="IIB214" s="124"/>
      <c r="IIC214" s="124"/>
      <c r="IID214" s="124"/>
      <c r="IIE214" s="124"/>
      <c r="IIF214" s="124"/>
      <c r="IIG214" s="124"/>
      <c r="IIH214" s="124"/>
      <c r="III214" s="124"/>
      <c r="IIJ214" s="124"/>
      <c r="IIK214" s="124"/>
      <c r="IIL214" s="124"/>
      <c r="IIM214" s="124"/>
      <c r="IIN214" s="124"/>
      <c r="IIO214" s="124"/>
      <c r="IIP214" s="124"/>
      <c r="IIQ214" s="124"/>
      <c r="IIR214" s="124"/>
      <c r="IIS214" s="124"/>
      <c r="IIT214" s="124"/>
      <c r="IIU214" s="124"/>
      <c r="IIV214" s="124"/>
      <c r="IIW214" s="124"/>
      <c r="IIX214" s="124"/>
      <c r="IIY214" s="124"/>
      <c r="IIZ214" s="124"/>
      <c r="IJA214" s="124"/>
      <c r="IJB214" s="124"/>
      <c r="IJC214" s="124"/>
      <c r="IJD214" s="124"/>
      <c r="IJE214" s="124"/>
      <c r="IJF214" s="124"/>
      <c r="IJG214" s="124"/>
      <c r="IJH214" s="124"/>
      <c r="IJI214" s="124"/>
      <c r="IJJ214" s="124"/>
      <c r="IJK214" s="124"/>
      <c r="IJL214" s="124"/>
      <c r="IJM214" s="124"/>
      <c r="IJN214" s="124"/>
      <c r="IJO214" s="124"/>
      <c r="IJP214" s="124"/>
      <c r="IJQ214" s="124"/>
      <c r="IJR214" s="124"/>
      <c r="IJS214" s="124"/>
      <c r="IJT214" s="124"/>
      <c r="IJU214" s="124"/>
      <c r="IJV214" s="124"/>
      <c r="IJW214" s="124"/>
      <c r="IJX214" s="124"/>
      <c r="IJY214" s="124"/>
      <c r="IJZ214" s="124"/>
      <c r="IKA214" s="124"/>
      <c r="IKB214" s="124"/>
      <c r="IKC214" s="124"/>
      <c r="IKD214" s="124"/>
      <c r="IKE214" s="124"/>
      <c r="IKF214" s="124"/>
      <c r="IKG214" s="124"/>
      <c r="IKH214" s="124"/>
      <c r="IKI214" s="124"/>
      <c r="IKJ214" s="124"/>
      <c r="IKK214" s="124"/>
      <c r="IKL214" s="124"/>
      <c r="IKM214" s="124"/>
      <c r="IKN214" s="124"/>
      <c r="IKO214" s="124"/>
      <c r="IKP214" s="124"/>
      <c r="IKQ214" s="124"/>
      <c r="IKR214" s="124"/>
      <c r="IKS214" s="124"/>
      <c r="IKT214" s="124"/>
      <c r="IKU214" s="124"/>
      <c r="IKV214" s="124"/>
      <c r="IKW214" s="124"/>
      <c r="IKX214" s="124"/>
      <c r="IKY214" s="124"/>
      <c r="IKZ214" s="124"/>
      <c r="ILA214" s="124"/>
      <c r="ILB214" s="124"/>
      <c r="ILC214" s="124"/>
      <c r="ILD214" s="124"/>
      <c r="ILE214" s="124"/>
      <c r="ILF214" s="124"/>
      <c r="ILG214" s="124"/>
      <c r="ILH214" s="124"/>
      <c r="ILI214" s="124"/>
      <c r="ILJ214" s="124"/>
      <c r="ILK214" s="124"/>
      <c r="ILL214" s="124"/>
      <c r="ILM214" s="124"/>
      <c r="ILN214" s="124"/>
      <c r="ILO214" s="124"/>
      <c r="ILP214" s="124"/>
      <c r="ILQ214" s="124"/>
      <c r="ILR214" s="124"/>
      <c r="ILS214" s="124"/>
      <c r="ILT214" s="124"/>
      <c r="ILU214" s="124"/>
      <c r="ILV214" s="124"/>
      <c r="ILW214" s="124"/>
      <c r="ILX214" s="124"/>
      <c r="ILY214" s="124"/>
      <c r="ILZ214" s="124"/>
      <c r="IMA214" s="124"/>
      <c r="IMB214" s="124"/>
      <c r="IMC214" s="124"/>
      <c r="IMD214" s="124"/>
      <c r="IME214" s="124"/>
      <c r="IMF214" s="124"/>
      <c r="IMG214" s="124"/>
      <c r="IMH214" s="124"/>
      <c r="IMI214" s="124"/>
      <c r="IMJ214" s="124"/>
      <c r="IMK214" s="124"/>
      <c r="IML214" s="124"/>
      <c r="IMM214" s="124"/>
      <c r="IMN214" s="124"/>
      <c r="IMO214" s="124"/>
      <c r="IMP214" s="124"/>
      <c r="IMQ214" s="124"/>
      <c r="IMR214" s="124"/>
      <c r="IMS214" s="124"/>
      <c r="IMT214" s="124"/>
      <c r="IMU214" s="124"/>
      <c r="IMV214" s="124"/>
      <c r="IMW214" s="124"/>
      <c r="IMX214" s="124"/>
      <c r="IMY214" s="124"/>
      <c r="IMZ214" s="124"/>
      <c r="INA214" s="124"/>
      <c r="INB214" s="124"/>
      <c r="INC214" s="124"/>
      <c r="IND214" s="124"/>
      <c r="INE214" s="124"/>
      <c r="INF214" s="124"/>
      <c r="ING214" s="124"/>
      <c r="INH214" s="124"/>
      <c r="INI214" s="124"/>
      <c r="INJ214" s="124"/>
      <c r="INK214" s="124"/>
      <c r="INL214" s="124"/>
      <c r="INM214" s="124"/>
      <c r="INN214" s="124"/>
      <c r="INO214" s="124"/>
      <c r="INP214" s="124"/>
      <c r="INQ214" s="124"/>
      <c r="INR214" s="124"/>
      <c r="INS214" s="124"/>
      <c r="INT214" s="124"/>
      <c r="INU214" s="124"/>
      <c r="INV214" s="124"/>
      <c r="INW214" s="124"/>
      <c r="INX214" s="124"/>
      <c r="INY214" s="124"/>
      <c r="INZ214" s="124"/>
      <c r="IOA214" s="124"/>
      <c r="IOB214" s="124"/>
      <c r="IOC214" s="124"/>
      <c r="IOD214" s="124"/>
      <c r="IOE214" s="124"/>
      <c r="IOF214" s="124"/>
      <c r="IOG214" s="124"/>
      <c r="IOH214" s="124"/>
      <c r="IOI214" s="124"/>
      <c r="IOJ214" s="124"/>
      <c r="IOK214" s="124"/>
      <c r="IOL214" s="124"/>
      <c r="IOM214" s="124"/>
      <c r="ION214" s="124"/>
      <c r="IOO214" s="124"/>
      <c r="IOP214" s="124"/>
      <c r="IOQ214" s="124"/>
      <c r="IOR214" s="124"/>
      <c r="IOS214" s="124"/>
      <c r="IOT214" s="124"/>
      <c r="IOU214" s="124"/>
      <c r="IOV214" s="124"/>
      <c r="IOW214" s="124"/>
      <c r="IOX214" s="124"/>
      <c r="IOY214" s="124"/>
      <c r="IOZ214" s="124"/>
      <c r="IPA214" s="124"/>
      <c r="IPB214" s="124"/>
      <c r="IPC214" s="124"/>
      <c r="IPD214" s="124"/>
      <c r="IPE214" s="124"/>
      <c r="IPF214" s="124"/>
      <c r="IPG214" s="124"/>
      <c r="IPH214" s="124"/>
      <c r="IPI214" s="124"/>
      <c r="IPJ214" s="124"/>
      <c r="IPK214" s="124"/>
      <c r="IPL214" s="124"/>
      <c r="IPM214" s="124"/>
      <c r="IPN214" s="124"/>
      <c r="IPO214" s="124"/>
      <c r="IPP214" s="124"/>
      <c r="IPQ214" s="124"/>
      <c r="IPR214" s="124"/>
      <c r="IPS214" s="124"/>
      <c r="IPT214" s="124"/>
      <c r="IPU214" s="124"/>
      <c r="IPV214" s="124"/>
      <c r="IPW214" s="124"/>
      <c r="IPX214" s="124"/>
      <c r="IPY214" s="124"/>
      <c r="IPZ214" s="124"/>
      <c r="IQA214" s="124"/>
      <c r="IQB214" s="124"/>
      <c r="IQC214" s="124"/>
      <c r="IQD214" s="124"/>
      <c r="IQE214" s="124"/>
      <c r="IQF214" s="124"/>
      <c r="IQG214" s="124"/>
      <c r="IQH214" s="124"/>
      <c r="IQI214" s="124"/>
      <c r="IQJ214" s="124"/>
      <c r="IQK214" s="124"/>
      <c r="IQL214" s="124"/>
      <c r="IQM214" s="124"/>
      <c r="IQN214" s="124"/>
      <c r="IQO214" s="124"/>
      <c r="IQP214" s="124"/>
      <c r="IQQ214" s="124"/>
      <c r="IQR214" s="124"/>
      <c r="IQS214" s="124"/>
      <c r="IQT214" s="124"/>
      <c r="IQU214" s="124"/>
      <c r="IQV214" s="124"/>
      <c r="IQW214" s="124"/>
      <c r="IQX214" s="124"/>
      <c r="IQY214" s="124"/>
      <c r="IQZ214" s="124"/>
      <c r="IRA214" s="124"/>
      <c r="IRB214" s="124"/>
      <c r="IRC214" s="124"/>
      <c r="IRD214" s="124"/>
      <c r="IRE214" s="124"/>
      <c r="IRF214" s="124"/>
      <c r="IRG214" s="124"/>
      <c r="IRH214" s="124"/>
      <c r="IRI214" s="124"/>
      <c r="IRJ214" s="124"/>
      <c r="IRK214" s="124"/>
      <c r="IRL214" s="124"/>
      <c r="IRM214" s="124"/>
      <c r="IRN214" s="124"/>
      <c r="IRO214" s="124"/>
      <c r="IRP214" s="124"/>
      <c r="IRQ214" s="124"/>
      <c r="IRR214" s="124"/>
      <c r="IRS214" s="124"/>
      <c r="IRT214" s="124"/>
      <c r="IRU214" s="124"/>
      <c r="IRV214" s="124"/>
      <c r="IRW214" s="124"/>
      <c r="IRX214" s="124"/>
      <c r="IRY214" s="124"/>
      <c r="IRZ214" s="124"/>
      <c r="ISA214" s="124"/>
      <c r="ISB214" s="124"/>
      <c r="ISC214" s="124"/>
      <c r="ISD214" s="124"/>
      <c r="ISE214" s="124"/>
      <c r="ISF214" s="124"/>
      <c r="ISG214" s="124"/>
      <c r="ISH214" s="124"/>
      <c r="ISI214" s="124"/>
      <c r="ISJ214" s="124"/>
      <c r="ISK214" s="124"/>
      <c r="ISL214" s="124"/>
      <c r="ISM214" s="124"/>
      <c r="ISN214" s="124"/>
      <c r="ISO214" s="124"/>
      <c r="ISP214" s="124"/>
      <c r="ISQ214" s="124"/>
      <c r="ISR214" s="124"/>
      <c r="ISS214" s="124"/>
      <c r="IST214" s="124"/>
      <c r="ISU214" s="124"/>
      <c r="ISV214" s="124"/>
      <c r="ISW214" s="124"/>
      <c r="ISX214" s="124"/>
      <c r="ISY214" s="124"/>
      <c r="ISZ214" s="124"/>
      <c r="ITA214" s="124"/>
      <c r="ITB214" s="124"/>
      <c r="ITC214" s="124"/>
      <c r="ITD214" s="124"/>
      <c r="ITE214" s="124"/>
      <c r="ITF214" s="124"/>
      <c r="ITG214" s="124"/>
      <c r="ITH214" s="124"/>
      <c r="ITI214" s="124"/>
      <c r="ITJ214" s="124"/>
      <c r="ITK214" s="124"/>
      <c r="ITL214" s="124"/>
      <c r="ITM214" s="124"/>
      <c r="ITN214" s="124"/>
      <c r="ITO214" s="124"/>
      <c r="ITP214" s="124"/>
      <c r="ITQ214" s="124"/>
      <c r="ITR214" s="124"/>
      <c r="ITS214" s="124"/>
      <c r="ITT214" s="124"/>
      <c r="ITU214" s="124"/>
      <c r="ITV214" s="124"/>
      <c r="ITW214" s="124"/>
      <c r="ITX214" s="124"/>
      <c r="ITY214" s="124"/>
      <c r="ITZ214" s="124"/>
      <c r="IUA214" s="124"/>
      <c r="IUB214" s="124"/>
      <c r="IUC214" s="124"/>
      <c r="IUD214" s="124"/>
      <c r="IUE214" s="124"/>
      <c r="IUF214" s="124"/>
      <c r="IUG214" s="124"/>
      <c r="IUH214" s="124"/>
      <c r="IUI214" s="124"/>
      <c r="IUJ214" s="124"/>
      <c r="IUK214" s="124"/>
      <c r="IUL214" s="124"/>
      <c r="IUM214" s="124"/>
      <c r="IUN214" s="124"/>
      <c r="IUO214" s="124"/>
      <c r="IUP214" s="124"/>
      <c r="IUQ214" s="124"/>
      <c r="IUR214" s="124"/>
      <c r="IUS214" s="124"/>
      <c r="IUT214" s="124"/>
      <c r="IUU214" s="124"/>
      <c r="IUV214" s="124"/>
      <c r="IUW214" s="124"/>
      <c r="IUX214" s="124"/>
      <c r="IUY214" s="124"/>
      <c r="IUZ214" s="124"/>
      <c r="IVA214" s="124"/>
      <c r="IVB214" s="124"/>
      <c r="IVC214" s="124"/>
      <c r="IVD214" s="124"/>
      <c r="IVE214" s="124"/>
      <c r="IVF214" s="124"/>
      <c r="IVG214" s="124"/>
      <c r="IVH214" s="124"/>
      <c r="IVI214" s="124"/>
      <c r="IVJ214" s="124"/>
      <c r="IVK214" s="124"/>
      <c r="IVL214" s="124"/>
      <c r="IVM214" s="124"/>
      <c r="IVN214" s="124"/>
      <c r="IVO214" s="124"/>
      <c r="IVP214" s="124"/>
      <c r="IVQ214" s="124"/>
      <c r="IVR214" s="124"/>
      <c r="IVS214" s="124"/>
      <c r="IVT214" s="124"/>
      <c r="IVU214" s="124"/>
      <c r="IVV214" s="124"/>
      <c r="IVW214" s="124"/>
      <c r="IVX214" s="124"/>
      <c r="IVY214" s="124"/>
      <c r="IVZ214" s="124"/>
      <c r="IWA214" s="124"/>
      <c r="IWB214" s="124"/>
      <c r="IWC214" s="124"/>
      <c r="IWD214" s="124"/>
      <c r="IWE214" s="124"/>
      <c r="IWF214" s="124"/>
      <c r="IWG214" s="124"/>
      <c r="IWH214" s="124"/>
      <c r="IWI214" s="124"/>
      <c r="IWJ214" s="124"/>
      <c r="IWK214" s="124"/>
      <c r="IWL214" s="124"/>
      <c r="IWM214" s="124"/>
      <c r="IWN214" s="124"/>
      <c r="IWO214" s="124"/>
      <c r="IWP214" s="124"/>
      <c r="IWQ214" s="124"/>
      <c r="IWR214" s="124"/>
      <c r="IWS214" s="124"/>
      <c r="IWT214" s="124"/>
      <c r="IWU214" s="124"/>
      <c r="IWV214" s="124"/>
      <c r="IWW214" s="124"/>
      <c r="IWX214" s="124"/>
      <c r="IWY214" s="124"/>
      <c r="IWZ214" s="124"/>
      <c r="IXA214" s="124"/>
      <c r="IXB214" s="124"/>
      <c r="IXC214" s="124"/>
      <c r="IXD214" s="124"/>
      <c r="IXE214" s="124"/>
      <c r="IXF214" s="124"/>
      <c r="IXG214" s="124"/>
      <c r="IXH214" s="124"/>
      <c r="IXI214" s="124"/>
      <c r="IXJ214" s="124"/>
      <c r="IXK214" s="124"/>
      <c r="IXL214" s="124"/>
      <c r="IXM214" s="124"/>
      <c r="IXN214" s="124"/>
      <c r="IXO214" s="124"/>
      <c r="IXP214" s="124"/>
      <c r="IXQ214" s="124"/>
      <c r="IXR214" s="124"/>
      <c r="IXS214" s="124"/>
      <c r="IXT214" s="124"/>
      <c r="IXU214" s="124"/>
      <c r="IXV214" s="124"/>
      <c r="IXW214" s="124"/>
      <c r="IXX214" s="124"/>
      <c r="IXY214" s="124"/>
      <c r="IXZ214" s="124"/>
      <c r="IYA214" s="124"/>
      <c r="IYB214" s="124"/>
      <c r="IYC214" s="124"/>
      <c r="IYD214" s="124"/>
      <c r="IYE214" s="124"/>
      <c r="IYF214" s="124"/>
      <c r="IYG214" s="124"/>
      <c r="IYH214" s="124"/>
      <c r="IYI214" s="124"/>
      <c r="IYJ214" s="124"/>
      <c r="IYK214" s="124"/>
      <c r="IYL214" s="124"/>
      <c r="IYM214" s="124"/>
      <c r="IYN214" s="124"/>
      <c r="IYO214" s="124"/>
      <c r="IYP214" s="124"/>
      <c r="IYQ214" s="124"/>
      <c r="IYR214" s="124"/>
      <c r="IYS214" s="124"/>
      <c r="IYT214" s="124"/>
      <c r="IYU214" s="124"/>
      <c r="IYV214" s="124"/>
      <c r="IYW214" s="124"/>
      <c r="IYX214" s="124"/>
      <c r="IYY214" s="124"/>
      <c r="IYZ214" s="124"/>
      <c r="IZA214" s="124"/>
      <c r="IZB214" s="124"/>
      <c r="IZC214" s="124"/>
      <c r="IZD214" s="124"/>
      <c r="IZE214" s="124"/>
      <c r="IZF214" s="124"/>
      <c r="IZG214" s="124"/>
      <c r="IZH214" s="124"/>
      <c r="IZI214" s="124"/>
      <c r="IZJ214" s="124"/>
      <c r="IZK214" s="124"/>
      <c r="IZL214" s="124"/>
      <c r="IZM214" s="124"/>
      <c r="IZN214" s="124"/>
      <c r="IZO214" s="124"/>
      <c r="IZP214" s="124"/>
      <c r="IZQ214" s="124"/>
      <c r="IZR214" s="124"/>
      <c r="IZS214" s="124"/>
      <c r="IZT214" s="124"/>
      <c r="IZU214" s="124"/>
      <c r="IZV214" s="124"/>
      <c r="IZW214" s="124"/>
      <c r="IZX214" s="124"/>
      <c r="IZY214" s="124"/>
      <c r="IZZ214" s="124"/>
      <c r="JAA214" s="124"/>
      <c r="JAB214" s="124"/>
      <c r="JAC214" s="124"/>
      <c r="JAD214" s="124"/>
      <c r="JAE214" s="124"/>
      <c r="JAF214" s="124"/>
      <c r="JAG214" s="124"/>
      <c r="JAH214" s="124"/>
      <c r="JAI214" s="124"/>
      <c r="JAJ214" s="124"/>
      <c r="JAK214" s="124"/>
      <c r="JAL214" s="124"/>
      <c r="JAM214" s="124"/>
      <c r="JAN214" s="124"/>
      <c r="JAO214" s="124"/>
      <c r="JAP214" s="124"/>
      <c r="JAQ214" s="124"/>
      <c r="JAR214" s="124"/>
      <c r="JAS214" s="124"/>
      <c r="JAT214" s="124"/>
      <c r="JAU214" s="124"/>
      <c r="JAV214" s="124"/>
      <c r="JAW214" s="124"/>
      <c r="JAX214" s="124"/>
      <c r="JAY214" s="124"/>
      <c r="JAZ214" s="124"/>
      <c r="JBA214" s="124"/>
      <c r="JBB214" s="124"/>
      <c r="JBC214" s="124"/>
      <c r="JBD214" s="124"/>
      <c r="JBE214" s="124"/>
      <c r="JBF214" s="124"/>
      <c r="JBG214" s="124"/>
      <c r="JBH214" s="124"/>
      <c r="JBI214" s="124"/>
      <c r="JBJ214" s="124"/>
      <c r="JBK214" s="124"/>
      <c r="JBL214" s="124"/>
      <c r="JBM214" s="124"/>
      <c r="JBN214" s="124"/>
      <c r="JBO214" s="124"/>
      <c r="JBP214" s="124"/>
      <c r="JBQ214" s="124"/>
      <c r="JBR214" s="124"/>
      <c r="JBS214" s="124"/>
      <c r="JBT214" s="124"/>
      <c r="JBU214" s="124"/>
      <c r="JBV214" s="124"/>
      <c r="JBW214" s="124"/>
      <c r="JBX214" s="124"/>
      <c r="JBY214" s="124"/>
      <c r="JBZ214" s="124"/>
      <c r="JCA214" s="124"/>
      <c r="JCB214" s="124"/>
      <c r="JCC214" s="124"/>
      <c r="JCD214" s="124"/>
      <c r="JCE214" s="124"/>
      <c r="JCF214" s="124"/>
      <c r="JCG214" s="124"/>
      <c r="JCH214" s="124"/>
      <c r="JCI214" s="124"/>
      <c r="JCJ214" s="124"/>
      <c r="JCK214" s="124"/>
      <c r="JCL214" s="124"/>
      <c r="JCM214" s="124"/>
      <c r="JCN214" s="124"/>
      <c r="JCO214" s="124"/>
      <c r="JCP214" s="124"/>
      <c r="JCQ214" s="124"/>
      <c r="JCR214" s="124"/>
      <c r="JCS214" s="124"/>
      <c r="JCT214" s="124"/>
      <c r="JCU214" s="124"/>
      <c r="JCV214" s="124"/>
      <c r="JCW214" s="124"/>
      <c r="JCX214" s="124"/>
      <c r="JCY214" s="124"/>
      <c r="JCZ214" s="124"/>
      <c r="JDA214" s="124"/>
      <c r="JDB214" s="124"/>
      <c r="JDC214" s="124"/>
      <c r="JDD214" s="124"/>
      <c r="JDE214" s="124"/>
      <c r="JDF214" s="124"/>
      <c r="JDG214" s="124"/>
      <c r="JDH214" s="124"/>
      <c r="JDI214" s="124"/>
      <c r="JDJ214" s="124"/>
      <c r="JDK214" s="124"/>
      <c r="JDL214" s="124"/>
      <c r="JDM214" s="124"/>
      <c r="JDN214" s="124"/>
      <c r="JDO214" s="124"/>
      <c r="JDP214" s="124"/>
      <c r="JDQ214" s="124"/>
      <c r="JDR214" s="124"/>
      <c r="JDS214" s="124"/>
      <c r="JDT214" s="124"/>
      <c r="JDU214" s="124"/>
      <c r="JDV214" s="124"/>
      <c r="JDW214" s="124"/>
      <c r="JDX214" s="124"/>
      <c r="JDY214" s="124"/>
      <c r="JDZ214" s="124"/>
      <c r="JEA214" s="124"/>
      <c r="JEB214" s="124"/>
      <c r="JEC214" s="124"/>
      <c r="JED214" s="124"/>
      <c r="JEE214" s="124"/>
      <c r="JEF214" s="124"/>
      <c r="JEG214" s="124"/>
      <c r="JEH214" s="124"/>
      <c r="JEI214" s="124"/>
      <c r="JEJ214" s="124"/>
      <c r="JEK214" s="124"/>
      <c r="JEL214" s="124"/>
      <c r="JEM214" s="124"/>
      <c r="JEN214" s="124"/>
      <c r="JEO214" s="124"/>
      <c r="JEP214" s="124"/>
      <c r="JEQ214" s="124"/>
      <c r="JER214" s="124"/>
      <c r="JES214" s="124"/>
      <c r="JET214" s="124"/>
      <c r="JEU214" s="124"/>
      <c r="JEV214" s="124"/>
      <c r="JEW214" s="124"/>
      <c r="JEX214" s="124"/>
      <c r="JEY214" s="124"/>
      <c r="JEZ214" s="124"/>
      <c r="JFA214" s="124"/>
      <c r="JFB214" s="124"/>
      <c r="JFC214" s="124"/>
      <c r="JFD214" s="124"/>
      <c r="JFE214" s="124"/>
      <c r="JFF214" s="124"/>
      <c r="JFG214" s="124"/>
      <c r="JFH214" s="124"/>
      <c r="JFI214" s="124"/>
      <c r="JFJ214" s="124"/>
      <c r="JFK214" s="124"/>
      <c r="JFL214" s="124"/>
      <c r="JFM214" s="124"/>
      <c r="JFN214" s="124"/>
      <c r="JFO214" s="124"/>
      <c r="JFP214" s="124"/>
      <c r="JFQ214" s="124"/>
      <c r="JFR214" s="124"/>
      <c r="JFS214" s="124"/>
      <c r="JFT214" s="124"/>
      <c r="JFU214" s="124"/>
      <c r="JFV214" s="124"/>
      <c r="JFW214" s="124"/>
      <c r="JFX214" s="124"/>
      <c r="JFY214" s="124"/>
      <c r="JFZ214" s="124"/>
      <c r="JGA214" s="124"/>
      <c r="JGB214" s="124"/>
      <c r="JGC214" s="124"/>
      <c r="JGD214" s="124"/>
      <c r="JGE214" s="124"/>
      <c r="JGF214" s="124"/>
      <c r="JGG214" s="124"/>
      <c r="JGH214" s="124"/>
      <c r="JGI214" s="124"/>
      <c r="JGJ214" s="124"/>
      <c r="JGK214" s="124"/>
      <c r="JGL214" s="124"/>
      <c r="JGM214" s="124"/>
      <c r="JGN214" s="124"/>
      <c r="JGO214" s="124"/>
      <c r="JGP214" s="124"/>
      <c r="JGQ214" s="124"/>
      <c r="JGR214" s="124"/>
      <c r="JGS214" s="124"/>
      <c r="JGT214" s="124"/>
      <c r="JGU214" s="124"/>
      <c r="JGV214" s="124"/>
      <c r="JGW214" s="124"/>
      <c r="JGX214" s="124"/>
      <c r="JGY214" s="124"/>
      <c r="JGZ214" s="124"/>
      <c r="JHA214" s="124"/>
      <c r="JHB214" s="124"/>
      <c r="JHC214" s="124"/>
      <c r="JHD214" s="124"/>
      <c r="JHE214" s="124"/>
      <c r="JHF214" s="124"/>
      <c r="JHG214" s="124"/>
      <c r="JHH214" s="124"/>
      <c r="JHI214" s="124"/>
      <c r="JHJ214" s="124"/>
      <c r="JHK214" s="124"/>
      <c r="JHL214" s="124"/>
      <c r="JHM214" s="124"/>
      <c r="JHN214" s="124"/>
      <c r="JHO214" s="124"/>
      <c r="JHP214" s="124"/>
      <c r="JHQ214" s="124"/>
      <c r="JHR214" s="124"/>
      <c r="JHS214" s="124"/>
      <c r="JHT214" s="124"/>
      <c r="JHU214" s="124"/>
      <c r="JHV214" s="124"/>
      <c r="JHW214" s="124"/>
      <c r="JHX214" s="124"/>
      <c r="JHY214" s="124"/>
      <c r="JHZ214" s="124"/>
      <c r="JIA214" s="124"/>
      <c r="JIB214" s="124"/>
      <c r="JIC214" s="124"/>
      <c r="JID214" s="124"/>
      <c r="JIE214" s="124"/>
      <c r="JIF214" s="124"/>
      <c r="JIG214" s="124"/>
      <c r="JIH214" s="124"/>
      <c r="JII214" s="124"/>
      <c r="JIJ214" s="124"/>
      <c r="JIK214" s="124"/>
      <c r="JIL214" s="124"/>
      <c r="JIM214" s="124"/>
      <c r="JIN214" s="124"/>
      <c r="JIO214" s="124"/>
      <c r="JIP214" s="124"/>
      <c r="JIQ214" s="124"/>
      <c r="JIR214" s="124"/>
      <c r="JIS214" s="124"/>
      <c r="JIT214" s="124"/>
      <c r="JIU214" s="124"/>
      <c r="JIV214" s="124"/>
      <c r="JIW214" s="124"/>
      <c r="JIX214" s="124"/>
      <c r="JIY214" s="124"/>
      <c r="JIZ214" s="124"/>
      <c r="JJA214" s="124"/>
      <c r="JJB214" s="124"/>
      <c r="JJC214" s="124"/>
      <c r="JJD214" s="124"/>
      <c r="JJE214" s="124"/>
      <c r="JJF214" s="124"/>
      <c r="JJG214" s="124"/>
      <c r="JJH214" s="124"/>
      <c r="JJI214" s="124"/>
      <c r="JJJ214" s="124"/>
      <c r="JJK214" s="124"/>
      <c r="JJL214" s="124"/>
      <c r="JJM214" s="124"/>
      <c r="JJN214" s="124"/>
      <c r="JJO214" s="124"/>
      <c r="JJP214" s="124"/>
      <c r="JJQ214" s="124"/>
      <c r="JJR214" s="124"/>
      <c r="JJS214" s="124"/>
      <c r="JJT214" s="124"/>
      <c r="JJU214" s="124"/>
      <c r="JJV214" s="124"/>
      <c r="JJW214" s="124"/>
      <c r="JJX214" s="124"/>
      <c r="JJY214" s="124"/>
      <c r="JJZ214" s="124"/>
      <c r="JKA214" s="124"/>
      <c r="JKB214" s="124"/>
      <c r="JKC214" s="124"/>
      <c r="JKD214" s="124"/>
      <c r="JKE214" s="124"/>
      <c r="JKF214" s="124"/>
      <c r="JKG214" s="124"/>
      <c r="JKH214" s="124"/>
      <c r="JKI214" s="124"/>
      <c r="JKJ214" s="124"/>
      <c r="JKK214" s="124"/>
      <c r="JKL214" s="124"/>
      <c r="JKM214" s="124"/>
      <c r="JKN214" s="124"/>
      <c r="JKO214" s="124"/>
      <c r="JKP214" s="124"/>
      <c r="JKQ214" s="124"/>
      <c r="JKR214" s="124"/>
      <c r="JKS214" s="124"/>
      <c r="JKT214" s="124"/>
      <c r="JKU214" s="124"/>
      <c r="JKV214" s="124"/>
      <c r="JKW214" s="124"/>
      <c r="JKX214" s="124"/>
      <c r="JKY214" s="124"/>
      <c r="JKZ214" s="124"/>
      <c r="JLA214" s="124"/>
      <c r="JLB214" s="124"/>
      <c r="JLC214" s="124"/>
      <c r="JLD214" s="124"/>
      <c r="JLE214" s="124"/>
      <c r="JLF214" s="124"/>
      <c r="JLG214" s="124"/>
      <c r="JLH214" s="124"/>
      <c r="JLI214" s="124"/>
      <c r="JLJ214" s="124"/>
      <c r="JLK214" s="124"/>
      <c r="JLL214" s="124"/>
      <c r="JLM214" s="124"/>
      <c r="JLN214" s="124"/>
      <c r="JLO214" s="124"/>
      <c r="JLP214" s="124"/>
      <c r="JLQ214" s="124"/>
      <c r="JLR214" s="124"/>
      <c r="JLS214" s="124"/>
      <c r="JLT214" s="124"/>
      <c r="JLU214" s="124"/>
      <c r="JLV214" s="124"/>
      <c r="JLW214" s="124"/>
      <c r="JLX214" s="124"/>
      <c r="JLY214" s="124"/>
      <c r="JLZ214" s="124"/>
      <c r="JMA214" s="124"/>
      <c r="JMB214" s="124"/>
      <c r="JMC214" s="124"/>
      <c r="JMD214" s="124"/>
      <c r="JME214" s="124"/>
      <c r="JMF214" s="124"/>
      <c r="JMG214" s="124"/>
      <c r="JMH214" s="124"/>
      <c r="JMI214" s="124"/>
      <c r="JMJ214" s="124"/>
      <c r="JMK214" s="124"/>
      <c r="JML214" s="124"/>
      <c r="JMM214" s="124"/>
      <c r="JMN214" s="124"/>
      <c r="JMO214" s="124"/>
      <c r="JMP214" s="124"/>
      <c r="JMQ214" s="124"/>
      <c r="JMR214" s="124"/>
      <c r="JMS214" s="124"/>
      <c r="JMT214" s="124"/>
      <c r="JMU214" s="124"/>
      <c r="JMV214" s="124"/>
      <c r="JMW214" s="124"/>
      <c r="JMX214" s="124"/>
      <c r="JMY214" s="124"/>
      <c r="JMZ214" s="124"/>
      <c r="JNA214" s="124"/>
      <c r="JNB214" s="124"/>
      <c r="JNC214" s="124"/>
      <c r="JND214" s="124"/>
      <c r="JNE214" s="124"/>
      <c r="JNF214" s="124"/>
      <c r="JNG214" s="124"/>
      <c r="JNH214" s="124"/>
      <c r="JNI214" s="124"/>
      <c r="JNJ214" s="124"/>
      <c r="JNK214" s="124"/>
      <c r="JNL214" s="124"/>
      <c r="JNM214" s="124"/>
      <c r="JNN214" s="124"/>
      <c r="JNO214" s="124"/>
      <c r="JNP214" s="124"/>
      <c r="JNQ214" s="124"/>
      <c r="JNR214" s="124"/>
      <c r="JNS214" s="124"/>
      <c r="JNT214" s="124"/>
      <c r="JNU214" s="124"/>
      <c r="JNV214" s="124"/>
      <c r="JNW214" s="124"/>
      <c r="JNX214" s="124"/>
      <c r="JNY214" s="124"/>
      <c r="JNZ214" s="124"/>
      <c r="JOA214" s="124"/>
      <c r="JOB214" s="124"/>
      <c r="JOC214" s="124"/>
      <c r="JOD214" s="124"/>
      <c r="JOE214" s="124"/>
      <c r="JOF214" s="124"/>
      <c r="JOG214" s="124"/>
      <c r="JOH214" s="124"/>
      <c r="JOI214" s="124"/>
      <c r="JOJ214" s="124"/>
      <c r="JOK214" s="124"/>
      <c r="JOL214" s="124"/>
      <c r="JOM214" s="124"/>
      <c r="JON214" s="124"/>
      <c r="JOO214" s="124"/>
      <c r="JOP214" s="124"/>
      <c r="JOQ214" s="124"/>
      <c r="JOR214" s="124"/>
      <c r="JOS214" s="124"/>
      <c r="JOT214" s="124"/>
      <c r="JOU214" s="124"/>
      <c r="JOV214" s="124"/>
      <c r="JOW214" s="124"/>
      <c r="JOX214" s="124"/>
      <c r="JOY214" s="124"/>
      <c r="JOZ214" s="124"/>
      <c r="JPA214" s="124"/>
      <c r="JPB214" s="124"/>
      <c r="JPC214" s="124"/>
      <c r="JPD214" s="124"/>
      <c r="JPE214" s="124"/>
      <c r="JPF214" s="124"/>
      <c r="JPG214" s="124"/>
      <c r="JPH214" s="124"/>
      <c r="JPI214" s="124"/>
      <c r="JPJ214" s="124"/>
      <c r="JPK214" s="124"/>
      <c r="JPL214" s="124"/>
      <c r="JPM214" s="124"/>
      <c r="JPN214" s="124"/>
      <c r="JPO214" s="124"/>
      <c r="JPP214" s="124"/>
      <c r="JPQ214" s="124"/>
      <c r="JPR214" s="124"/>
      <c r="JPS214" s="124"/>
      <c r="JPT214" s="124"/>
      <c r="JPU214" s="124"/>
      <c r="JPV214" s="124"/>
      <c r="JPW214" s="124"/>
      <c r="JPX214" s="124"/>
      <c r="JPY214" s="124"/>
      <c r="JPZ214" s="124"/>
      <c r="JQA214" s="124"/>
      <c r="JQB214" s="124"/>
      <c r="JQC214" s="124"/>
      <c r="JQD214" s="124"/>
      <c r="JQE214" s="124"/>
      <c r="JQF214" s="124"/>
      <c r="JQG214" s="124"/>
      <c r="JQH214" s="124"/>
      <c r="JQI214" s="124"/>
      <c r="JQJ214" s="124"/>
      <c r="JQK214" s="124"/>
      <c r="JQL214" s="124"/>
      <c r="JQM214" s="124"/>
      <c r="JQN214" s="124"/>
      <c r="JQO214" s="124"/>
      <c r="JQP214" s="124"/>
      <c r="JQQ214" s="124"/>
      <c r="JQR214" s="124"/>
      <c r="JQS214" s="124"/>
      <c r="JQT214" s="124"/>
      <c r="JQU214" s="124"/>
      <c r="JQV214" s="124"/>
      <c r="JQW214" s="124"/>
      <c r="JQX214" s="124"/>
      <c r="JQY214" s="124"/>
      <c r="JQZ214" s="124"/>
      <c r="JRA214" s="124"/>
      <c r="JRB214" s="124"/>
      <c r="JRC214" s="124"/>
      <c r="JRD214" s="124"/>
      <c r="JRE214" s="124"/>
      <c r="JRF214" s="124"/>
      <c r="JRG214" s="124"/>
      <c r="JRH214" s="124"/>
      <c r="JRI214" s="124"/>
      <c r="JRJ214" s="124"/>
      <c r="JRK214" s="124"/>
      <c r="JRL214" s="124"/>
      <c r="JRM214" s="124"/>
      <c r="JRN214" s="124"/>
      <c r="JRO214" s="124"/>
      <c r="JRP214" s="124"/>
      <c r="JRQ214" s="124"/>
      <c r="JRR214" s="124"/>
      <c r="JRS214" s="124"/>
      <c r="JRT214" s="124"/>
      <c r="JRU214" s="124"/>
      <c r="JRV214" s="124"/>
      <c r="JRW214" s="124"/>
      <c r="JRX214" s="124"/>
      <c r="JRY214" s="124"/>
      <c r="JRZ214" s="124"/>
      <c r="JSA214" s="124"/>
      <c r="JSB214" s="124"/>
      <c r="JSC214" s="124"/>
      <c r="JSD214" s="124"/>
      <c r="JSE214" s="124"/>
      <c r="JSF214" s="124"/>
      <c r="JSG214" s="124"/>
      <c r="JSH214" s="124"/>
      <c r="JSI214" s="124"/>
      <c r="JSJ214" s="124"/>
      <c r="JSK214" s="124"/>
      <c r="JSL214" s="124"/>
      <c r="JSM214" s="124"/>
      <c r="JSN214" s="124"/>
      <c r="JSO214" s="124"/>
      <c r="JSP214" s="124"/>
      <c r="JSQ214" s="124"/>
      <c r="JSR214" s="124"/>
      <c r="JSS214" s="124"/>
      <c r="JST214" s="124"/>
      <c r="JSU214" s="124"/>
      <c r="JSV214" s="124"/>
      <c r="JSW214" s="124"/>
      <c r="JSX214" s="124"/>
      <c r="JSY214" s="124"/>
      <c r="JSZ214" s="124"/>
      <c r="JTA214" s="124"/>
      <c r="JTB214" s="124"/>
      <c r="JTC214" s="124"/>
      <c r="JTD214" s="124"/>
      <c r="JTE214" s="124"/>
      <c r="JTF214" s="124"/>
      <c r="JTG214" s="124"/>
      <c r="JTH214" s="124"/>
      <c r="JTI214" s="124"/>
      <c r="JTJ214" s="124"/>
      <c r="JTK214" s="124"/>
      <c r="JTL214" s="124"/>
      <c r="JTM214" s="124"/>
      <c r="JTN214" s="124"/>
      <c r="JTO214" s="124"/>
      <c r="JTP214" s="124"/>
      <c r="JTQ214" s="124"/>
      <c r="JTR214" s="124"/>
      <c r="JTS214" s="124"/>
      <c r="JTT214" s="124"/>
      <c r="JTU214" s="124"/>
      <c r="JTV214" s="124"/>
      <c r="JTW214" s="124"/>
      <c r="JTX214" s="124"/>
      <c r="JTY214" s="124"/>
      <c r="JTZ214" s="124"/>
      <c r="JUA214" s="124"/>
      <c r="JUB214" s="124"/>
      <c r="JUC214" s="124"/>
      <c r="JUD214" s="124"/>
      <c r="JUE214" s="124"/>
      <c r="JUF214" s="124"/>
      <c r="JUG214" s="124"/>
      <c r="JUH214" s="124"/>
      <c r="JUI214" s="124"/>
      <c r="JUJ214" s="124"/>
      <c r="JUK214" s="124"/>
      <c r="JUL214" s="124"/>
      <c r="JUM214" s="124"/>
      <c r="JUN214" s="124"/>
      <c r="JUO214" s="124"/>
      <c r="JUP214" s="124"/>
      <c r="JUQ214" s="124"/>
      <c r="JUR214" s="124"/>
      <c r="JUS214" s="124"/>
      <c r="JUT214" s="124"/>
      <c r="JUU214" s="124"/>
      <c r="JUV214" s="124"/>
      <c r="JUW214" s="124"/>
      <c r="JUX214" s="124"/>
      <c r="JUY214" s="124"/>
      <c r="JUZ214" s="124"/>
      <c r="JVA214" s="124"/>
      <c r="JVB214" s="124"/>
      <c r="JVC214" s="124"/>
      <c r="JVD214" s="124"/>
      <c r="JVE214" s="124"/>
      <c r="JVF214" s="124"/>
      <c r="JVG214" s="124"/>
      <c r="JVH214" s="124"/>
      <c r="JVI214" s="124"/>
      <c r="JVJ214" s="124"/>
      <c r="JVK214" s="124"/>
      <c r="JVL214" s="124"/>
      <c r="JVM214" s="124"/>
      <c r="JVN214" s="124"/>
      <c r="JVO214" s="124"/>
      <c r="JVP214" s="124"/>
      <c r="JVQ214" s="124"/>
      <c r="JVR214" s="124"/>
      <c r="JVS214" s="124"/>
      <c r="JVT214" s="124"/>
      <c r="JVU214" s="124"/>
      <c r="JVV214" s="124"/>
      <c r="JVW214" s="124"/>
      <c r="JVX214" s="124"/>
      <c r="JVY214" s="124"/>
      <c r="JVZ214" s="124"/>
      <c r="JWA214" s="124"/>
      <c r="JWB214" s="124"/>
      <c r="JWC214" s="124"/>
      <c r="JWD214" s="124"/>
      <c r="JWE214" s="124"/>
      <c r="JWF214" s="124"/>
      <c r="JWG214" s="124"/>
      <c r="JWH214" s="124"/>
      <c r="JWI214" s="124"/>
      <c r="JWJ214" s="124"/>
      <c r="JWK214" s="124"/>
      <c r="JWL214" s="124"/>
      <c r="JWM214" s="124"/>
      <c r="JWN214" s="124"/>
      <c r="JWO214" s="124"/>
      <c r="JWP214" s="124"/>
      <c r="JWQ214" s="124"/>
      <c r="JWR214" s="124"/>
      <c r="JWS214" s="124"/>
      <c r="JWT214" s="124"/>
      <c r="JWU214" s="124"/>
      <c r="JWV214" s="124"/>
      <c r="JWW214" s="124"/>
      <c r="JWX214" s="124"/>
      <c r="JWY214" s="124"/>
      <c r="JWZ214" s="124"/>
      <c r="JXA214" s="124"/>
      <c r="JXB214" s="124"/>
      <c r="JXC214" s="124"/>
      <c r="JXD214" s="124"/>
      <c r="JXE214" s="124"/>
      <c r="JXF214" s="124"/>
      <c r="JXG214" s="124"/>
      <c r="JXH214" s="124"/>
      <c r="JXI214" s="124"/>
      <c r="JXJ214" s="124"/>
      <c r="JXK214" s="124"/>
      <c r="JXL214" s="124"/>
      <c r="JXM214" s="124"/>
      <c r="JXN214" s="124"/>
      <c r="JXO214" s="124"/>
      <c r="JXP214" s="124"/>
      <c r="JXQ214" s="124"/>
      <c r="JXR214" s="124"/>
      <c r="JXS214" s="124"/>
      <c r="JXT214" s="124"/>
      <c r="JXU214" s="124"/>
      <c r="JXV214" s="124"/>
      <c r="JXW214" s="124"/>
      <c r="JXX214" s="124"/>
      <c r="JXY214" s="124"/>
      <c r="JXZ214" s="124"/>
      <c r="JYA214" s="124"/>
      <c r="JYB214" s="124"/>
      <c r="JYC214" s="124"/>
      <c r="JYD214" s="124"/>
      <c r="JYE214" s="124"/>
      <c r="JYF214" s="124"/>
      <c r="JYG214" s="124"/>
      <c r="JYH214" s="124"/>
      <c r="JYI214" s="124"/>
      <c r="JYJ214" s="124"/>
      <c r="JYK214" s="124"/>
      <c r="JYL214" s="124"/>
      <c r="JYM214" s="124"/>
      <c r="JYN214" s="124"/>
      <c r="JYO214" s="124"/>
      <c r="JYP214" s="124"/>
      <c r="JYQ214" s="124"/>
      <c r="JYR214" s="124"/>
      <c r="JYS214" s="124"/>
      <c r="JYT214" s="124"/>
      <c r="JYU214" s="124"/>
      <c r="JYV214" s="124"/>
      <c r="JYW214" s="124"/>
      <c r="JYX214" s="124"/>
      <c r="JYY214" s="124"/>
      <c r="JYZ214" s="124"/>
      <c r="JZA214" s="124"/>
      <c r="JZB214" s="124"/>
      <c r="JZC214" s="124"/>
      <c r="JZD214" s="124"/>
      <c r="JZE214" s="124"/>
      <c r="JZF214" s="124"/>
      <c r="JZG214" s="124"/>
      <c r="JZH214" s="124"/>
      <c r="JZI214" s="124"/>
      <c r="JZJ214" s="124"/>
      <c r="JZK214" s="124"/>
      <c r="JZL214" s="124"/>
      <c r="JZM214" s="124"/>
      <c r="JZN214" s="124"/>
      <c r="JZO214" s="124"/>
      <c r="JZP214" s="124"/>
      <c r="JZQ214" s="124"/>
      <c r="JZR214" s="124"/>
      <c r="JZS214" s="124"/>
      <c r="JZT214" s="124"/>
      <c r="JZU214" s="124"/>
      <c r="JZV214" s="124"/>
      <c r="JZW214" s="124"/>
      <c r="JZX214" s="124"/>
      <c r="JZY214" s="124"/>
      <c r="JZZ214" s="124"/>
      <c r="KAA214" s="124"/>
      <c r="KAB214" s="124"/>
      <c r="KAC214" s="124"/>
      <c r="KAD214" s="124"/>
      <c r="KAE214" s="124"/>
      <c r="KAF214" s="124"/>
      <c r="KAG214" s="124"/>
      <c r="KAH214" s="124"/>
      <c r="KAI214" s="124"/>
      <c r="KAJ214" s="124"/>
      <c r="KAK214" s="124"/>
      <c r="KAL214" s="124"/>
      <c r="KAM214" s="124"/>
      <c r="KAN214" s="124"/>
      <c r="KAO214" s="124"/>
      <c r="KAP214" s="124"/>
      <c r="KAQ214" s="124"/>
      <c r="KAR214" s="124"/>
      <c r="KAS214" s="124"/>
      <c r="KAT214" s="124"/>
      <c r="KAU214" s="124"/>
      <c r="KAV214" s="124"/>
      <c r="KAW214" s="124"/>
      <c r="KAX214" s="124"/>
      <c r="KAY214" s="124"/>
      <c r="KAZ214" s="124"/>
      <c r="KBA214" s="124"/>
      <c r="KBB214" s="124"/>
      <c r="KBC214" s="124"/>
      <c r="KBD214" s="124"/>
      <c r="KBE214" s="124"/>
      <c r="KBF214" s="124"/>
      <c r="KBG214" s="124"/>
      <c r="KBH214" s="124"/>
      <c r="KBI214" s="124"/>
      <c r="KBJ214" s="124"/>
      <c r="KBK214" s="124"/>
      <c r="KBL214" s="124"/>
      <c r="KBM214" s="124"/>
      <c r="KBN214" s="124"/>
      <c r="KBO214" s="124"/>
      <c r="KBP214" s="124"/>
      <c r="KBQ214" s="124"/>
      <c r="KBR214" s="124"/>
      <c r="KBS214" s="124"/>
      <c r="KBT214" s="124"/>
      <c r="KBU214" s="124"/>
      <c r="KBV214" s="124"/>
      <c r="KBW214" s="124"/>
      <c r="KBX214" s="124"/>
      <c r="KBY214" s="124"/>
      <c r="KBZ214" s="124"/>
      <c r="KCA214" s="124"/>
      <c r="KCB214" s="124"/>
      <c r="KCC214" s="124"/>
      <c r="KCD214" s="124"/>
      <c r="KCE214" s="124"/>
      <c r="KCF214" s="124"/>
      <c r="KCG214" s="124"/>
      <c r="KCH214" s="124"/>
      <c r="KCI214" s="124"/>
      <c r="KCJ214" s="124"/>
      <c r="KCK214" s="124"/>
      <c r="KCL214" s="124"/>
      <c r="KCM214" s="124"/>
      <c r="KCN214" s="124"/>
      <c r="KCO214" s="124"/>
      <c r="KCP214" s="124"/>
      <c r="KCQ214" s="124"/>
      <c r="KCR214" s="124"/>
      <c r="KCS214" s="124"/>
      <c r="KCT214" s="124"/>
      <c r="KCU214" s="124"/>
      <c r="KCV214" s="124"/>
      <c r="KCW214" s="124"/>
      <c r="KCX214" s="124"/>
      <c r="KCY214" s="124"/>
      <c r="KCZ214" s="124"/>
      <c r="KDA214" s="124"/>
      <c r="KDB214" s="124"/>
      <c r="KDC214" s="124"/>
      <c r="KDD214" s="124"/>
      <c r="KDE214" s="124"/>
      <c r="KDF214" s="124"/>
      <c r="KDG214" s="124"/>
      <c r="KDH214" s="124"/>
      <c r="KDI214" s="124"/>
      <c r="KDJ214" s="124"/>
      <c r="KDK214" s="124"/>
      <c r="KDL214" s="124"/>
      <c r="KDM214" s="124"/>
      <c r="KDN214" s="124"/>
      <c r="KDO214" s="124"/>
      <c r="KDP214" s="124"/>
      <c r="KDQ214" s="124"/>
      <c r="KDR214" s="124"/>
      <c r="KDS214" s="124"/>
      <c r="KDT214" s="124"/>
      <c r="KDU214" s="124"/>
      <c r="KDV214" s="124"/>
      <c r="KDW214" s="124"/>
      <c r="KDX214" s="124"/>
      <c r="KDY214" s="124"/>
      <c r="KDZ214" s="124"/>
      <c r="KEA214" s="124"/>
      <c r="KEB214" s="124"/>
      <c r="KEC214" s="124"/>
      <c r="KED214" s="124"/>
      <c r="KEE214" s="124"/>
      <c r="KEF214" s="124"/>
      <c r="KEG214" s="124"/>
      <c r="KEH214" s="124"/>
      <c r="KEI214" s="124"/>
      <c r="KEJ214" s="124"/>
      <c r="KEK214" s="124"/>
      <c r="KEL214" s="124"/>
      <c r="KEM214" s="124"/>
      <c r="KEN214" s="124"/>
      <c r="KEO214" s="124"/>
      <c r="KEP214" s="124"/>
      <c r="KEQ214" s="124"/>
      <c r="KER214" s="124"/>
      <c r="KES214" s="124"/>
      <c r="KET214" s="124"/>
      <c r="KEU214" s="124"/>
      <c r="KEV214" s="124"/>
      <c r="KEW214" s="124"/>
      <c r="KEX214" s="124"/>
      <c r="KEY214" s="124"/>
      <c r="KEZ214" s="124"/>
      <c r="KFA214" s="124"/>
      <c r="KFB214" s="124"/>
      <c r="KFC214" s="124"/>
      <c r="KFD214" s="124"/>
      <c r="KFE214" s="124"/>
      <c r="KFF214" s="124"/>
      <c r="KFG214" s="124"/>
      <c r="KFH214" s="124"/>
      <c r="KFI214" s="124"/>
      <c r="KFJ214" s="124"/>
      <c r="KFK214" s="124"/>
      <c r="KFL214" s="124"/>
      <c r="KFM214" s="124"/>
      <c r="KFN214" s="124"/>
      <c r="KFO214" s="124"/>
      <c r="KFP214" s="124"/>
      <c r="KFQ214" s="124"/>
      <c r="KFR214" s="124"/>
      <c r="KFS214" s="124"/>
      <c r="KFT214" s="124"/>
      <c r="KFU214" s="124"/>
      <c r="KFV214" s="124"/>
      <c r="KFW214" s="124"/>
      <c r="KFX214" s="124"/>
      <c r="KFY214" s="124"/>
      <c r="KFZ214" s="124"/>
      <c r="KGA214" s="124"/>
      <c r="KGB214" s="124"/>
      <c r="KGC214" s="124"/>
      <c r="KGD214" s="124"/>
      <c r="KGE214" s="124"/>
      <c r="KGF214" s="124"/>
      <c r="KGG214" s="124"/>
      <c r="KGH214" s="124"/>
      <c r="KGI214" s="124"/>
      <c r="KGJ214" s="124"/>
      <c r="KGK214" s="124"/>
      <c r="KGL214" s="124"/>
      <c r="KGM214" s="124"/>
      <c r="KGN214" s="124"/>
      <c r="KGO214" s="124"/>
      <c r="KGP214" s="124"/>
      <c r="KGQ214" s="124"/>
      <c r="KGR214" s="124"/>
      <c r="KGS214" s="124"/>
      <c r="KGT214" s="124"/>
      <c r="KGU214" s="124"/>
      <c r="KGV214" s="124"/>
      <c r="KGW214" s="124"/>
      <c r="KGX214" s="124"/>
      <c r="KGY214" s="124"/>
      <c r="KGZ214" s="124"/>
      <c r="KHA214" s="124"/>
      <c r="KHB214" s="124"/>
      <c r="KHC214" s="124"/>
      <c r="KHD214" s="124"/>
      <c r="KHE214" s="124"/>
      <c r="KHF214" s="124"/>
      <c r="KHG214" s="124"/>
      <c r="KHH214" s="124"/>
      <c r="KHI214" s="124"/>
      <c r="KHJ214" s="124"/>
      <c r="KHK214" s="124"/>
      <c r="KHL214" s="124"/>
      <c r="KHM214" s="124"/>
      <c r="KHN214" s="124"/>
      <c r="KHO214" s="124"/>
      <c r="KHP214" s="124"/>
      <c r="KHQ214" s="124"/>
      <c r="KHR214" s="124"/>
      <c r="KHS214" s="124"/>
      <c r="KHT214" s="124"/>
      <c r="KHU214" s="124"/>
      <c r="KHV214" s="124"/>
      <c r="KHW214" s="124"/>
      <c r="KHX214" s="124"/>
      <c r="KHY214" s="124"/>
      <c r="KHZ214" s="124"/>
      <c r="KIA214" s="124"/>
      <c r="KIB214" s="124"/>
      <c r="KIC214" s="124"/>
      <c r="KID214" s="124"/>
      <c r="KIE214" s="124"/>
      <c r="KIF214" s="124"/>
      <c r="KIG214" s="124"/>
      <c r="KIH214" s="124"/>
      <c r="KII214" s="124"/>
      <c r="KIJ214" s="124"/>
      <c r="KIK214" s="124"/>
      <c r="KIL214" s="124"/>
      <c r="KIM214" s="124"/>
      <c r="KIN214" s="124"/>
      <c r="KIO214" s="124"/>
      <c r="KIP214" s="124"/>
      <c r="KIQ214" s="124"/>
      <c r="KIR214" s="124"/>
      <c r="KIS214" s="124"/>
      <c r="KIT214" s="124"/>
      <c r="KIU214" s="124"/>
      <c r="KIV214" s="124"/>
      <c r="KIW214" s="124"/>
      <c r="KIX214" s="124"/>
      <c r="KIY214" s="124"/>
      <c r="KIZ214" s="124"/>
      <c r="KJA214" s="124"/>
      <c r="KJB214" s="124"/>
      <c r="KJC214" s="124"/>
      <c r="KJD214" s="124"/>
      <c r="KJE214" s="124"/>
      <c r="KJF214" s="124"/>
      <c r="KJG214" s="124"/>
      <c r="KJH214" s="124"/>
      <c r="KJI214" s="124"/>
      <c r="KJJ214" s="124"/>
      <c r="KJK214" s="124"/>
      <c r="KJL214" s="124"/>
      <c r="KJM214" s="124"/>
      <c r="KJN214" s="124"/>
      <c r="KJO214" s="124"/>
      <c r="KJP214" s="124"/>
      <c r="KJQ214" s="124"/>
      <c r="KJR214" s="124"/>
      <c r="KJS214" s="124"/>
      <c r="KJT214" s="124"/>
      <c r="KJU214" s="124"/>
      <c r="KJV214" s="124"/>
      <c r="KJW214" s="124"/>
      <c r="KJX214" s="124"/>
      <c r="KJY214" s="124"/>
      <c r="KJZ214" s="124"/>
      <c r="KKA214" s="124"/>
      <c r="KKB214" s="124"/>
      <c r="KKC214" s="124"/>
      <c r="KKD214" s="124"/>
      <c r="KKE214" s="124"/>
      <c r="KKF214" s="124"/>
      <c r="KKG214" s="124"/>
      <c r="KKH214" s="124"/>
      <c r="KKI214" s="124"/>
      <c r="KKJ214" s="124"/>
      <c r="KKK214" s="124"/>
      <c r="KKL214" s="124"/>
      <c r="KKM214" s="124"/>
      <c r="KKN214" s="124"/>
      <c r="KKO214" s="124"/>
      <c r="KKP214" s="124"/>
      <c r="KKQ214" s="124"/>
      <c r="KKR214" s="124"/>
      <c r="KKS214" s="124"/>
      <c r="KKT214" s="124"/>
      <c r="KKU214" s="124"/>
      <c r="KKV214" s="124"/>
      <c r="KKW214" s="124"/>
      <c r="KKX214" s="124"/>
      <c r="KKY214" s="124"/>
      <c r="KKZ214" s="124"/>
      <c r="KLA214" s="124"/>
      <c r="KLB214" s="124"/>
      <c r="KLC214" s="124"/>
      <c r="KLD214" s="124"/>
      <c r="KLE214" s="124"/>
      <c r="KLF214" s="124"/>
      <c r="KLG214" s="124"/>
      <c r="KLH214" s="124"/>
      <c r="KLI214" s="124"/>
      <c r="KLJ214" s="124"/>
      <c r="KLK214" s="124"/>
      <c r="KLL214" s="124"/>
      <c r="KLM214" s="124"/>
      <c r="KLN214" s="124"/>
      <c r="KLO214" s="124"/>
      <c r="KLP214" s="124"/>
      <c r="KLQ214" s="124"/>
      <c r="KLR214" s="124"/>
      <c r="KLS214" s="124"/>
      <c r="KLT214" s="124"/>
      <c r="KLU214" s="124"/>
      <c r="KLV214" s="124"/>
      <c r="KLW214" s="124"/>
      <c r="KLX214" s="124"/>
      <c r="KLY214" s="124"/>
      <c r="KLZ214" s="124"/>
      <c r="KMA214" s="124"/>
      <c r="KMB214" s="124"/>
      <c r="KMC214" s="124"/>
      <c r="KMD214" s="124"/>
      <c r="KME214" s="124"/>
      <c r="KMF214" s="124"/>
      <c r="KMG214" s="124"/>
      <c r="KMH214" s="124"/>
      <c r="KMI214" s="124"/>
      <c r="KMJ214" s="124"/>
      <c r="KMK214" s="124"/>
      <c r="KML214" s="124"/>
      <c r="KMM214" s="124"/>
      <c r="KMN214" s="124"/>
      <c r="KMO214" s="124"/>
      <c r="KMP214" s="124"/>
      <c r="KMQ214" s="124"/>
      <c r="KMR214" s="124"/>
      <c r="KMS214" s="124"/>
      <c r="KMT214" s="124"/>
      <c r="KMU214" s="124"/>
      <c r="KMV214" s="124"/>
      <c r="KMW214" s="124"/>
      <c r="KMX214" s="124"/>
      <c r="KMY214" s="124"/>
      <c r="KMZ214" s="124"/>
      <c r="KNA214" s="124"/>
      <c r="KNB214" s="124"/>
      <c r="KNC214" s="124"/>
      <c r="KND214" s="124"/>
      <c r="KNE214" s="124"/>
      <c r="KNF214" s="124"/>
      <c r="KNG214" s="124"/>
      <c r="KNH214" s="124"/>
      <c r="KNI214" s="124"/>
      <c r="KNJ214" s="124"/>
      <c r="KNK214" s="124"/>
      <c r="KNL214" s="124"/>
      <c r="KNM214" s="124"/>
      <c r="KNN214" s="124"/>
      <c r="KNO214" s="124"/>
      <c r="KNP214" s="124"/>
      <c r="KNQ214" s="124"/>
      <c r="KNR214" s="124"/>
      <c r="KNS214" s="124"/>
      <c r="KNT214" s="124"/>
      <c r="KNU214" s="124"/>
      <c r="KNV214" s="124"/>
      <c r="KNW214" s="124"/>
      <c r="KNX214" s="124"/>
      <c r="KNY214" s="124"/>
      <c r="KNZ214" s="124"/>
      <c r="KOA214" s="124"/>
      <c r="KOB214" s="124"/>
      <c r="KOC214" s="124"/>
      <c r="KOD214" s="124"/>
      <c r="KOE214" s="124"/>
      <c r="KOF214" s="124"/>
      <c r="KOG214" s="124"/>
      <c r="KOH214" s="124"/>
      <c r="KOI214" s="124"/>
      <c r="KOJ214" s="124"/>
      <c r="KOK214" s="124"/>
      <c r="KOL214" s="124"/>
      <c r="KOM214" s="124"/>
      <c r="KON214" s="124"/>
      <c r="KOO214" s="124"/>
      <c r="KOP214" s="124"/>
      <c r="KOQ214" s="124"/>
      <c r="KOR214" s="124"/>
      <c r="KOS214" s="124"/>
      <c r="KOT214" s="124"/>
      <c r="KOU214" s="124"/>
      <c r="KOV214" s="124"/>
      <c r="KOW214" s="124"/>
      <c r="KOX214" s="124"/>
      <c r="KOY214" s="124"/>
      <c r="KOZ214" s="124"/>
      <c r="KPA214" s="124"/>
      <c r="KPB214" s="124"/>
      <c r="KPC214" s="124"/>
      <c r="KPD214" s="124"/>
      <c r="KPE214" s="124"/>
      <c r="KPF214" s="124"/>
      <c r="KPG214" s="124"/>
      <c r="KPH214" s="124"/>
      <c r="KPI214" s="124"/>
      <c r="KPJ214" s="124"/>
      <c r="KPK214" s="124"/>
      <c r="KPL214" s="124"/>
      <c r="KPM214" s="124"/>
      <c r="KPN214" s="124"/>
      <c r="KPO214" s="124"/>
      <c r="KPP214" s="124"/>
      <c r="KPQ214" s="124"/>
      <c r="KPR214" s="124"/>
      <c r="KPS214" s="124"/>
      <c r="KPT214" s="124"/>
      <c r="KPU214" s="124"/>
      <c r="KPV214" s="124"/>
      <c r="KPW214" s="124"/>
      <c r="KPX214" s="124"/>
      <c r="KPY214" s="124"/>
      <c r="KPZ214" s="124"/>
      <c r="KQA214" s="124"/>
      <c r="KQB214" s="124"/>
      <c r="KQC214" s="124"/>
      <c r="KQD214" s="124"/>
      <c r="KQE214" s="124"/>
      <c r="KQF214" s="124"/>
      <c r="KQG214" s="124"/>
      <c r="KQH214" s="124"/>
      <c r="KQI214" s="124"/>
      <c r="KQJ214" s="124"/>
      <c r="KQK214" s="124"/>
      <c r="KQL214" s="124"/>
      <c r="KQM214" s="124"/>
      <c r="KQN214" s="124"/>
      <c r="KQO214" s="124"/>
      <c r="KQP214" s="124"/>
      <c r="KQQ214" s="124"/>
      <c r="KQR214" s="124"/>
      <c r="KQS214" s="124"/>
      <c r="KQT214" s="124"/>
      <c r="KQU214" s="124"/>
      <c r="KQV214" s="124"/>
      <c r="KQW214" s="124"/>
      <c r="KQX214" s="124"/>
      <c r="KQY214" s="124"/>
      <c r="KQZ214" s="124"/>
      <c r="KRA214" s="124"/>
      <c r="KRB214" s="124"/>
      <c r="KRC214" s="124"/>
      <c r="KRD214" s="124"/>
      <c r="KRE214" s="124"/>
      <c r="KRF214" s="124"/>
      <c r="KRG214" s="124"/>
      <c r="KRH214" s="124"/>
      <c r="KRI214" s="124"/>
      <c r="KRJ214" s="124"/>
      <c r="KRK214" s="124"/>
      <c r="KRL214" s="124"/>
      <c r="KRM214" s="124"/>
      <c r="KRN214" s="124"/>
      <c r="KRO214" s="124"/>
      <c r="KRP214" s="124"/>
      <c r="KRQ214" s="124"/>
      <c r="KRR214" s="124"/>
      <c r="KRS214" s="124"/>
      <c r="KRT214" s="124"/>
      <c r="KRU214" s="124"/>
      <c r="KRV214" s="124"/>
      <c r="KRW214" s="124"/>
      <c r="KRX214" s="124"/>
      <c r="KRY214" s="124"/>
      <c r="KRZ214" s="124"/>
      <c r="KSA214" s="124"/>
      <c r="KSB214" s="124"/>
      <c r="KSC214" s="124"/>
      <c r="KSD214" s="124"/>
      <c r="KSE214" s="124"/>
      <c r="KSF214" s="124"/>
      <c r="KSG214" s="124"/>
      <c r="KSH214" s="124"/>
      <c r="KSI214" s="124"/>
      <c r="KSJ214" s="124"/>
      <c r="KSK214" s="124"/>
      <c r="KSL214" s="124"/>
      <c r="KSM214" s="124"/>
      <c r="KSN214" s="124"/>
      <c r="KSO214" s="124"/>
      <c r="KSP214" s="124"/>
      <c r="KSQ214" s="124"/>
      <c r="KSR214" s="124"/>
      <c r="KSS214" s="124"/>
      <c r="KST214" s="124"/>
      <c r="KSU214" s="124"/>
      <c r="KSV214" s="124"/>
      <c r="KSW214" s="124"/>
      <c r="KSX214" s="124"/>
      <c r="KSY214" s="124"/>
      <c r="KSZ214" s="124"/>
      <c r="KTA214" s="124"/>
      <c r="KTB214" s="124"/>
      <c r="KTC214" s="124"/>
      <c r="KTD214" s="124"/>
      <c r="KTE214" s="124"/>
      <c r="KTF214" s="124"/>
      <c r="KTG214" s="124"/>
      <c r="KTH214" s="124"/>
      <c r="KTI214" s="124"/>
      <c r="KTJ214" s="124"/>
      <c r="KTK214" s="124"/>
      <c r="KTL214" s="124"/>
      <c r="KTM214" s="124"/>
      <c r="KTN214" s="124"/>
      <c r="KTO214" s="124"/>
      <c r="KTP214" s="124"/>
      <c r="KTQ214" s="124"/>
      <c r="KTR214" s="124"/>
      <c r="KTS214" s="124"/>
      <c r="KTT214" s="124"/>
      <c r="KTU214" s="124"/>
      <c r="KTV214" s="124"/>
      <c r="KTW214" s="124"/>
      <c r="KTX214" s="124"/>
      <c r="KTY214" s="124"/>
      <c r="KTZ214" s="124"/>
      <c r="KUA214" s="124"/>
      <c r="KUB214" s="124"/>
      <c r="KUC214" s="124"/>
      <c r="KUD214" s="124"/>
      <c r="KUE214" s="124"/>
      <c r="KUF214" s="124"/>
      <c r="KUG214" s="124"/>
      <c r="KUH214" s="124"/>
      <c r="KUI214" s="124"/>
      <c r="KUJ214" s="124"/>
      <c r="KUK214" s="124"/>
      <c r="KUL214" s="124"/>
      <c r="KUM214" s="124"/>
      <c r="KUN214" s="124"/>
      <c r="KUO214" s="124"/>
      <c r="KUP214" s="124"/>
      <c r="KUQ214" s="124"/>
      <c r="KUR214" s="124"/>
      <c r="KUS214" s="124"/>
      <c r="KUT214" s="124"/>
      <c r="KUU214" s="124"/>
      <c r="KUV214" s="124"/>
      <c r="KUW214" s="124"/>
      <c r="KUX214" s="124"/>
      <c r="KUY214" s="124"/>
      <c r="KUZ214" s="124"/>
      <c r="KVA214" s="124"/>
      <c r="KVB214" s="124"/>
      <c r="KVC214" s="124"/>
      <c r="KVD214" s="124"/>
      <c r="KVE214" s="124"/>
      <c r="KVF214" s="124"/>
      <c r="KVG214" s="124"/>
      <c r="KVH214" s="124"/>
      <c r="KVI214" s="124"/>
      <c r="KVJ214" s="124"/>
      <c r="KVK214" s="124"/>
      <c r="KVL214" s="124"/>
      <c r="KVM214" s="124"/>
      <c r="KVN214" s="124"/>
      <c r="KVO214" s="124"/>
      <c r="KVP214" s="124"/>
      <c r="KVQ214" s="124"/>
      <c r="KVR214" s="124"/>
      <c r="KVS214" s="124"/>
      <c r="KVT214" s="124"/>
      <c r="KVU214" s="124"/>
      <c r="KVV214" s="124"/>
      <c r="KVW214" s="124"/>
      <c r="KVX214" s="124"/>
      <c r="KVY214" s="124"/>
      <c r="KVZ214" s="124"/>
      <c r="KWA214" s="124"/>
      <c r="KWB214" s="124"/>
      <c r="KWC214" s="124"/>
      <c r="KWD214" s="124"/>
      <c r="KWE214" s="124"/>
      <c r="KWF214" s="124"/>
      <c r="KWG214" s="124"/>
      <c r="KWH214" s="124"/>
      <c r="KWI214" s="124"/>
      <c r="KWJ214" s="124"/>
      <c r="KWK214" s="124"/>
      <c r="KWL214" s="124"/>
      <c r="KWM214" s="124"/>
      <c r="KWN214" s="124"/>
      <c r="KWO214" s="124"/>
      <c r="KWP214" s="124"/>
      <c r="KWQ214" s="124"/>
      <c r="KWR214" s="124"/>
      <c r="KWS214" s="124"/>
      <c r="KWT214" s="124"/>
      <c r="KWU214" s="124"/>
      <c r="KWV214" s="124"/>
      <c r="KWW214" s="124"/>
      <c r="KWX214" s="124"/>
      <c r="KWY214" s="124"/>
      <c r="KWZ214" s="124"/>
      <c r="KXA214" s="124"/>
      <c r="KXB214" s="124"/>
      <c r="KXC214" s="124"/>
      <c r="KXD214" s="124"/>
      <c r="KXE214" s="124"/>
      <c r="KXF214" s="124"/>
      <c r="KXG214" s="124"/>
      <c r="KXH214" s="124"/>
      <c r="KXI214" s="124"/>
      <c r="KXJ214" s="124"/>
      <c r="KXK214" s="124"/>
      <c r="KXL214" s="124"/>
      <c r="KXM214" s="124"/>
      <c r="KXN214" s="124"/>
      <c r="KXO214" s="124"/>
      <c r="KXP214" s="124"/>
      <c r="KXQ214" s="124"/>
      <c r="KXR214" s="124"/>
      <c r="KXS214" s="124"/>
      <c r="KXT214" s="124"/>
      <c r="KXU214" s="124"/>
      <c r="KXV214" s="124"/>
      <c r="KXW214" s="124"/>
      <c r="KXX214" s="124"/>
      <c r="KXY214" s="124"/>
      <c r="KXZ214" s="124"/>
      <c r="KYA214" s="124"/>
      <c r="KYB214" s="124"/>
      <c r="KYC214" s="124"/>
      <c r="KYD214" s="124"/>
      <c r="KYE214" s="124"/>
      <c r="KYF214" s="124"/>
      <c r="KYG214" s="124"/>
      <c r="KYH214" s="124"/>
      <c r="KYI214" s="124"/>
      <c r="KYJ214" s="124"/>
      <c r="KYK214" s="124"/>
      <c r="KYL214" s="124"/>
      <c r="KYM214" s="124"/>
      <c r="KYN214" s="124"/>
      <c r="KYO214" s="124"/>
      <c r="KYP214" s="124"/>
      <c r="KYQ214" s="124"/>
      <c r="KYR214" s="124"/>
      <c r="KYS214" s="124"/>
      <c r="KYT214" s="124"/>
      <c r="KYU214" s="124"/>
      <c r="KYV214" s="124"/>
      <c r="KYW214" s="124"/>
      <c r="KYX214" s="124"/>
      <c r="KYY214" s="124"/>
      <c r="KYZ214" s="124"/>
      <c r="KZA214" s="124"/>
      <c r="KZB214" s="124"/>
      <c r="KZC214" s="124"/>
      <c r="KZD214" s="124"/>
      <c r="KZE214" s="124"/>
      <c r="KZF214" s="124"/>
      <c r="KZG214" s="124"/>
      <c r="KZH214" s="124"/>
      <c r="KZI214" s="124"/>
      <c r="KZJ214" s="124"/>
      <c r="KZK214" s="124"/>
      <c r="KZL214" s="124"/>
      <c r="KZM214" s="124"/>
      <c r="KZN214" s="124"/>
      <c r="KZO214" s="124"/>
      <c r="KZP214" s="124"/>
      <c r="KZQ214" s="124"/>
      <c r="KZR214" s="124"/>
      <c r="KZS214" s="124"/>
      <c r="KZT214" s="124"/>
      <c r="KZU214" s="124"/>
      <c r="KZV214" s="124"/>
      <c r="KZW214" s="124"/>
      <c r="KZX214" s="124"/>
      <c r="KZY214" s="124"/>
      <c r="KZZ214" s="124"/>
      <c r="LAA214" s="124"/>
      <c r="LAB214" s="124"/>
      <c r="LAC214" s="124"/>
      <c r="LAD214" s="124"/>
      <c r="LAE214" s="124"/>
      <c r="LAF214" s="124"/>
      <c r="LAG214" s="124"/>
      <c r="LAH214" s="124"/>
      <c r="LAI214" s="124"/>
      <c r="LAJ214" s="124"/>
      <c r="LAK214" s="124"/>
      <c r="LAL214" s="124"/>
      <c r="LAM214" s="124"/>
      <c r="LAN214" s="124"/>
      <c r="LAO214" s="124"/>
      <c r="LAP214" s="124"/>
      <c r="LAQ214" s="124"/>
      <c r="LAR214" s="124"/>
      <c r="LAS214" s="124"/>
      <c r="LAT214" s="124"/>
      <c r="LAU214" s="124"/>
      <c r="LAV214" s="124"/>
      <c r="LAW214" s="124"/>
      <c r="LAX214" s="124"/>
      <c r="LAY214" s="124"/>
      <c r="LAZ214" s="124"/>
      <c r="LBA214" s="124"/>
      <c r="LBB214" s="124"/>
      <c r="LBC214" s="124"/>
      <c r="LBD214" s="124"/>
      <c r="LBE214" s="124"/>
      <c r="LBF214" s="124"/>
      <c r="LBG214" s="124"/>
      <c r="LBH214" s="124"/>
      <c r="LBI214" s="124"/>
      <c r="LBJ214" s="124"/>
      <c r="LBK214" s="124"/>
      <c r="LBL214" s="124"/>
      <c r="LBM214" s="124"/>
      <c r="LBN214" s="124"/>
      <c r="LBO214" s="124"/>
      <c r="LBP214" s="124"/>
      <c r="LBQ214" s="124"/>
      <c r="LBR214" s="124"/>
      <c r="LBS214" s="124"/>
      <c r="LBT214" s="124"/>
      <c r="LBU214" s="124"/>
      <c r="LBV214" s="124"/>
      <c r="LBW214" s="124"/>
      <c r="LBX214" s="124"/>
      <c r="LBY214" s="124"/>
      <c r="LBZ214" s="124"/>
      <c r="LCA214" s="124"/>
      <c r="LCB214" s="124"/>
      <c r="LCC214" s="124"/>
      <c r="LCD214" s="124"/>
      <c r="LCE214" s="124"/>
      <c r="LCF214" s="124"/>
      <c r="LCG214" s="124"/>
      <c r="LCH214" s="124"/>
      <c r="LCI214" s="124"/>
      <c r="LCJ214" s="124"/>
      <c r="LCK214" s="124"/>
      <c r="LCL214" s="124"/>
      <c r="LCM214" s="124"/>
      <c r="LCN214" s="124"/>
      <c r="LCO214" s="124"/>
      <c r="LCP214" s="124"/>
      <c r="LCQ214" s="124"/>
      <c r="LCR214" s="124"/>
      <c r="LCS214" s="124"/>
      <c r="LCT214" s="124"/>
      <c r="LCU214" s="124"/>
      <c r="LCV214" s="124"/>
      <c r="LCW214" s="124"/>
      <c r="LCX214" s="124"/>
      <c r="LCY214" s="124"/>
      <c r="LCZ214" s="124"/>
      <c r="LDA214" s="124"/>
      <c r="LDB214" s="124"/>
      <c r="LDC214" s="124"/>
      <c r="LDD214" s="124"/>
      <c r="LDE214" s="124"/>
      <c r="LDF214" s="124"/>
      <c r="LDG214" s="124"/>
      <c r="LDH214" s="124"/>
      <c r="LDI214" s="124"/>
      <c r="LDJ214" s="124"/>
      <c r="LDK214" s="124"/>
      <c r="LDL214" s="124"/>
      <c r="LDM214" s="124"/>
      <c r="LDN214" s="124"/>
      <c r="LDO214" s="124"/>
      <c r="LDP214" s="124"/>
      <c r="LDQ214" s="124"/>
      <c r="LDR214" s="124"/>
      <c r="LDS214" s="124"/>
      <c r="LDT214" s="124"/>
      <c r="LDU214" s="124"/>
      <c r="LDV214" s="124"/>
      <c r="LDW214" s="124"/>
      <c r="LDX214" s="124"/>
      <c r="LDY214" s="124"/>
      <c r="LDZ214" s="124"/>
      <c r="LEA214" s="124"/>
      <c r="LEB214" s="124"/>
      <c r="LEC214" s="124"/>
      <c r="LED214" s="124"/>
      <c r="LEE214" s="124"/>
      <c r="LEF214" s="124"/>
      <c r="LEG214" s="124"/>
      <c r="LEH214" s="124"/>
      <c r="LEI214" s="124"/>
      <c r="LEJ214" s="124"/>
      <c r="LEK214" s="124"/>
      <c r="LEL214" s="124"/>
      <c r="LEM214" s="124"/>
      <c r="LEN214" s="124"/>
      <c r="LEO214" s="124"/>
      <c r="LEP214" s="124"/>
      <c r="LEQ214" s="124"/>
      <c r="LER214" s="124"/>
      <c r="LES214" s="124"/>
      <c r="LET214" s="124"/>
      <c r="LEU214" s="124"/>
      <c r="LEV214" s="124"/>
      <c r="LEW214" s="124"/>
      <c r="LEX214" s="124"/>
      <c r="LEY214" s="124"/>
      <c r="LEZ214" s="124"/>
      <c r="LFA214" s="124"/>
      <c r="LFB214" s="124"/>
      <c r="LFC214" s="124"/>
      <c r="LFD214" s="124"/>
      <c r="LFE214" s="124"/>
      <c r="LFF214" s="124"/>
      <c r="LFG214" s="124"/>
      <c r="LFH214" s="124"/>
      <c r="LFI214" s="124"/>
      <c r="LFJ214" s="124"/>
      <c r="LFK214" s="124"/>
      <c r="LFL214" s="124"/>
      <c r="LFM214" s="124"/>
      <c r="LFN214" s="124"/>
      <c r="LFO214" s="124"/>
      <c r="LFP214" s="124"/>
      <c r="LFQ214" s="124"/>
      <c r="LFR214" s="124"/>
      <c r="LFS214" s="124"/>
      <c r="LFT214" s="124"/>
      <c r="LFU214" s="124"/>
      <c r="LFV214" s="124"/>
      <c r="LFW214" s="124"/>
      <c r="LFX214" s="124"/>
      <c r="LFY214" s="124"/>
      <c r="LFZ214" s="124"/>
      <c r="LGA214" s="124"/>
      <c r="LGB214" s="124"/>
      <c r="LGC214" s="124"/>
      <c r="LGD214" s="124"/>
      <c r="LGE214" s="124"/>
      <c r="LGF214" s="124"/>
      <c r="LGG214" s="124"/>
      <c r="LGH214" s="124"/>
      <c r="LGI214" s="124"/>
      <c r="LGJ214" s="124"/>
      <c r="LGK214" s="124"/>
      <c r="LGL214" s="124"/>
      <c r="LGM214" s="124"/>
      <c r="LGN214" s="124"/>
      <c r="LGO214" s="124"/>
      <c r="LGP214" s="124"/>
      <c r="LGQ214" s="124"/>
      <c r="LGR214" s="124"/>
      <c r="LGS214" s="124"/>
      <c r="LGT214" s="124"/>
      <c r="LGU214" s="124"/>
      <c r="LGV214" s="124"/>
      <c r="LGW214" s="124"/>
      <c r="LGX214" s="124"/>
      <c r="LGY214" s="124"/>
      <c r="LGZ214" s="124"/>
      <c r="LHA214" s="124"/>
      <c r="LHB214" s="124"/>
      <c r="LHC214" s="124"/>
      <c r="LHD214" s="124"/>
      <c r="LHE214" s="124"/>
      <c r="LHF214" s="124"/>
      <c r="LHG214" s="124"/>
      <c r="LHH214" s="124"/>
      <c r="LHI214" s="124"/>
      <c r="LHJ214" s="124"/>
      <c r="LHK214" s="124"/>
      <c r="LHL214" s="124"/>
      <c r="LHM214" s="124"/>
      <c r="LHN214" s="124"/>
      <c r="LHO214" s="124"/>
      <c r="LHP214" s="124"/>
      <c r="LHQ214" s="124"/>
      <c r="LHR214" s="124"/>
      <c r="LHS214" s="124"/>
      <c r="LHT214" s="124"/>
      <c r="LHU214" s="124"/>
      <c r="LHV214" s="124"/>
      <c r="LHW214" s="124"/>
      <c r="LHX214" s="124"/>
      <c r="LHY214" s="124"/>
      <c r="LHZ214" s="124"/>
      <c r="LIA214" s="124"/>
      <c r="LIB214" s="124"/>
      <c r="LIC214" s="124"/>
      <c r="LID214" s="124"/>
      <c r="LIE214" s="124"/>
      <c r="LIF214" s="124"/>
      <c r="LIG214" s="124"/>
      <c r="LIH214" s="124"/>
      <c r="LII214" s="124"/>
      <c r="LIJ214" s="124"/>
      <c r="LIK214" s="124"/>
      <c r="LIL214" s="124"/>
      <c r="LIM214" s="124"/>
      <c r="LIN214" s="124"/>
      <c r="LIO214" s="124"/>
      <c r="LIP214" s="124"/>
      <c r="LIQ214" s="124"/>
      <c r="LIR214" s="124"/>
      <c r="LIS214" s="124"/>
      <c r="LIT214" s="124"/>
      <c r="LIU214" s="124"/>
      <c r="LIV214" s="124"/>
      <c r="LIW214" s="124"/>
      <c r="LIX214" s="124"/>
      <c r="LIY214" s="124"/>
      <c r="LIZ214" s="124"/>
      <c r="LJA214" s="124"/>
      <c r="LJB214" s="124"/>
      <c r="LJC214" s="124"/>
      <c r="LJD214" s="124"/>
      <c r="LJE214" s="124"/>
      <c r="LJF214" s="124"/>
      <c r="LJG214" s="124"/>
      <c r="LJH214" s="124"/>
      <c r="LJI214" s="124"/>
      <c r="LJJ214" s="124"/>
      <c r="LJK214" s="124"/>
      <c r="LJL214" s="124"/>
      <c r="LJM214" s="124"/>
      <c r="LJN214" s="124"/>
      <c r="LJO214" s="124"/>
      <c r="LJP214" s="124"/>
      <c r="LJQ214" s="124"/>
      <c r="LJR214" s="124"/>
      <c r="LJS214" s="124"/>
      <c r="LJT214" s="124"/>
      <c r="LJU214" s="124"/>
      <c r="LJV214" s="124"/>
      <c r="LJW214" s="124"/>
      <c r="LJX214" s="124"/>
      <c r="LJY214" s="124"/>
      <c r="LJZ214" s="124"/>
      <c r="LKA214" s="124"/>
      <c r="LKB214" s="124"/>
      <c r="LKC214" s="124"/>
      <c r="LKD214" s="124"/>
      <c r="LKE214" s="124"/>
      <c r="LKF214" s="124"/>
      <c r="LKG214" s="124"/>
      <c r="LKH214" s="124"/>
      <c r="LKI214" s="124"/>
      <c r="LKJ214" s="124"/>
      <c r="LKK214" s="124"/>
      <c r="LKL214" s="124"/>
      <c r="LKM214" s="124"/>
      <c r="LKN214" s="124"/>
      <c r="LKO214" s="124"/>
      <c r="LKP214" s="124"/>
      <c r="LKQ214" s="124"/>
      <c r="LKR214" s="124"/>
      <c r="LKS214" s="124"/>
      <c r="LKT214" s="124"/>
      <c r="LKU214" s="124"/>
      <c r="LKV214" s="124"/>
      <c r="LKW214" s="124"/>
      <c r="LKX214" s="124"/>
      <c r="LKY214" s="124"/>
      <c r="LKZ214" s="124"/>
      <c r="LLA214" s="124"/>
      <c r="LLB214" s="124"/>
      <c r="LLC214" s="124"/>
      <c r="LLD214" s="124"/>
      <c r="LLE214" s="124"/>
      <c r="LLF214" s="124"/>
      <c r="LLG214" s="124"/>
      <c r="LLH214" s="124"/>
      <c r="LLI214" s="124"/>
      <c r="LLJ214" s="124"/>
      <c r="LLK214" s="124"/>
      <c r="LLL214" s="124"/>
      <c r="LLM214" s="124"/>
      <c r="LLN214" s="124"/>
      <c r="LLO214" s="124"/>
      <c r="LLP214" s="124"/>
      <c r="LLQ214" s="124"/>
      <c r="LLR214" s="124"/>
      <c r="LLS214" s="124"/>
      <c r="LLT214" s="124"/>
      <c r="LLU214" s="124"/>
      <c r="LLV214" s="124"/>
      <c r="LLW214" s="124"/>
      <c r="LLX214" s="124"/>
      <c r="LLY214" s="124"/>
      <c r="LLZ214" s="124"/>
      <c r="LMA214" s="124"/>
      <c r="LMB214" s="124"/>
      <c r="LMC214" s="124"/>
      <c r="LMD214" s="124"/>
      <c r="LME214" s="124"/>
      <c r="LMF214" s="124"/>
      <c r="LMG214" s="124"/>
      <c r="LMH214" s="124"/>
      <c r="LMI214" s="124"/>
      <c r="LMJ214" s="124"/>
      <c r="LMK214" s="124"/>
      <c r="LML214" s="124"/>
      <c r="LMM214" s="124"/>
      <c r="LMN214" s="124"/>
      <c r="LMO214" s="124"/>
      <c r="LMP214" s="124"/>
      <c r="LMQ214" s="124"/>
      <c r="LMR214" s="124"/>
      <c r="LMS214" s="124"/>
      <c r="LMT214" s="124"/>
      <c r="LMU214" s="124"/>
      <c r="LMV214" s="124"/>
      <c r="LMW214" s="124"/>
      <c r="LMX214" s="124"/>
      <c r="LMY214" s="124"/>
      <c r="LMZ214" s="124"/>
      <c r="LNA214" s="124"/>
      <c r="LNB214" s="124"/>
      <c r="LNC214" s="124"/>
      <c r="LND214" s="124"/>
      <c r="LNE214" s="124"/>
      <c r="LNF214" s="124"/>
      <c r="LNG214" s="124"/>
      <c r="LNH214" s="124"/>
      <c r="LNI214" s="124"/>
      <c r="LNJ214" s="124"/>
      <c r="LNK214" s="124"/>
      <c r="LNL214" s="124"/>
      <c r="LNM214" s="124"/>
      <c r="LNN214" s="124"/>
      <c r="LNO214" s="124"/>
      <c r="LNP214" s="124"/>
      <c r="LNQ214" s="124"/>
      <c r="LNR214" s="124"/>
      <c r="LNS214" s="124"/>
      <c r="LNT214" s="124"/>
      <c r="LNU214" s="124"/>
      <c r="LNV214" s="124"/>
      <c r="LNW214" s="124"/>
      <c r="LNX214" s="124"/>
      <c r="LNY214" s="124"/>
      <c r="LNZ214" s="124"/>
      <c r="LOA214" s="124"/>
      <c r="LOB214" s="124"/>
      <c r="LOC214" s="124"/>
      <c r="LOD214" s="124"/>
      <c r="LOE214" s="124"/>
      <c r="LOF214" s="124"/>
      <c r="LOG214" s="124"/>
      <c r="LOH214" s="124"/>
      <c r="LOI214" s="124"/>
      <c r="LOJ214" s="124"/>
      <c r="LOK214" s="124"/>
      <c r="LOL214" s="124"/>
      <c r="LOM214" s="124"/>
      <c r="LON214" s="124"/>
      <c r="LOO214" s="124"/>
      <c r="LOP214" s="124"/>
      <c r="LOQ214" s="124"/>
      <c r="LOR214" s="124"/>
      <c r="LOS214" s="124"/>
      <c r="LOT214" s="124"/>
      <c r="LOU214" s="124"/>
      <c r="LOV214" s="124"/>
      <c r="LOW214" s="124"/>
      <c r="LOX214" s="124"/>
      <c r="LOY214" s="124"/>
      <c r="LOZ214" s="124"/>
      <c r="LPA214" s="124"/>
      <c r="LPB214" s="124"/>
      <c r="LPC214" s="124"/>
      <c r="LPD214" s="124"/>
      <c r="LPE214" s="124"/>
      <c r="LPF214" s="124"/>
      <c r="LPG214" s="124"/>
      <c r="LPH214" s="124"/>
      <c r="LPI214" s="124"/>
      <c r="LPJ214" s="124"/>
      <c r="LPK214" s="124"/>
      <c r="LPL214" s="124"/>
      <c r="LPM214" s="124"/>
      <c r="LPN214" s="124"/>
      <c r="LPO214" s="124"/>
      <c r="LPP214" s="124"/>
      <c r="LPQ214" s="124"/>
      <c r="LPR214" s="124"/>
      <c r="LPS214" s="124"/>
      <c r="LPT214" s="124"/>
      <c r="LPU214" s="124"/>
      <c r="LPV214" s="124"/>
      <c r="LPW214" s="124"/>
      <c r="LPX214" s="124"/>
      <c r="LPY214" s="124"/>
      <c r="LPZ214" s="124"/>
      <c r="LQA214" s="124"/>
      <c r="LQB214" s="124"/>
      <c r="LQC214" s="124"/>
      <c r="LQD214" s="124"/>
      <c r="LQE214" s="124"/>
      <c r="LQF214" s="124"/>
      <c r="LQG214" s="124"/>
      <c r="LQH214" s="124"/>
      <c r="LQI214" s="124"/>
      <c r="LQJ214" s="124"/>
      <c r="LQK214" s="124"/>
      <c r="LQL214" s="124"/>
      <c r="LQM214" s="124"/>
      <c r="LQN214" s="124"/>
      <c r="LQO214" s="124"/>
      <c r="LQP214" s="124"/>
      <c r="LQQ214" s="124"/>
      <c r="LQR214" s="124"/>
      <c r="LQS214" s="124"/>
      <c r="LQT214" s="124"/>
      <c r="LQU214" s="124"/>
      <c r="LQV214" s="124"/>
      <c r="LQW214" s="124"/>
      <c r="LQX214" s="124"/>
      <c r="LQY214" s="124"/>
      <c r="LQZ214" s="124"/>
      <c r="LRA214" s="124"/>
      <c r="LRB214" s="124"/>
      <c r="LRC214" s="124"/>
      <c r="LRD214" s="124"/>
      <c r="LRE214" s="124"/>
      <c r="LRF214" s="124"/>
      <c r="LRG214" s="124"/>
      <c r="LRH214" s="124"/>
      <c r="LRI214" s="124"/>
      <c r="LRJ214" s="124"/>
      <c r="LRK214" s="124"/>
      <c r="LRL214" s="124"/>
      <c r="LRM214" s="124"/>
      <c r="LRN214" s="124"/>
      <c r="LRO214" s="124"/>
      <c r="LRP214" s="124"/>
      <c r="LRQ214" s="124"/>
      <c r="LRR214" s="124"/>
      <c r="LRS214" s="124"/>
      <c r="LRT214" s="124"/>
      <c r="LRU214" s="124"/>
      <c r="LRV214" s="124"/>
      <c r="LRW214" s="124"/>
      <c r="LRX214" s="124"/>
      <c r="LRY214" s="124"/>
      <c r="LRZ214" s="124"/>
      <c r="LSA214" s="124"/>
      <c r="LSB214" s="124"/>
      <c r="LSC214" s="124"/>
      <c r="LSD214" s="124"/>
      <c r="LSE214" s="124"/>
      <c r="LSF214" s="124"/>
      <c r="LSG214" s="124"/>
      <c r="LSH214" s="124"/>
      <c r="LSI214" s="124"/>
      <c r="LSJ214" s="124"/>
      <c r="LSK214" s="124"/>
      <c r="LSL214" s="124"/>
      <c r="LSM214" s="124"/>
      <c r="LSN214" s="124"/>
      <c r="LSO214" s="124"/>
      <c r="LSP214" s="124"/>
      <c r="LSQ214" s="124"/>
      <c r="LSR214" s="124"/>
      <c r="LSS214" s="124"/>
      <c r="LST214" s="124"/>
      <c r="LSU214" s="124"/>
      <c r="LSV214" s="124"/>
      <c r="LSW214" s="124"/>
      <c r="LSX214" s="124"/>
      <c r="LSY214" s="124"/>
      <c r="LSZ214" s="124"/>
      <c r="LTA214" s="124"/>
      <c r="LTB214" s="124"/>
      <c r="LTC214" s="124"/>
      <c r="LTD214" s="124"/>
      <c r="LTE214" s="124"/>
      <c r="LTF214" s="124"/>
      <c r="LTG214" s="124"/>
      <c r="LTH214" s="124"/>
      <c r="LTI214" s="124"/>
      <c r="LTJ214" s="124"/>
      <c r="LTK214" s="124"/>
      <c r="LTL214" s="124"/>
      <c r="LTM214" s="124"/>
      <c r="LTN214" s="124"/>
      <c r="LTO214" s="124"/>
      <c r="LTP214" s="124"/>
      <c r="LTQ214" s="124"/>
      <c r="LTR214" s="124"/>
      <c r="LTS214" s="124"/>
      <c r="LTT214" s="124"/>
      <c r="LTU214" s="124"/>
      <c r="LTV214" s="124"/>
      <c r="LTW214" s="124"/>
      <c r="LTX214" s="124"/>
      <c r="LTY214" s="124"/>
      <c r="LTZ214" s="124"/>
      <c r="LUA214" s="124"/>
      <c r="LUB214" s="124"/>
      <c r="LUC214" s="124"/>
      <c r="LUD214" s="124"/>
      <c r="LUE214" s="124"/>
      <c r="LUF214" s="124"/>
      <c r="LUG214" s="124"/>
      <c r="LUH214" s="124"/>
      <c r="LUI214" s="124"/>
      <c r="LUJ214" s="124"/>
      <c r="LUK214" s="124"/>
      <c r="LUL214" s="124"/>
      <c r="LUM214" s="124"/>
      <c r="LUN214" s="124"/>
      <c r="LUO214" s="124"/>
      <c r="LUP214" s="124"/>
      <c r="LUQ214" s="124"/>
      <c r="LUR214" s="124"/>
      <c r="LUS214" s="124"/>
      <c r="LUT214" s="124"/>
      <c r="LUU214" s="124"/>
      <c r="LUV214" s="124"/>
      <c r="LUW214" s="124"/>
      <c r="LUX214" s="124"/>
      <c r="LUY214" s="124"/>
      <c r="LUZ214" s="124"/>
      <c r="LVA214" s="124"/>
      <c r="LVB214" s="124"/>
      <c r="LVC214" s="124"/>
      <c r="LVD214" s="124"/>
      <c r="LVE214" s="124"/>
      <c r="LVF214" s="124"/>
      <c r="LVG214" s="124"/>
      <c r="LVH214" s="124"/>
      <c r="LVI214" s="124"/>
      <c r="LVJ214" s="124"/>
      <c r="LVK214" s="124"/>
      <c r="LVL214" s="124"/>
      <c r="LVM214" s="124"/>
      <c r="LVN214" s="124"/>
      <c r="LVO214" s="124"/>
      <c r="LVP214" s="124"/>
      <c r="LVQ214" s="124"/>
      <c r="LVR214" s="124"/>
      <c r="LVS214" s="124"/>
      <c r="LVT214" s="124"/>
      <c r="LVU214" s="124"/>
      <c r="LVV214" s="124"/>
      <c r="LVW214" s="124"/>
      <c r="LVX214" s="124"/>
      <c r="LVY214" s="124"/>
      <c r="LVZ214" s="124"/>
      <c r="LWA214" s="124"/>
      <c r="LWB214" s="124"/>
      <c r="LWC214" s="124"/>
      <c r="LWD214" s="124"/>
      <c r="LWE214" s="124"/>
      <c r="LWF214" s="124"/>
      <c r="LWG214" s="124"/>
      <c r="LWH214" s="124"/>
      <c r="LWI214" s="124"/>
      <c r="LWJ214" s="124"/>
      <c r="LWK214" s="124"/>
      <c r="LWL214" s="124"/>
      <c r="LWM214" s="124"/>
      <c r="LWN214" s="124"/>
      <c r="LWO214" s="124"/>
      <c r="LWP214" s="124"/>
      <c r="LWQ214" s="124"/>
      <c r="LWR214" s="124"/>
      <c r="LWS214" s="124"/>
      <c r="LWT214" s="124"/>
      <c r="LWU214" s="124"/>
      <c r="LWV214" s="124"/>
      <c r="LWW214" s="124"/>
      <c r="LWX214" s="124"/>
      <c r="LWY214" s="124"/>
      <c r="LWZ214" s="124"/>
      <c r="LXA214" s="124"/>
      <c r="LXB214" s="124"/>
      <c r="LXC214" s="124"/>
      <c r="LXD214" s="124"/>
      <c r="LXE214" s="124"/>
      <c r="LXF214" s="124"/>
      <c r="LXG214" s="124"/>
      <c r="LXH214" s="124"/>
      <c r="LXI214" s="124"/>
      <c r="LXJ214" s="124"/>
      <c r="LXK214" s="124"/>
      <c r="LXL214" s="124"/>
      <c r="LXM214" s="124"/>
      <c r="LXN214" s="124"/>
      <c r="LXO214" s="124"/>
      <c r="LXP214" s="124"/>
      <c r="LXQ214" s="124"/>
      <c r="LXR214" s="124"/>
      <c r="LXS214" s="124"/>
      <c r="LXT214" s="124"/>
      <c r="LXU214" s="124"/>
      <c r="LXV214" s="124"/>
      <c r="LXW214" s="124"/>
      <c r="LXX214" s="124"/>
      <c r="LXY214" s="124"/>
      <c r="LXZ214" s="124"/>
      <c r="LYA214" s="124"/>
      <c r="LYB214" s="124"/>
      <c r="LYC214" s="124"/>
      <c r="LYD214" s="124"/>
      <c r="LYE214" s="124"/>
      <c r="LYF214" s="124"/>
      <c r="LYG214" s="124"/>
      <c r="LYH214" s="124"/>
      <c r="LYI214" s="124"/>
      <c r="LYJ214" s="124"/>
      <c r="LYK214" s="124"/>
      <c r="LYL214" s="124"/>
      <c r="LYM214" s="124"/>
      <c r="LYN214" s="124"/>
      <c r="LYO214" s="124"/>
      <c r="LYP214" s="124"/>
      <c r="LYQ214" s="124"/>
      <c r="LYR214" s="124"/>
      <c r="LYS214" s="124"/>
      <c r="LYT214" s="124"/>
      <c r="LYU214" s="124"/>
      <c r="LYV214" s="124"/>
      <c r="LYW214" s="124"/>
      <c r="LYX214" s="124"/>
      <c r="LYY214" s="124"/>
      <c r="LYZ214" s="124"/>
      <c r="LZA214" s="124"/>
      <c r="LZB214" s="124"/>
      <c r="LZC214" s="124"/>
      <c r="LZD214" s="124"/>
      <c r="LZE214" s="124"/>
      <c r="LZF214" s="124"/>
      <c r="LZG214" s="124"/>
      <c r="LZH214" s="124"/>
      <c r="LZI214" s="124"/>
      <c r="LZJ214" s="124"/>
      <c r="LZK214" s="124"/>
      <c r="LZL214" s="124"/>
      <c r="LZM214" s="124"/>
      <c r="LZN214" s="124"/>
      <c r="LZO214" s="124"/>
      <c r="LZP214" s="124"/>
      <c r="LZQ214" s="124"/>
      <c r="LZR214" s="124"/>
      <c r="LZS214" s="124"/>
      <c r="LZT214" s="124"/>
      <c r="LZU214" s="124"/>
      <c r="LZV214" s="124"/>
      <c r="LZW214" s="124"/>
      <c r="LZX214" s="124"/>
      <c r="LZY214" s="124"/>
      <c r="LZZ214" s="124"/>
      <c r="MAA214" s="124"/>
      <c r="MAB214" s="124"/>
      <c r="MAC214" s="124"/>
      <c r="MAD214" s="124"/>
      <c r="MAE214" s="124"/>
      <c r="MAF214" s="124"/>
      <c r="MAG214" s="124"/>
      <c r="MAH214" s="124"/>
      <c r="MAI214" s="124"/>
      <c r="MAJ214" s="124"/>
      <c r="MAK214" s="124"/>
      <c r="MAL214" s="124"/>
      <c r="MAM214" s="124"/>
      <c r="MAN214" s="124"/>
      <c r="MAO214" s="124"/>
      <c r="MAP214" s="124"/>
      <c r="MAQ214" s="124"/>
      <c r="MAR214" s="124"/>
      <c r="MAS214" s="124"/>
      <c r="MAT214" s="124"/>
      <c r="MAU214" s="124"/>
      <c r="MAV214" s="124"/>
      <c r="MAW214" s="124"/>
      <c r="MAX214" s="124"/>
      <c r="MAY214" s="124"/>
      <c r="MAZ214" s="124"/>
      <c r="MBA214" s="124"/>
      <c r="MBB214" s="124"/>
      <c r="MBC214" s="124"/>
      <c r="MBD214" s="124"/>
      <c r="MBE214" s="124"/>
      <c r="MBF214" s="124"/>
      <c r="MBG214" s="124"/>
      <c r="MBH214" s="124"/>
      <c r="MBI214" s="124"/>
      <c r="MBJ214" s="124"/>
      <c r="MBK214" s="124"/>
      <c r="MBL214" s="124"/>
      <c r="MBM214" s="124"/>
      <c r="MBN214" s="124"/>
      <c r="MBO214" s="124"/>
      <c r="MBP214" s="124"/>
      <c r="MBQ214" s="124"/>
      <c r="MBR214" s="124"/>
      <c r="MBS214" s="124"/>
      <c r="MBT214" s="124"/>
      <c r="MBU214" s="124"/>
      <c r="MBV214" s="124"/>
      <c r="MBW214" s="124"/>
      <c r="MBX214" s="124"/>
      <c r="MBY214" s="124"/>
      <c r="MBZ214" s="124"/>
      <c r="MCA214" s="124"/>
      <c r="MCB214" s="124"/>
      <c r="MCC214" s="124"/>
      <c r="MCD214" s="124"/>
      <c r="MCE214" s="124"/>
      <c r="MCF214" s="124"/>
      <c r="MCG214" s="124"/>
      <c r="MCH214" s="124"/>
      <c r="MCI214" s="124"/>
      <c r="MCJ214" s="124"/>
      <c r="MCK214" s="124"/>
      <c r="MCL214" s="124"/>
      <c r="MCM214" s="124"/>
      <c r="MCN214" s="124"/>
      <c r="MCO214" s="124"/>
      <c r="MCP214" s="124"/>
      <c r="MCQ214" s="124"/>
      <c r="MCR214" s="124"/>
      <c r="MCS214" s="124"/>
      <c r="MCT214" s="124"/>
      <c r="MCU214" s="124"/>
      <c r="MCV214" s="124"/>
      <c r="MCW214" s="124"/>
      <c r="MCX214" s="124"/>
      <c r="MCY214" s="124"/>
      <c r="MCZ214" s="124"/>
      <c r="MDA214" s="124"/>
      <c r="MDB214" s="124"/>
      <c r="MDC214" s="124"/>
      <c r="MDD214" s="124"/>
      <c r="MDE214" s="124"/>
      <c r="MDF214" s="124"/>
      <c r="MDG214" s="124"/>
      <c r="MDH214" s="124"/>
      <c r="MDI214" s="124"/>
      <c r="MDJ214" s="124"/>
      <c r="MDK214" s="124"/>
      <c r="MDL214" s="124"/>
      <c r="MDM214" s="124"/>
      <c r="MDN214" s="124"/>
      <c r="MDO214" s="124"/>
      <c r="MDP214" s="124"/>
      <c r="MDQ214" s="124"/>
      <c r="MDR214" s="124"/>
      <c r="MDS214" s="124"/>
      <c r="MDT214" s="124"/>
      <c r="MDU214" s="124"/>
      <c r="MDV214" s="124"/>
      <c r="MDW214" s="124"/>
      <c r="MDX214" s="124"/>
      <c r="MDY214" s="124"/>
      <c r="MDZ214" s="124"/>
      <c r="MEA214" s="124"/>
      <c r="MEB214" s="124"/>
      <c r="MEC214" s="124"/>
      <c r="MED214" s="124"/>
      <c r="MEE214" s="124"/>
      <c r="MEF214" s="124"/>
      <c r="MEG214" s="124"/>
      <c r="MEH214" s="124"/>
      <c r="MEI214" s="124"/>
      <c r="MEJ214" s="124"/>
      <c r="MEK214" s="124"/>
      <c r="MEL214" s="124"/>
      <c r="MEM214" s="124"/>
      <c r="MEN214" s="124"/>
      <c r="MEO214" s="124"/>
      <c r="MEP214" s="124"/>
      <c r="MEQ214" s="124"/>
      <c r="MER214" s="124"/>
      <c r="MES214" s="124"/>
      <c r="MET214" s="124"/>
      <c r="MEU214" s="124"/>
      <c r="MEV214" s="124"/>
      <c r="MEW214" s="124"/>
      <c r="MEX214" s="124"/>
      <c r="MEY214" s="124"/>
      <c r="MEZ214" s="124"/>
      <c r="MFA214" s="124"/>
      <c r="MFB214" s="124"/>
      <c r="MFC214" s="124"/>
      <c r="MFD214" s="124"/>
      <c r="MFE214" s="124"/>
      <c r="MFF214" s="124"/>
      <c r="MFG214" s="124"/>
      <c r="MFH214" s="124"/>
      <c r="MFI214" s="124"/>
      <c r="MFJ214" s="124"/>
      <c r="MFK214" s="124"/>
      <c r="MFL214" s="124"/>
      <c r="MFM214" s="124"/>
      <c r="MFN214" s="124"/>
      <c r="MFO214" s="124"/>
      <c r="MFP214" s="124"/>
      <c r="MFQ214" s="124"/>
      <c r="MFR214" s="124"/>
      <c r="MFS214" s="124"/>
      <c r="MFT214" s="124"/>
      <c r="MFU214" s="124"/>
      <c r="MFV214" s="124"/>
      <c r="MFW214" s="124"/>
      <c r="MFX214" s="124"/>
      <c r="MFY214" s="124"/>
      <c r="MFZ214" s="124"/>
      <c r="MGA214" s="124"/>
      <c r="MGB214" s="124"/>
      <c r="MGC214" s="124"/>
      <c r="MGD214" s="124"/>
      <c r="MGE214" s="124"/>
      <c r="MGF214" s="124"/>
      <c r="MGG214" s="124"/>
      <c r="MGH214" s="124"/>
      <c r="MGI214" s="124"/>
      <c r="MGJ214" s="124"/>
      <c r="MGK214" s="124"/>
      <c r="MGL214" s="124"/>
      <c r="MGM214" s="124"/>
      <c r="MGN214" s="124"/>
      <c r="MGO214" s="124"/>
      <c r="MGP214" s="124"/>
      <c r="MGQ214" s="124"/>
      <c r="MGR214" s="124"/>
      <c r="MGS214" s="124"/>
      <c r="MGT214" s="124"/>
      <c r="MGU214" s="124"/>
      <c r="MGV214" s="124"/>
      <c r="MGW214" s="124"/>
      <c r="MGX214" s="124"/>
      <c r="MGY214" s="124"/>
      <c r="MGZ214" s="124"/>
      <c r="MHA214" s="124"/>
      <c r="MHB214" s="124"/>
      <c r="MHC214" s="124"/>
      <c r="MHD214" s="124"/>
      <c r="MHE214" s="124"/>
      <c r="MHF214" s="124"/>
      <c r="MHG214" s="124"/>
      <c r="MHH214" s="124"/>
      <c r="MHI214" s="124"/>
      <c r="MHJ214" s="124"/>
      <c r="MHK214" s="124"/>
      <c r="MHL214" s="124"/>
      <c r="MHM214" s="124"/>
      <c r="MHN214" s="124"/>
      <c r="MHO214" s="124"/>
      <c r="MHP214" s="124"/>
      <c r="MHQ214" s="124"/>
      <c r="MHR214" s="124"/>
      <c r="MHS214" s="124"/>
      <c r="MHT214" s="124"/>
      <c r="MHU214" s="124"/>
      <c r="MHV214" s="124"/>
      <c r="MHW214" s="124"/>
      <c r="MHX214" s="124"/>
      <c r="MHY214" s="124"/>
      <c r="MHZ214" s="124"/>
      <c r="MIA214" s="124"/>
      <c r="MIB214" s="124"/>
      <c r="MIC214" s="124"/>
      <c r="MID214" s="124"/>
      <c r="MIE214" s="124"/>
      <c r="MIF214" s="124"/>
      <c r="MIG214" s="124"/>
      <c r="MIH214" s="124"/>
      <c r="MII214" s="124"/>
      <c r="MIJ214" s="124"/>
      <c r="MIK214" s="124"/>
      <c r="MIL214" s="124"/>
      <c r="MIM214" s="124"/>
      <c r="MIN214" s="124"/>
      <c r="MIO214" s="124"/>
      <c r="MIP214" s="124"/>
      <c r="MIQ214" s="124"/>
      <c r="MIR214" s="124"/>
      <c r="MIS214" s="124"/>
      <c r="MIT214" s="124"/>
      <c r="MIU214" s="124"/>
      <c r="MIV214" s="124"/>
      <c r="MIW214" s="124"/>
      <c r="MIX214" s="124"/>
      <c r="MIY214" s="124"/>
      <c r="MIZ214" s="124"/>
      <c r="MJA214" s="124"/>
      <c r="MJB214" s="124"/>
      <c r="MJC214" s="124"/>
      <c r="MJD214" s="124"/>
      <c r="MJE214" s="124"/>
      <c r="MJF214" s="124"/>
      <c r="MJG214" s="124"/>
      <c r="MJH214" s="124"/>
      <c r="MJI214" s="124"/>
      <c r="MJJ214" s="124"/>
      <c r="MJK214" s="124"/>
      <c r="MJL214" s="124"/>
      <c r="MJM214" s="124"/>
      <c r="MJN214" s="124"/>
      <c r="MJO214" s="124"/>
      <c r="MJP214" s="124"/>
      <c r="MJQ214" s="124"/>
      <c r="MJR214" s="124"/>
      <c r="MJS214" s="124"/>
      <c r="MJT214" s="124"/>
      <c r="MJU214" s="124"/>
      <c r="MJV214" s="124"/>
      <c r="MJW214" s="124"/>
      <c r="MJX214" s="124"/>
      <c r="MJY214" s="124"/>
      <c r="MJZ214" s="124"/>
      <c r="MKA214" s="124"/>
      <c r="MKB214" s="124"/>
      <c r="MKC214" s="124"/>
      <c r="MKD214" s="124"/>
      <c r="MKE214" s="124"/>
      <c r="MKF214" s="124"/>
      <c r="MKG214" s="124"/>
      <c r="MKH214" s="124"/>
      <c r="MKI214" s="124"/>
      <c r="MKJ214" s="124"/>
      <c r="MKK214" s="124"/>
      <c r="MKL214" s="124"/>
      <c r="MKM214" s="124"/>
      <c r="MKN214" s="124"/>
      <c r="MKO214" s="124"/>
      <c r="MKP214" s="124"/>
      <c r="MKQ214" s="124"/>
      <c r="MKR214" s="124"/>
      <c r="MKS214" s="124"/>
      <c r="MKT214" s="124"/>
      <c r="MKU214" s="124"/>
      <c r="MKV214" s="124"/>
      <c r="MKW214" s="124"/>
      <c r="MKX214" s="124"/>
      <c r="MKY214" s="124"/>
      <c r="MKZ214" s="124"/>
      <c r="MLA214" s="124"/>
      <c r="MLB214" s="124"/>
      <c r="MLC214" s="124"/>
      <c r="MLD214" s="124"/>
      <c r="MLE214" s="124"/>
      <c r="MLF214" s="124"/>
      <c r="MLG214" s="124"/>
      <c r="MLH214" s="124"/>
      <c r="MLI214" s="124"/>
      <c r="MLJ214" s="124"/>
      <c r="MLK214" s="124"/>
      <c r="MLL214" s="124"/>
      <c r="MLM214" s="124"/>
      <c r="MLN214" s="124"/>
      <c r="MLO214" s="124"/>
      <c r="MLP214" s="124"/>
      <c r="MLQ214" s="124"/>
      <c r="MLR214" s="124"/>
      <c r="MLS214" s="124"/>
      <c r="MLT214" s="124"/>
      <c r="MLU214" s="124"/>
      <c r="MLV214" s="124"/>
      <c r="MLW214" s="124"/>
      <c r="MLX214" s="124"/>
      <c r="MLY214" s="124"/>
      <c r="MLZ214" s="124"/>
      <c r="MMA214" s="124"/>
      <c r="MMB214" s="124"/>
      <c r="MMC214" s="124"/>
      <c r="MMD214" s="124"/>
      <c r="MME214" s="124"/>
      <c r="MMF214" s="124"/>
      <c r="MMG214" s="124"/>
      <c r="MMH214" s="124"/>
      <c r="MMI214" s="124"/>
      <c r="MMJ214" s="124"/>
      <c r="MMK214" s="124"/>
      <c r="MML214" s="124"/>
      <c r="MMM214" s="124"/>
      <c r="MMN214" s="124"/>
      <c r="MMO214" s="124"/>
      <c r="MMP214" s="124"/>
      <c r="MMQ214" s="124"/>
      <c r="MMR214" s="124"/>
      <c r="MMS214" s="124"/>
      <c r="MMT214" s="124"/>
      <c r="MMU214" s="124"/>
      <c r="MMV214" s="124"/>
      <c r="MMW214" s="124"/>
      <c r="MMX214" s="124"/>
      <c r="MMY214" s="124"/>
      <c r="MMZ214" s="124"/>
      <c r="MNA214" s="124"/>
      <c r="MNB214" s="124"/>
      <c r="MNC214" s="124"/>
      <c r="MND214" s="124"/>
      <c r="MNE214" s="124"/>
      <c r="MNF214" s="124"/>
      <c r="MNG214" s="124"/>
      <c r="MNH214" s="124"/>
      <c r="MNI214" s="124"/>
      <c r="MNJ214" s="124"/>
      <c r="MNK214" s="124"/>
      <c r="MNL214" s="124"/>
      <c r="MNM214" s="124"/>
      <c r="MNN214" s="124"/>
      <c r="MNO214" s="124"/>
      <c r="MNP214" s="124"/>
      <c r="MNQ214" s="124"/>
      <c r="MNR214" s="124"/>
      <c r="MNS214" s="124"/>
      <c r="MNT214" s="124"/>
      <c r="MNU214" s="124"/>
      <c r="MNV214" s="124"/>
      <c r="MNW214" s="124"/>
      <c r="MNX214" s="124"/>
      <c r="MNY214" s="124"/>
      <c r="MNZ214" s="124"/>
      <c r="MOA214" s="124"/>
      <c r="MOB214" s="124"/>
      <c r="MOC214" s="124"/>
      <c r="MOD214" s="124"/>
      <c r="MOE214" s="124"/>
      <c r="MOF214" s="124"/>
      <c r="MOG214" s="124"/>
      <c r="MOH214" s="124"/>
      <c r="MOI214" s="124"/>
      <c r="MOJ214" s="124"/>
      <c r="MOK214" s="124"/>
      <c r="MOL214" s="124"/>
      <c r="MOM214" s="124"/>
      <c r="MON214" s="124"/>
      <c r="MOO214" s="124"/>
      <c r="MOP214" s="124"/>
      <c r="MOQ214" s="124"/>
      <c r="MOR214" s="124"/>
      <c r="MOS214" s="124"/>
      <c r="MOT214" s="124"/>
      <c r="MOU214" s="124"/>
      <c r="MOV214" s="124"/>
      <c r="MOW214" s="124"/>
      <c r="MOX214" s="124"/>
      <c r="MOY214" s="124"/>
      <c r="MOZ214" s="124"/>
      <c r="MPA214" s="124"/>
      <c r="MPB214" s="124"/>
      <c r="MPC214" s="124"/>
      <c r="MPD214" s="124"/>
      <c r="MPE214" s="124"/>
      <c r="MPF214" s="124"/>
      <c r="MPG214" s="124"/>
      <c r="MPH214" s="124"/>
      <c r="MPI214" s="124"/>
      <c r="MPJ214" s="124"/>
      <c r="MPK214" s="124"/>
      <c r="MPL214" s="124"/>
      <c r="MPM214" s="124"/>
      <c r="MPN214" s="124"/>
      <c r="MPO214" s="124"/>
      <c r="MPP214" s="124"/>
      <c r="MPQ214" s="124"/>
      <c r="MPR214" s="124"/>
      <c r="MPS214" s="124"/>
      <c r="MPT214" s="124"/>
      <c r="MPU214" s="124"/>
      <c r="MPV214" s="124"/>
      <c r="MPW214" s="124"/>
      <c r="MPX214" s="124"/>
      <c r="MPY214" s="124"/>
      <c r="MPZ214" s="124"/>
      <c r="MQA214" s="124"/>
      <c r="MQB214" s="124"/>
      <c r="MQC214" s="124"/>
      <c r="MQD214" s="124"/>
      <c r="MQE214" s="124"/>
      <c r="MQF214" s="124"/>
      <c r="MQG214" s="124"/>
      <c r="MQH214" s="124"/>
      <c r="MQI214" s="124"/>
      <c r="MQJ214" s="124"/>
      <c r="MQK214" s="124"/>
      <c r="MQL214" s="124"/>
      <c r="MQM214" s="124"/>
      <c r="MQN214" s="124"/>
      <c r="MQO214" s="124"/>
      <c r="MQP214" s="124"/>
      <c r="MQQ214" s="124"/>
      <c r="MQR214" s="124"/>
      <c r="MQS214" s="124"/>
      <c r="MQT214" s="124"/>
      <c r="MQU214" s="124"/>
      <c r="MQV214" s="124"/>
      <c r="MQW214" s="124"/>
      <c r="MQX214" s="124"/>
      <c r="MQY214" s="124"/>
      <c r="MQZ214" s="124"/>
      <c r="MRA214" s="124"/>
      <c r="MRB214" s="124"/>
      <c r="MRC214" s="124"/>
      <c r="MRD214" s="124"/>
      <c r="MRE214" s="124"/>
      <c r="MRF214" s="124"/>
      <c r="MRG214" s="124"/>
      <c r="MRH214" s="124"/>
      <c r="MRI214" s="124"/>
      <c r="MRJ214" s="124"/>
      <c r="MRK214" s="124"/>
      <c r="MRL214" s="124"/>
      <c r="MRM214" s="124"/>
      <c r="MRN214" s="124"/>
      <c r="MRO214" s="124"/>
      <c r="MRP214" s="124"/>
      <c r="MRQ214" s="124"/>
      <c r="MRR214" s="124"/>
      <c r="MRS214" s="124"/>
      <c r="MRT214" s="124"/>
      <c r="MRU214" s="124"/>
      <c r="MRV214" s="124"/>
      <c r="MRW214" s="124"/>
      <c r="MRX214" s="124"/>
      <c r="MRY214" s="124"/>
      <c r="MRZ214" s="124"/>
      <c r="MSA214" s="124"/>
      <c r="MSB214" s="124"/>
      <c r="MSC214" s="124"/>
      <c r="MSD214" s="124"/>
      <c r="MSE214" s="124"/>
      <c r="MSF214" s="124"/>
      <c r="MSG214" s="124"/>
      <c r="MSH214" s="124"/>
      <c r="MSI214" s="124"/>
      <c r="MSJ214" s="124"/>
      <c r="MSK214" s="124"/>
      <c r="MSL214" s="124"/>
      <c r="MSM214" s="124"/>
      <c r="MSN214" s="124"/>
      <c r="MSO214" s="124"/>
      <c r="MSP214" s="124"/>
      <c r="MSQ214" s="124"/>
      <c r="MSR214" s="124"/>
      <c r="MSS214" s="124"/>
      <c r="MST214" s="124"/>
      <c r="MSU214" s="124"/>
      <c r="MSV214" s="124"/>
      <c r="MSW214" s="124"/>
      <c r="MSX214" s="124"/>
      <c r="MSY214" s="124"/>
      <c r="MSZ214" s="124"/>
      <c r="MTA214" s="124"/>
      <c r="MTB214" s="124"/>
      <c r="MTC214" s="124"/>
      <c r="MTD214" s="124"/>
      <c r="MTE214" s="124"/>
      <c r="MTF214" s="124"/>
      <c r="MTG214" s="124"/>
      <c r="MTH214" s="124"/>
      <c r="MTI214" s="124"/>
      <c r="MTJ214" s="124"/>
      <c r="MTK214" s="124"/>
      <c r="MTL214" s="124"/>
      <c r="MTM214" s="124"/>
      <c r="MTN214" s="124"/>
      <c r="MTO214" s="124"/>
      <c r="MTP214" s="124"/>
      <c r="MTQ214" s="124"/>
      <c r="MTR214" s="124"/>
      <c r="MTS214" s="124"/>
      <c r="MTT214" s="124"/>
      <c r="MTU214" s="124"/>
      <c r="MTV214" s="124"/>
      <c r="MTW214" s="124"/>
      <c r="MTX214" s="124"/>
      <c r="MTY214" s="124"/>
      <c r="MTZ214" s="124"/>
      <c r="MUA214" s="124"/>
      <c r="MUB214" s="124"/>
      <c r="MUC214" s="124"/>
      <c r="MUD214" s="124"/>
      <c r="MUE214" s="124"/>
      <c r="MUF214" s="124"/>
      <c r="MUG214" s="124"/>
      <c r="MUH214" s="124"/>
      <c r="MUI214" s="124"/>
      <c r="MUJ214" s="124"/>
      <c r="MUK214" s="124"/>
      <c r="MUL214" s="124"/>
      <c r="MUM214" s="124"/>
      <c r="MUN214" s="124"/>
      <c r="MUO214" s="124"/>
      <c r="MUP214" s="124"/>
      <c r="MUQ214" s="124"/>
      <c r="MUR214" s="124"/>
      <c r="MUS214" s="124"/>
      <c r="MUT214" s="124"/>
      <c r="MUU214" s="124"/>
      <c r="MUV214" s="124"/>
      <c r="MUW214" s="124"/>
      <c r="MUX214" s="124"/>
      <c r="MUY214" s="124"/>
      <c r="MUZ214" s="124"/>
      <c r="MVA214" s="124"/>
      <c r="MVB214" s="124"/>
      <c r="MVC214" s="124"/>
      <c r="MVD214" s="124"/>
      <c r="MVE214" s="124"/>
      <c r="MVF214" s="124"/>
      <c r="MVG214" s="124"/>
      <c r="MVH214" s="124"/>
      <c r="MVI214" s="124"/>
      <c r="MVJ214" s="124"/>
      <c r="MVK214" s="124"/>
      <c r="MVL214" s="124"/>
      <c r="MVM214" s="124"/>
      <c r="MVN214" s="124"/>
      <c r="MVO214" s="124"/>
      <c r="MVP214" s="124"/>
      <c r="MVQ214" s="124"/>
      <c r="MVR214" s="124"/>
      <c r="MVS214" s="124"/>
      <c r="MVT214" s="124"/>
      <c r="MVU214" s="124"/>
      <c r="MVV214" s="124"/>
      <c r="MVW214" s="124"/>
      <c r="MVX214" s="124"/>
      <c r="MVY214" s="124"/>
      <c r="MVZ214" s="124"/>
      <c r="MWA214" s="124"/>
      <c r="MWB214" s="124"/>
      <c r="MWC214" s="124"/>
      <c r="MWD214" s="124"/>
      <c r="MWE214" s="124"/>
      <c r="MWF214" s="124"/>
      <c r="MWG214" s="124"/>
      <c r="MWH214" s="124"/>
      <c r="MWI214" s="124"/>
      <c r="MWJ214" s="124"/>
      <c r="MWK214" s="124"/>
      <c r="MWL214" s="124"/>
      <c r="MWM214" s="124"/>
      <c r="MWN214" s="124"/>
      <c r="MWO214" s="124"/>
      <c r="MWP214" s="124"/>
      <c r="MWQ214" s="124"/>
      <c r="MWR214" s="124"/>
      <c r="MWS214" s="124"/>
      <c r="MWT214" s="124"/>
      <c r="MWU214" s="124"/>
      <c r="MWV214" s="124"/>
      <c r="MWW214" s="124"/>
      <c r="MWX214" s="124"/>
      <c r="MWY214" s="124"/>
      <c r="MWZ214" s="124"/>
      <c r="MXA214" s="124"/>
      <c r="MXB214" s="124"/>
      <c r="MXC214" s="124"/>
      <c r="MXD214" s="124"/>
      <c r="MXE214" s="124"/>
      <c r="MXF214" s="124"/>
      <c r="MXG214" s="124"/>
      <c r="MXH214" s="124"/>
      <c r="MXI214" s="124"/>
      <c r="MXJ214" s="124"/>
      <c r="MXK214" s="124"/>
      <c r="MXL214" s="124"/>
      <c r="MXM214" s="124"/>
      <c r="MXN214" s="124"/>
      <c r="MXO214" s="124"/>
      <c r="MXP214" s="124"/>
      <c r="MXQ214" s="124"/>
      <c r="MXR214" s="124"/>
      <c r="MXS214" s="124"/>
      <c r="MXT214" s="124"/>
      <c r="MXU214" s="124"/>
      <c r="MXV214" s="124"/>
      <c r="MXW214" s="124"/>
      <c r="MXX214" s="124"/>
      <c r="MXY214" s="124"/>
      <c r="MXZ214" s="124"/>
      <c r="MYA214" s="124"/>
      <c r="MYB214" s="124"/>
      <c r="MYC214" s="124"/>
      <c r="MYD214" s="124"/>
      <c r="MYE214" s="124"/>
      <c r="MYF214" s="124"/>
      <c r="MYG214" s="124"/>
      <c r="MYH214" s="124"/>
      <c r="MYI214" s="124"/>
      <c r="MYJ214" s="124"/>
      <c r="MYK214" s="124"/>
      <c r="MYL214" s="124"/>
      <c r="MYM214" s="124"/>
      <c r="MYN214" s="124"/>
      <c r="MYO214" s="124"/>
      <c r="MYP214" s="124"/>
      <c r="MYQ214" s="124"/>
      <c r="MYR214" s="124"/>
      <c r="MYS214" s="124"/>
      <c r="MYT214" s="124"/>
      <c r="MYU214" s="124"/>
      <c r="MYV214" s="124"/>
      <c r="MYW214" s="124"/>
      <c r="MYX214" s="124"/>
      <c r="MYY214" s="124"/>
      <c r="MYZ214" s="124"/>
      <c r="MZA214" s="124"/>
      <c r="MZB214" s="124"/>
      <c r="MZC214" s="124"/>
      <c r="MZD214" s="124"/>
      <c r="MZE214" s="124"/>
      <c r="MZF214" s="124"/>
      <c r="MZG214" s="124"/>
      <c r="MZH214" s="124"/>
      <c r="MZI214" s="124"/>
      <c r="MZJ214" s="124"/>
      <c r="MZK214" s="124"/>
      <c r="MZL214" s="124"/>
      <c r="MZM214" s="124"/>
      <c r="MZN214" s="124"/>
      <c r="MZO214" s="124"/>
      <c r="MZP214" s="124"/>
      <c r="MZQ214" s="124"/>
      <c r="MZR214" s="124"/>
      <c r="MZS214" s="124"/>
      <c r="MZT214" s="124"/>
      <c r="MZU214" s="124"/>
      <c r="MZV214" s="124"/>
      <c r="MZW214" s="124"/>
      <c r="MZX214" s="124"/>
      <c r="MZY214" s="124"/>
      <c r="MZZ214" s="124"/>
      <c r="NAA214" s="124"/>
      <c r="NAB214" s="124"/>
      <c r="NAC214" s="124"/>
      <c r="NAD214" s="124"/>
      <c r="NAE214" s="124"/>
      <c r="NAF214" s="124"/>
      <c r="NAG214" s="124"/>
      <c r="NAH214" s="124"/>
      <c r="NAI214" s="124"/>
      <c r="NAJ214" s="124"/>
      <c r="NAK214" s="124"/>
      <c r="NAL214" s="124"/>
      <c r="NAM214" s="124"/>
      <c r="NAN214" s="124"/>
      <c r="NAO214" s="124"/>
      <c r="NAP214" s="124"/>
      <c r="NAQ214" s="124"/>
      <c r="NAR214" s="124"/>
      <c r="NAS214" s="124"/>
      <c r="NAT214" s="124"/>
      <c r="NAU214" s="124"/>
      <c r="NAV214" s="124"/>
      <c r="NAW214" s="124"/>
      <c r="NAX214" s="124"/>
      <c r="NAY214" s="124"/>
      <c r="NAZ214" s="124"/>
      <c r="NBA214" s="124"/>
      <c r="NBB214" s="124"/>
      <c r="NBC214" s="124"/>
      <c r="NBD214" s="124"/>
      <c r="NBE214" s="124"/>
      <c r="NBF214" s="124"/>
      <c r="NBG214" s="124"/>
      <c r="NBH214" s="124"/>
      <c r="NBI214" s="124"/>
      <c r="NBJ214" s="124"/>
      <c r="NBK214" s="124"/>
      <c r="NBL214" s="124"/>
      <c r="NBM214" s="124"/>
      <c r="NBN214" s="124"/>
      <c r="NBO214" s="124"/>
      <c r="NBP214" s="124"/>
      <c r="NBQ214" s="124"/>
      <c r="NBR214" s="124"/>
      <c r="NBS214" s="124"/>
      <c r="NBT214" s="124"/>
      <c r="NBU214" s="124"/>
      <c r="NBV214" s="124"/>
      <c r="NBW214" s="124"/>
      <c r="NBX214" s="124"/>
      <c r="NBY214" s="124"/>
      <c r="NBZ214" s="124"/>
      <c r="NCA214" s="124"/>
      <c r="NCB214" s="124"/>
      <c r="NCC214" s="124"/>
      <c r="NCD214" s="124"/>
      <c r="NCE214" s="124"/>
      <c r="NCF214" s="124"/>
      <c r="NCG214" s="124"/>
      <c r="NCH214" s="124"/>
      <c r="NCI214" s="124"/>
      <c r="NCJ214" s="124"/>
      <c r="NCK214" s="124"/>
      <c r="NCL214" s="124"/>
      <c r="NCM214" s="124"/>
      <c r="NCN214" s="124"/>
      <c r="NCO214" s="124"/>
      <c r="NCP214" s="124"/>
      <c r="NCQ214" s="124"/>
      <c r="NCR214" s="124"/>
      <c r="NCS214" s="124"/>
      <c r="NCT214" s="124"/>
      <c r="NCU214" s="124"/>
      <c r="NCV214" s="124"/>
      <c r="NCW214" s="124"/>
      <c r="NCX214" s="124"/>
      <c r="NCY214" s="124"/>
      <c r="NCZ214" s="124"/>
      <c r="NDA214" s="124"/>
      <c r="NDB214" s="124"/>
      <c r="NDC214" s="124"/>
      <c r="NDD214" s="124"/>
      <c r="NDE214" s="124"/>
      <c r="NDF214" s="124"/>
      <c r="NDG214" s="124"/>
      <c r="NDH214" s="124"/>
      <c r="NDI214" s="124"/>
      <c r="NDJ214" s="124"/>
      <c r="NDK214" s="124"/>
      <c r="NDL214" s="124"/>
      <c r="NDM214" s="124"/>
      <c r="NDN214" s="124"/>
      <c r="NDO214" s="124"/>
      <c r="NDP214" s="124"/>
      <c r="NDQ214" s="124"/>
      <c r="NDR214" s="124"/>
      <c r="NDS214" s="124"/>
      <c r="NDT214" s="124"/>
      <c r="NDU214" s="124"/>
      <c r="NDV214" s="124"/>
      <c r="NDW214" s="124"/>
      <c r="NDX214" s="124"/>
      <c r="NDY214" s="124"/>
      <c r="NDZ214" s="124"/>
      <c r="NEA214" s="124"/>
      <c r="NEB214" s="124"/>
      <c r="NEC214" s="124"/>
      <c r="NED214" s="124"/>
      <c r="NEE214" s="124"/>
      <c r="NEF214" s="124"/>
      <c r="NEG214" s="124"/>
      <c r="NEH214" s="124"/>
      <c r="NEI214" s="124"/>
      <c r="NEJ214" s="124"/>
      <c r="NEK214" s="124"/>
      <c r="NEL214" s="124"/>
      <c r="NEM214" s="124"/>
      <c r="NEN214" s="124"/>
      <c r="NEO214" s="124"/>
      <c r="NEP214" s="124"/>
      <c r="NEQ214" s="124"/>
      <c r="NER214" s="124"/>
      <c r="NES214" s="124"/>
      <c r="NET214" s="124"/>
      <c r="NEU214" s="124"/>
      <c r="NEV214" s="124"/>
      <c r="NEW214" s="124"/>
      <c r="NEX214" s="124"/>
      <c r="NEY214" s="124"/>
      <c r="NEZ214" s="124"/>
      <c r="NFA214" s="124"/>
      <c r="NFB214" s="124"/>
      <c r="NFC214" s="124"/>
      <c r="NFD214" s="124"/>
      <c r="NFE214" s="124"/>
      <c r="NFF214" s="124"/>
      <c r="NFG214" s="124"/>
      <c r="NFH214" s="124"/>
      <c r="NFI214" s="124"/>
      <c r="NFJ214" s="124"/>
      <c r="NFK214" s="124"/>
      <c r="NFL214" s="124"/>
      <c r="NFM214" s="124"/>
      <c r="NFN214" s="124"/>
      <c r="NFO214" s="124"/>
      <c r="NFP214" s="124"/>
      <c r="NFQ214" s="124"/>
      <c r="NFR214" s="124"/>
      <c r="NFS214" s="124"/>
      <c r="NFT214" s="124"/>
      <c r="NFU214" s="124"/>
      <c r="NFV214" s="124"/>
      <c r="NFW214" s="124"/>
      <c r="NFX214" s="124"/>
      <c r="NFY214" s="124"/>
      <c r="NFZ214" s="124"/>
      <c r="NGA214" s="124"/>
      <c r="NGB214" s="124"/>
      <c r="NGC214" s="124"/>
      <c r="NGD214" s="124"/>
      <c r="NGE214" s="124"/>
      <c r="NGF214" s="124"/>
      <c r="NGG214" s="124"/>
      <c r="NGH214" s="124"/>
      <c r="NGI214" s="124"/>
      <c r="NGJ214" s="124"/>
      <c r="NGK214" s="124"/>
      <c r="NGL214" s="124"/>
      <c r="NGM214" s="124"/>
      <c r="NGN214" s="124"/>
      <c r="NGO214" s="124"/>
      <c r="NGP214" s="124"/>
      <c r="NGQ214" s="124"/>
      <c r="NGR214" s="124"/>
      <c r="NGS214" s="124"/>
      <c r="NGT214" s="124"/>
      <c r="NGU214" s="124"/>
      <c r="NGV214" s="124"/>
      <c r="NGW214" s="124"/>
      <c r="NGX214" s="124"/>
      <c r="NGY214" s="124"/>
      <c r="NGZ214" s="124"/>
      <c r="NHA214" s="124"/>
      <c r="NHB214" s="124"/>
      <c r="NHC214" s="124"/>
      <c r="NHD214" s="124"/>
      <c r="NHE214" s="124"/>
      <c r="NHF214" s="124"/>
      <c r="NHG214" s="124"/>
      <c r="NHH214" s="124"/>
      <c r="NHI214" s="124"/>
      <c r="NHJ214" s="124"/>
      <c r="NHK214" s="124"/>
      <c r="NHL214" s="124"/>
      <c r="NHM214" s="124"/>
      <c r="NHN214" s="124"/>
      <c r="NHO214" s="124"/>
      <c r="NHP214" s="124"/>
      <c r="NHQ214" s="124"/>
      <c r="NHR214" s="124"/>
      <c r="NHS214" s="124"/>
      <c r="NHT214" s="124"/>
      <c r="NHU214" s="124"/>
      <c r="NHV214" s="124"/>
      <c r="NHW214" s="124"/>
      <c r="NHX214" s="124"/>
      <c r="NHY214" s="124"/>
      <c r="NHZ214" s="124"/>
      <c r="NIA214" s="124"/>
      <c r="NIB214" s="124"/>
      <c r="NIC214" s="124"/>
      <c r="NID214" s="124"/>
      <c r="NIE214" s="124"/>
      <c r="NIF214" s="124"/>
      <c r="NIG214" s="124"/>
      <c r="NIH214" s="124"/>
      <c r="NII214" s="124"/>
      <c r="NIJ214" s="124"/>
      <c r="NIK214" s="124"/>
      <c r="NIL214" s="124"/>
      <c r="NIM214" s="124"/>
      <c r="NIN214" s="124"/>
      <c r="NIO214" s="124"/>
      <c r="NIP214" s="124"/>
      <c r="NIQ214" s="124"/>
      <c r="NIR214" s="124"/>
      <c r="NIS214" s="124"/>
      <c r="NIT214" s="124"/>
      <c r="NIU214" s="124"/>
      <c r="NIV214" s="124"/>
      <c r="NIW214" s="124"/>
      <c r="NIX214" s="124"/>
      <c r="NIY214" s="124"/>
      <c r="NIZ214" s="124"/>
      <c r="NJA214" s="124"/>
      <c r="NJB214" s="124"/>
      <c r="NJC214" s="124"/>
      <c r="NJD214" s="124"/>
      <c r="NJE214" s="124"/>
      <c r="NJF214" s="124"/>
      <c r="NJG214" s="124"/>
      <c r="NJH214" s="124"/>
      <c r="NJI214" s="124"/>
      <c r="NJJ214" s="124"/>
      <c r="NJK214" s="124"/>
      <c r="NJL214" s="124"/>
      <c r="NJM214" s="124"/>
      <c r="NJN214" s="124"/>
      <c r="NJO214" s="124"/>
      <c r="NJP214" s="124"/>
      <c r="NJQ214" s="124"/>
      <c r="NJR214" s="124"/>
      <c r="NJS214" s="124"/>
      <c r="NJT214" s="124"/>
      <c r="NJU214" s="124"/>
      <c r="NJV214" s="124"/>
      <c r="NJW214" s="124"/>
      <c r="NJX214" s="124"/>
      <c r="NJY214" s="124"/>
      <c r="NJZ214" s="124"/>
      <c r="NKA214" s="124"/>
      <c r="NKB214" s="124"/>
      <c r="NKC214" s="124"/>
      <c r="NKD214" s="124"/>
      <c r="NKE214" s="124"/>
      <c r="NKF214" s="124"/>
      <c r="NKG214" s="124"/>
      <c r="NKH214" s="124"/>
      <c r="NKI214" s="124"/>
      <c r="NKJ214" s="124"/>
      <c r="NKK214" s="124"/>
      <c r="NKL214" s="124"/>
      <c r="NKM214" s="124"/>
      <c r="NKN214" s="124"/>
      <c r="NKO214" s="124"/>
      <c r="NKP214" s="124"/>
      <c r="NKQ214" s="124"/>
      <c r="NKR214" s="124"/>
      <c r="NKS214" s="124"/>
      <c r="NKT214" s="124"/>
      <c r="NKU214" s="124"/>
      <c r="NKV214" s="124"/>
      <c r="NKW214" s="124"/>
      <c r="NKX214" s="124"/>
      <c r="NKY214" s="124"/>
      <c r="NKZ214" s="124"/>
      <c r="NLA214" s="124"/>
      <c r="NLB214" s="124"/>
      <c r="NLC214" s="124"/>
      <c r="NLD214" s="124"/>
      <c r="NLE214" s="124"/>
      <c r="NLF214" s="124"/>
      <c r="NLG214" s="124"/>
      <c r="NLH214" s="124"/>
      <c r="NLI214" s="124"/>
      <c r="NLJ214" s="124"/>
      <c r="NLK214" s="124"/>
      <c r="NLL214" s="124"/>
      <c r="NLM214" s="124"/>
      <c r="NLN214" s="124"/>
      <c r="NLO214" s="124"/>
      <c r="NLP214" s="124"/>
      <c r="NLQ214" s="124"/>
      <c r="NLR214" s="124"/>
      <c r="NLS214" s="124"/>
      <c r="NLT214" s="124"/>
      <c r="NLU214" s="124"/>
      <c r="NLV214" s="124"/>
      <c r="NLW214" s="124"/>
      <c r="NLX214" s="124"/>
      <c r="NLY214" s="124"/>
      <c r="NLZ214" s="124"/>
      <c r="NMA214" s="124"/>
      <c r="NMB214" s="124"/>
      <c r="NMC214" s="124"/>
      <c r="NMD214" s="124"/>
      <c r="NME214" s="124"/>
      <c r="NMF214" s="124"/>
      <c r="NMG214" s="124"/>
      <c r="NMH214" s="124"/>
      <c r="NMI214" s="124"/>
      <c r="NMJ214" s="124"/>
      <c r="NMK214" s="124"/>
      <c r="NML214" s="124"/>
      <c r="NMM214" s="124"/>
      <c r="NMN214" s="124"/>
      <c r="NMO214" s="124"/>
      <c r="NMP214" s="124"/>
      <c r="NMQ214" s="124"/>
      <c r="NMR214" s="124"/>
      <c r="NMS214" s="124"/>
      <c r="NMT214" s="124"/>
      <c r="NMU214" s="124"/>
      <c r="NMV214" s="124"/>
      <c r="NMW214" s="124"/>
      <c r="NMX214" s="124"/>
      <c r="NMY214" s="124"/>
      <c r="NMZ214" s="124"/>
      <c r="NNA214" s="124"/>
      <c r="NNB214" s="124"/>
      <c r="NNC214" s="124"/>
      <c r="NND214" s="124"/>
      <c r="NNE214" s="124"/>
      <c r="NNF214" s="124"/>
      <c r="NNG214" s="124"/>
      <c r="NNH214" s="124"/>
      <c r="NNI214" s="124"/>
      <c r="NNJ214" s="124"/>
      <c r="NNK214" s="124"/>
      <c r="NNL214" s="124"/>
      <c r="NNM214" s="124"/>
      <c r="NNN214" s="124"/>
      <c r="NNO214" s="124"/>
      <c r="NNP214" s="124"/>
      <c r="NNQ214" s="124"/>
      <c r="NNR214" s="124"/>
      <c r="NNS214" s="124"/>
      <c r="NNT214" s="124"/>
      <c r="NNU214" s="124"/>
      <c r="NNV214" s="124"/>
      <c r="NNW214" s="124"/>
      <c r="NNX214" s="124"/>
      <c r="NNY214" s="124"/>
      <c r="NNZ214" s="124"/>
      <c r="NOA214" s="124"/>
      <c r="NOB214" s="124"/>
      <c r="NOC214" s="124"/>
      <c r="NOD214" s="124"/>
      <c r="NOE214" s="124"/>
      <c r="NOF214" s="124"/>
      <c r="NOG214" s="124"/>
      <c r="NOH214" s="124"/>
      <c r="NOI214" s="124"/>
      <c r="NOJ214" s="124"/>
      <c r="NOK214" s="124"/>
      <c r="NOL214" s="124"/>
      <c r="NOM214" s="124"/>
      <c r="NON214" s="124"/>
      <c r="NOO214" s="124"/>
      <c r="NOP214" s="124"/>
      <c r="NOQ214" s="124"/>
      <c r="NOR214" s="124"/>
      <c r="NOS214" s="124"/>
      <c r="NOT214" s="124"/>
      <c r="NOU214" s="124"/>
      <c r="NOV214" s="124"/>
      <c r="NOW214" s="124"/>
      <c r="NOX214" s="124"/>
      <c r="NOY214" s="124"/>
      <c r="NOZ214" s="124"/>
      <c r="NPA214" s="124"/>
      <c r="NPB214" s="124"/>
      <c r="NPC214" s="124"/>
      <c r="NPD214" s="124"/>
      <c r="NPE214" s="124"/>
      <c r="NPF214" s="124"/>
      <c r="NPG214" s="124"/>
      <c r="NPH214" s="124"/>
      <c r="NPI214" s="124"/>
      <c r="NPJ214" s="124"/>
      <c r="NPK214" s="124"/>
      <c r="NPL214" s="124"/>
      <c r="NPM214" s="124"/>
      <c r="NPN214" s="124"/>
      <c r="NPO214" s="124"/>
      <c r="NPP214" s="124"/>
      <c r="NPQ214" s="124"/>
      <c r="NPR214" s="124"/>
      <c r="NPS214" s="124"/>
      <c r="NPT214" s="124"/>
      <c r="NPU214" s="124"/>
      <c r="NPV214" s="124"/>
      <c r="NPW214" s="124"/>
      <c r="NPX214" s="124"/>
      <c r="NPY214" s="124"/>
      <c r="NPZ214" s="124"/>
      <c r="NQA214" s="124"/>
      <c r="NQB214" s="124"/>
      <c r="NQC214" s="124"/>
      <c r="NQD214" s="124"/>
      <c r="NQE214" s="124"/>
      <c r="NQF214" s="124"/>
      <c r="NQG214" s="124"/>
      <c r="NQH214" s="124"/>
      <c r="NQI214" s="124"/>
      <c r="NQJ214" s="124"/>
      <c r="NQK214" s="124"/>
      <c r="NQL214" s="124"/>
      <c r="NQM214" s="124"/>
      <c r="NQN214" s="124"/>
      <c r="NQO214" s="124"/>
      <c r="NQP214" s="124"/>
      <c r="NQQ214" s="124"/>
      <c r="NQR214" s="124"/>
      <c r="NQS214" s="124"/>
      <c r="NQT214" s="124"/>
      <c r="NQU214" s="124"/>
      <c r="NQV214" s="124"/>
      <c r="NQW214" s="124"/>
      <c r="NQX214" s="124"/>
      <c r="NQY214" s="124"/>
      <c r="NQZ214" s="124"/>
      <c r="NRA214" s="124"/>
      <c r="NRB214" s="124"/>
      <c r="NRC214" s="124"/>
      <c r="NRD214" s="124"/>
      <c r="NRE214" s="124"/>
      <c r="NRF214" s="124"/>
      <c r="NRG214" s="124"/>
      <c r="NRH214" s="124"/>
      <c r="NRI214" s="124"/>
      <c r="NRJ214" s="124"/>
      <c r="NRK214" s="124"/>
      <c r="NRL214" s="124"/>
      <c r="NRM214" s="124"/>
      <c r="NRN214" s="124"/>
      <c r="NRO214" s="124"/>
      <c r="NRP214" s="124"/>
      <c r="NRQ214" s="124"/>
      <c r="NRR214" s="124"/>
      <c r="NRS214" s="124"/>
      <c r="NRT214" s="124"/>
      <c r="NRU214" s="124"/>
      <c r="NRV214" s="124"/>
      <c r="NRW214" s="124"/>
      <c r="NRX214" s="124"/>
      <c r="NRY214" s="124"/>
      <c r="NRZ214" s="124"/>
      <c r="NSA214" s="124"/>
      <c r="NSB214" s="124"/>
      <c r="NSC214" s="124"/>
      <c r="NSD214" s="124"/>
      <c r="NSE214" s="124"/>
      <c r="NSF214" s="124"/>
      <c r="NSG214" s="124"/>
      <c r="NSH214" s="124"/>
      <c r="NSI214" s="124"/>
      <c r="NSJ214" s="124"/>
      <c r="NSK214" s="124"/>
      <c r="NSL214" s="124"/>
      <c r="NSM214" s="124"/>
      <c r="NSN214" s="124"/>
      <c r="NSO214" s="124"/>
      <c r="NSP214" s="124"/>
      <c r="NSQ214" s="124"/>
      <c r="NSR214" s="124"/>
      <c r="NSS214" s="124"/>
      <c r="NST214" s="124"/>
      <c r="NSU214" s="124"/>
      <c r="NSV214" s="124"/>
      <c r="NSW214" s="124"/>
      <c r="NSX214" s="124"/>
      <c r="NSY214" s="124"/>
      <c r="NSZ214" s="124"/>
      <c r="NTA214" s="124"/>
      <c r="NTB214" s="124"/>
      <c r="NTC214" s="124"/>
      <c r="NTD214" s="124"/>
      <c r="NTE214" s="124"/>
      <c r="NTF214" s="124"/>
      <c r="NTG214" s="124"/>
      <c r="NTH214" s="124"/>
      <c r="NTI214" s="124"/>
      <c r="NTJ214" s="124"/>
      <c r="NTK214" s="124"/>
      <c r="NTL214" s="124"/>
      <c r="NTM214" s="124"/>
      <c r="NTN214" s="124"/>
      <c r="NTO214" s="124"/>
      <c r="NTP214" s="124"/>
      <c r="NTQ214" s="124"/>
      <c r="NTR214" s="124"/>
      <c r="NTS214" s="124"/>
      <c r="NTT214" s="124"/>
      <c r="NTU214" s="124"/>
      <c r="NTV214" s="124"/>
      <c r="NTW214" s="124"/>
      <c r="NTX214" s="124"/>
      <c r="NTY214" s="124"/>
      <c r="NTZ214" s="124"/>
      <c r="NUA214" s="124"/>
      <c r="NUB214" s="124"/>
      <c r="NUC214" s="124"/>
      <c r="NUD214" s="124"/>
      <c r="NUE214" s="124"/>
      <c r="NUF214" s="124"/>
      <c r="NUG214" s="124"/>
      <c r="NUH214" s="124"/>
      <c r="NUI214" s="124"/>
      <c r="NUJ214" s="124"/>
      <c r="NUK214" s="124"/>
      <c r="NUL214" s="124"/>
      <c r="NUM214" s="124"/>
      <c r="NUN214" s="124"/>
      <c r="NUO214" s="124"/>
      <c r="NUP214" s="124"/>
      <c r="NUQ214" s="124"/>
      <c r="NUR214" s="124"/>
      <c r="NUS214" s="124"/>
      <c r="NUT214" s="124"/>
      <c r="NUU214" s="124"/>
      <c r="NUV214" s="124"/>
      <c r="NUW214" s="124"/>
      <c r="NUX214" s="124"/>
      <c r="NUY214" s="124"/>
      <c r="NUZ214" s="124"/>
      <c r="NVA214" s="124"/>
      <c r="NVB214" s="124"/>
      <c r="NVC214" s="124"/>
      <c r="NVD214" s="124"/>
      <c r="NVE214" s="124"/>
      <c r="NVF214" s="124"/>
      <c r="NVG214" s="124"/>
      <c r="NVH214" s="124"/>
      <c r="NVI214" s="124"/>
      <c r="NVJ214" s="124"/>
      <c r="NVK214" s="124"/>
      <c r="NVL214" s="124"/>
      <c r="NVM214" s="124"/>
      <c r="NVN214" s="124"/>
      <c r="NVO214" s="124"/>
      <c r="NVP214" s="124"/>
      <c r="NVQ214" s="124"/>
      <c r="NVR214" s="124"/>
      <c r="NVS214" s="124"/>
      <c r="NVT214" s="124"/>
      <c r="NVU214" s="124"/>
      <c r="NVV214" s="124"/>
      <c r="NVW214" s="124"/>
      <c r="NVX214" s="124"/>
      <c r="NVY214" s="124"/>
      <c r="NVZ214" s="124"/>
      <c r="NWA214" s="124"/>
      <c r="NWB214" s="124"/>
      <c r="NWC214" s="124"/>
      <c r="NWD214" s="124"/>
      <c r="NWE214" s="124"/>
      <c r="NWF214" s="124"/>
      <c r="NWG214" s="124"/>
      <c r="NWH214" s="124"/>
      <c r="NWI214" s="124"/>
      <c r="NWJ214" s="124"/>
      <c r="NWK214" s="124"/>
      <c r="NWL214" s="124"/>
      <c r="NWM214" s="124"/>
      <c r="NWN214" s="124"/>
      <c r="NWO214" s="124"/>
      <c r="NWP214" s="124"/>
      <c r="NWQ214" s="124"/>
      <c r="NWR214" s="124"/>
      <c r="NWS214" s="124"/>
      <c r="NWT214" s="124"/>
      <c r="NWU214" s="124"/>
      <c r="NWV214" s="124"/>
      <c r="NWW214" s="124"/>
      <c r="NWX214" s="124"/>
      <c r="NWY214" s="124"/>
      <c r="NWZ214" s="124"/>
      <c r="NXA214" s="124"/>
      <c r="NXB214" s="124"/>
      <c r="NXC214" s="124"/>
      <c r="NXD214" s="124"/>
      <c r="NXE214" s="124"/>
      <c r="NXF214" s="124"/>
      <c r="NXG214" s="124"/>
      <c r="NXH214" s="124"/>
      <c r="NXI214" s="124"/>
      <c r="NXJ214" s="124"/>
      <c r="NXK214" s="124"/>
      <c r="NXL214" s="124"/>
      <c r="NXM214" s="124"/>
      <c r="NXN214" s="124"/>
      <c r="NXO214" s="124"/>
      <c r="NXP214" s="124"/>
      <c r="NXQ214" s="124"/>
      <c r="NXR214" s="124"/>
      <c r="NXS214" s="124"/>
      <c r="NXT214" s="124"/>
      <c r="NXU214" s="124"/>
      <c r="NXV214" s="124"/>
      <c r="NXW214" s="124"/>
      <c r="NXX214" s="124"/>
      <c r="NXY214" s="124"/>
      <c r="NXZ214" s="124"/>
      <c r="NYA214" s="124"/>
      <c r="NYB214" s="124"/>
      <c r="NYC214" s="124"/>
      <c r="NYD214" s="124"/>
      <c r="NYE214" s="124"/>
      <c r="NYF214" s="124"/>
      <c r="NYG214" s="124"/>
      <c r="NYH214" s="124"/>
      <c r="NYI214" s="124"/>
      <c r="NYJ214" s="124"/>
      <c r="NYK214" s="124"/>
      <c r="NYL214" s="124"/>
      <c r="NYM214" s="124"/>
      <c r="NYN214" s="124"/>
      <c r="NYO214" s="124"/>
      <c r="NYP214" s="124"/>
      <c r="NYQ214" s="124"/>
      <c r="NYR214" s="124"/>
      <c r="NYS214" s="124"/>
      <c r="NYT214" s="124"/>
      <c r="NYU214" s="124"/>
      <c r="NYV214" s="124"/>
      <c r="NYW214" s="124"/>
      <c r="NYX214" s="124"/>
      <c r="NYY214" s="124"/>
      <c r="NYZ214" s="124"/>
      <c r="NZA214" s="124"/>
      <c r="NZB214" s="124"/>
      <c r="NZC214" s="124"/>
      <c r="NZD214" s="124"/>
      <c r="NZE214" s="124"/>
      <c r="NZF214" s="124"/>
      <c r="NZG214" s="124"/>
      <c r="NZH214" s="124"/>
      <c r="NZI214" s="124"/>
      <c r="NZJ214" s="124"/>
      <c r="NZK214" s="124"/>
      <c r="NZL214" s="124"/>
      <c r="NZM214" s="124"/>
      <c r="NZN214" s="124"/>
      <c r="NZO214" s="124"/>
      <c r="NZP214" s="124"/>
      <c r="NZQ214" s="124"/>
      <c r="NZR214" s="124"/>
      <c r="NZS214" s="124"/>
      <c r="NZT214" s="124"/>
      <c r="NZU214" s="124"/>
      <c r="NZV214" s="124"/>
      <c r="NZW214" s="124"/>
      <c r="NZX214" s="124"/>
      <c r="NZY214" s="124"/>
      <c r="NZZ214" s="124"/>
      <c r="OAA214" s="124"/>
      <c r="OAB214" s="124"/>
      <c r="OAC214" s="124"/>
      <c r="OAD214" s="124"/>
      <c r="OAE214" s="124"/>
      <c r="OAF214" s="124"/>
      <c r="OAG214" s="124"/>
      <c r="OAH214" s="124"/>
      <c r="OAI214" s="124"/>
      <c r="OAJ214" s="124"/>
      <c r="OAK214" s="124"/>
      <c r="OAL214" s="124"/>
      <c r="OAM214" s="124"/>
      <c r="OAN214" s="124"/>
      <c r="OAO214" s="124"/>
      <c r="OAP214" s="124"/>
      <c r="OAQ214" s="124"/>
      <c r="OAR214" s="124"/>
      <c r="OAS214" s="124"/>
      <c r="OAT214" s="124"/>
      <c r="OAU214" s="124"/>
      <c r="OAV214" s="124"/>
      <c r="OAW214" s="124"/>
      <c r="OAX214" s="124"/>
      <c r="OAY214" s="124"/>
      <c r="OAZ214" s="124"/>
      <c r="OBA214" s="124"/>
      <c r="OBB214" s="124"/>
      <c r="OBC214" s="124"/>
      <c r="OBD214" s="124"/>
      <c r="OBE214" s="124"/>
      <c r="OBF214" s="124"/>
      <c r="OBG214" s="124"/>
      <c r="OBH214" s="124"/>
      <c r="OBI214" s="124"/>
      <c r="OBJ214" s="124"/>
      <c r="OBK214" s="124"/>
      <c r="OBL214" s="124"/>
      <c r="OBM214" s="124"/>
      <c r="OBN214" s="124"/>
      <c r="OBO214" s="124"/>
      <c r="OBP214" s="124"/>
      <c r="OBQ214" s="124"/>
      <c r="OBR214" s="124"/>
      <c r="OBS214" s="124"/>
      <c r="OBT214" s="124"/>
      <c r="OBU214" s="124"/>
      <c r="OBV214" s="124"/>
      <c r="OBW214" s="124"/>
      <c r="OBX214" s="124"/>
      <c r="OBY214" s="124"/>
      <c r="OBZ214" s="124"/>
      <c r="OCA214" s="124"/>
      <c r="OCB214" s="124"/>
      <c r="OCC214" s="124"/>
      <c r="OCD214" s="124"/>
      <c r="OCE214" s="124"/>
      <c r="OCF214" s="124"/>
      <c r="OCG214" s="124"/>
      <c r="OCH214" s="124"/>
      <c r="OCI214" s="124"/>
      <c r="OCJ214" s="124"/>
      <c r="OCK214" s="124"/>
      <c r="OCL214" s="124"/>
      <c r="OCM214" s="124"/>
      <c r="OCN214" s="124"/>
      <c r="OCO214" s="124"/>
      <c r="OCP214" s="124"/>
      <c r="OCQ214" s="124"/>
      <c r="OCR214" s="124"/>
      <c r="OCS214" s="124"/>
      <c r="OCT214" s="124"/>
      <c r="OCU214" s="124"/>
      <c r="OCV214" s="124"/>
      <c r="OCW214" s="124"/>
      <c r="OCX214" s="124"/>
      <c r="OCY214" s="124"/>
      <c r="OCZ214" s="124"/>
      <c r="ODA214" s="124"/>
      <c r="ODB214" s="124"/>
      <c r="ODC214" s="124"/>
      <c r="ODD214" s="124"/>
      <c r="ODE214" s="124"/>
      <c r="ODF214" s="124"/>
      <c r="ODG214" s="124"/>
      <c r="ODH214" s="124"/>
      <c r="ODI214" s="124"/>
      <c r="ODJ214" s="124"/>
      <c r="ODK214" s="124"/>
      <c r="ODL214" s="124"/>
      <c r="ODM214" s="124"/>
      <c r="ODN214" s="124"/>
      <c r="ODO214" s="124"/>
      <c r="ODP214" s="124"/>
      <c r="ODQ214" s="124"/>
      <c r="ODR214" s="124"/>
      <c r="ODS214" s="124"/>
      <c r="ODT214" s="124"/>
      <c r="ODU214" s="124"/>
      <c r="ODV214" s="124"/>
      <c r="ODW214" s="124"/>
      <c r="ODX214" s="124"/>
      <c r="ODY214" s="124"/>
      <c r="ODZ214" s="124"/>
      <c r="OEA214" s="124"/>
      <c r="OEB214" s="124"/>
      <c r="OEC214" s="124"/>
      <c r="OED214" s="124"/>
      <c r="OEE214" s="124"/>
      <c r="OEF214" s="124"/>
      <c r="OEG214" s="124"/>
      <c r="OEH214" s="124"/>
      <c r="OEI214" s="124"/>
      <c r="OEJ214" s="124"/>
      <c r="OEK214" s="124"/>
      <c r="OEL214" s="124"/>
      <c r="OEM214" s="124"/>
      <c r="OEN214" s="124"/>
      <c r="OEO214" s="124"/>
      <c r="OEP214" s="124"/>
      <c r="OEQ214" s="124"/>
      <c r="OER214" s="124"/>
      <c r="OES214" s="124"/>
      <c r="OET214" s="124"/>
      <c r="OEU214" s="124"/>
      <c r="OEV214" s="124"/>
      <c r="OEW214" s="124"/>
      <c r="OEX214" s="124"/>
      <c r="OEY214" s="124"/>
      <c r="OEZ214" s="124"/>
      <c r="OFA214" s="124"/>
      <c r="OFB214" s="124"/>
      <c r="OFC214" s="124"/>
      <c r="OFD214" s="124"/>
      <c r="OFE214" s="124"/>
      <c r="OFF214" s="124"/>
      <c r="OFG214" s="124"/>
      <c r="OFH214" s="124"/>
      <c r="OFI214" s="124"/>
      <c r="OFJ214" s="124"/>
      <c r="OFK214" s="124"/>
      <c r="OFL214" s="124"/>
      <c r="OFM214" s="124"/>
      <c r="OFN214" s="124"/>
      <c r="OFO214" s="124"/>
      <c r="OFP214" s="124"/>
      <c r="OFQ214" s="124"/>
      <c r="OFR214" s="124"/>
      <c r="OFS214" s="124"/>
      <c r="OFT214" s="124"/>
      <c r="OFU214" s="124"/>
      <c r="OFV214" s="124"/>
      <c r="OFW214" s="124"/>
      <c r="OFX214" s="124"/>
      <c r="OFY214" s="124"/>
      <c r="OFZ214" s="124"/>
      <c r="OGA214" s="124"/>
      <c r="OGB214" s="124"/>
      <c r="OGC214" s="124"/>
      <c r="OGD214" s="124"/>
      <c r="OGE214" s="124"/>
      <c r="OGF214" s="124"/>
      <c r="OGG214" s="124"/>
      <c r="OGH214" s="124"/>
      <c r="OGI214" s="124"/>
      <c r="OGJ214" s="124"/>
      <c r="OGK214" s="124"/>
      <c r="OGL214" s="124"/>
      <c r="OGM214" s="124"/>
      <c r="OGN214" s="124"/>
      <c r="OGO214" s="124"/>
      <c r="OGP214" s="124"/>
      <c r="OGQ214" s="124"/>
      <c r="OGR214" s="124"/>
      <c r="OGS214" s="124"/>
      <c r="OGT214" s="124"/>
      <c r="OGU214" s="124"/>
      <c r="OGV214" s="124"/>
      <c r="OGW214" s="124"/>
      <c r="OGX214" s="124"/>
      <c r="OGY214" s="124"/>
      <c r="OGZ214" s="124"/>
      <c r="OHA214" s="124"/>
      <c r="OHB214" s="124"/>
      <c r="OHC214" s="124"/>
      <c r="OHD214" s="124"/>
      <c r="OHE214" s="124"/>
      <c r="OHF214" s="124"/>
      <c r="OHG214" s="124"/>
      <c r="OHH214" s="124"/>
      <c r="OHI214" s="124"/>
      <c r="OHJ214" s="124"/>
      <c r="OHK214" s="124"/>
      <c r="OHL214" s="124"/>
      <c r="OHM214" s="124"/>
      <c r="OHN214" s="124"/>
      <c r="OHO214" s="124"/>
      <c r="OHP214" s="124"/>
      <c r="OHQ214" s="124"/>
      <c r="OHR214" s="124"/>
      <c r="OHS214" s="124"/>
      <c r="OHT214" s="124"/>
      <c r="OHU214" s="124"/>
      <c r="OHV214" s="124"/>
      <c r="OHW214" s="124"/>
      <c r="OHX214" s="124"/>
      <c r="OHY214" s="124"/>
      <c r="OHZ214" s="124"/>
      <c r="OIA214" s="124"/>
      <c r="OIB214" s="124"/>
      <c r="OIC214" s="124"/>
      <c r="OID214" s="124"/>
      <c r="OIE214" s="124"/>
      <c r="OIF214" s="124"/>
      <c r="OIG214" s="124"/>
      <c r="OIH214" s="124"/>
      <c r="OII214" s="124"/>
      <c r="OIJ214" s="124"/>
      <c r="OIK214" s="124"/>
      <c r="OIL214" s="124"/>
      <c r="OIM214" s="124"/>
      <c r="OIN214" s="124"/>
      <c r="OIO214" s="124"/>
      <c r="OIP214" s="124"/>
      <c r="OIQ214" s="124"/>
      <c r="OIR214" s="124"/>
      <c r="OIS214" s="124"/>
      <c r="OIT214" s="124"/>
      <c r="OIU214" s="124"/>
      <c r="OIV214" s="124"/>
      <c r="OIW214" s="124"/>
      <c r="OIX214" s="124"/>
      <c r="OIY214" s="124"/>
      <c r="OIZ214" s="124"/>
      <c r="OJA214" s="124"/>
      <c r="OJB214" s="124"/>
      <c r="OJC214" s="124"/>
      <c r="OJD214" s="124"/>
      <c r="OJE214" s="124"/>
      <c r="OJF214" s="124"/>
      <c r="OJG214" s="124"/>
      <c r="OJH214" s="124"/>
      <c r="OJI214" s="124"/>
      <c r="OJJ214" s="124"/>
      <c r="OJK214" s="124"/>
      <c r="OJL214" s="124"/>
      <c r="OJM214" s="124"/>
      <c r="OJN214" s="124"/>
      <c r="OJO214" s="124"/>
      <c r="OJP214" s="124"/>
      <c r="OJQ214" s="124"/>
      <c r="OJR214" s="124"/>
      <c r="OJS214" s="124"/>
      <c r="OJT214" s="124"/>
      <c r="OJU214" s="124"/>
      <c r="OJV214" s="124"/>
      <c r="OJW214" s="124"/>
      <c r="OJX214" s="124"/>
      <c r="OJY214" s="124"/>
      <c r="OJZ214" s="124"/>
      <c r="OKA214" s="124"/>
      <c r="OKB214" s="124"/>
      <c r="OKC214" s="124"/>
      <c r="OKD214" s="124"/>
      <c r="OKE214" s="124"/>
      <c r="OKF214" s="124"/>
      <c r="OKG214" s="124"/>
      <c r="OKH214" s="124"/>
      <c r="OKI214" s="124"/>
      <c r="OKJ214" s="124"/>
      <c r="OKK214" s="124"/>
      <c r="OKL214" s="124"/>
      <c r="OKM214" s="124"/>
      <c r="OKN214" s="124"/>
      <c r="OKO214" s="124"/>
      <c r="OKP214" s="124"/>
      <c r="OKQ214" s="124"/>
      <c r="OKR214" s="124"/>
      <c r="OKS214" s="124"/>
      <c r="OKT214" s="124"/>
      <c r="OKU214" s="124"/>
      <c r="OKV214" s="124"/>
      <c r="OKW214" s="124"/>
      <c r="OKX214" s="124"/>
      <c r="OKY214" s="124"/>
      <c r="OKZ214" s="124"/>
      <c r="OLA214" s="124"/>
      <c r="OLB214" s="124"/>
      <c r="OLC214" s="124"/>
      <c r="OLD214" s="124"/>
      <c r="OLE214" s="124"/>
      <c r="OLF214" s="124"/>
      <c r="OLG214" s="124"/>
      <c r="OLH214" s="124"/>
      <c r="OLI214" s="124"/>
      <c r="OLJ214" s="124"/>
      <c r="OLK214" s="124"/>
      <c r="OLL214" s="124"/>
      <c r="OLM214" s="124"/>
      <c r="OLN214" s="124"/>
      <c r="OLO214" s="124"/>
      <c r="OLP214" s="124"/>
      <c r="OLQ214" s="124"/>
      <c r="OLR214" s="124"/>
      <c r="OLS214" s="124"/>
      <c r="OLT214" s="124"/>
      <c r="OLU214" s="124"/>
      <c r="OLV214" s="124"/>
      <c r="OLW214" s="124"/>
      <c r="OLX214" s="124"/>
      <c r="OLY214" s="124"/>
      <c r="OLZ214" s="124"/>
      <c r="OMA214" s="124"/>
      <c r="OMB214" s="124"/>
      <c r="OMC214" s="124"/>
      <c r="OMD214" s="124"/>
      <c r="OME214" s="124"/>
      <c r="OMF214" s="124"/>
      <c r="OMG214" s="124"/>
      <c r="OMH214" s="124"/>
      <c r="OMI214" s="124"/>
      <c r="OMJ214" s="124"/>
      <c r="OMK214" s="124"/>
      <c r="OML214" s="124"/>
      <c r="OMM214" s="124"/>
      <c r="OMN214" s="124"/>
      <c r="OMO214" s="124"/>
      <c r="OMP214" s="124"/>
      <c r="OMQ214" s="124"/>
      <c r="OMR214" s="124"/>
      <c r="OMS214" s="124"/>
      <c r="OMT214" s="124"/>
      <c r="OMU214" s="124"/>
      <c r="OMV214" s="124"/>
      <c r="OMW214" s="124"/>
      <c r="OMX214" s="124"/>
      <c r="OMY214" s="124"/>
      <c r="OMZ214" s="124"/>
      <c r="ONA214" s="124"/>
      <c r="ONB214" s="124"/>
      <c r="ONC214" s="124"/>
      <c r="OND214" s="124"/>
      <c r="ONE214" s="124"/>
      <c r="ONF214" s="124"/>
      <c r="ONG214" s="124"/>
      <c r="ONH214" s="124"/>
      <c r="ONI214" s="124"/>
      <c r="ONJ214" s="124"/>
      <c r="ONK214" s="124"/>
      <c r="ONL214" s="124"/>
      <c r="ONM214" s="124"/>
      <c r="ONN214" s="124"/>
      <c r="ONO214" s="124"/>
      <c r="ONP214" s="124"/>
      <c r="ONQ214" s="124"/>
      <c r="ONR214" s="124"/>
      <c r="ONS214" s="124"/>
      <c r="ONT214" s="124"/>
      <c r="ONU214" s="124"/>
      <c r="ONV214" s="124"/>
      <c r="ONW214" s="124"/>
      <c r="ONX214" s="124"/>
      <c r="ONY214" s="124"/>
      <c r="ONZ214" s="124"/>
      <c r="OOA214" s="124"/>
      <c r="OOB214" s="124"/>
      <c r="OOC214" s="124"/>
      <c r="OOD214" s="124"/>
      <c r="OOE214" s="124"/>
      <c r="OOF214" s="124"/>
      <c r="OOG214" s="124"/>
      <c r="OOH214" s="124"/>
      <c r="OOI214" s="124"/>
      <c r="OOJ214" s="124"/>
      <c r="OOK214" s="124"/>
      <c r="OOL214" s="124"/>
      <c r="OOM214" s="124"/>
      <c r="OON214" s="124"/>
      <c r="OOO214" s="124"/>
      <c r="OOP214" s="124"/>
      <c r="OOQ214" s="124"/>
      <c r="OOR214" s="124"/>
      <c r="OOS214" s="124"/>
      <c r="OOT214" s="124"/>
      <c r="OOU214" s="124"/>
      <c r="OOV214" s="124"/>
      <c r="OOW214" s="124"/>
      <c r="OOX214" s="124"/>
      <c r="OOY214" s="124"/>
      <c r="OOZ214" s="124"/>
      <c r="OPA214" s="124"/>
      <c r="OPB214" s="124"/>
      <c r="OPC214" s="124"/>
      <c r="OPD214" s="124"/>
      <c r="OPE214" s="124"/>
      <c r="OPF214" s="124"/>
      <c r="OPG214" s="124"/>
      <c r="OPH214" s="124"/>
      <c r="OPI214" s="124"/>
      <c r="OPJ214" s="124"/>
      <c r="OPK214" s="124"/>
      <c r="OPL214" s="124"/>
      <c r="OPM214" s="124"/>
      <c r="OPN214" s="124"/>
      <c r="OPO214" s="124"/>
      <c r="OPP214" s="124"/>
      <c r="OPQ214" s="124"/>
      <c r="OPR214" s="124"/>
      <c r="OPS214" s="124"/>
      <c r="OPT214" s="124"/>
      <c r="OPU214" s="124"/>
      <c r="OPV214" s="124"/>
      <c r="OPW214" s="124"/>
      <c r="OPX214" s="124"/>
      <c r="OPY214" s="124"/>
      <c r="OPZ214" s="124"/>
      <c r="OQA214" s="124"/>
      <c r="OQB214" s="124"/>
      <c r="OQC214" s="124"/>
      <c r="OQD214" s="124"/>
      <c r="OQE214" s="124"/>
      <c r="OQF214" s="124"/>
      <c r="OQG214" s="124"/>
      <c r="OQH214" s="124"/>
      <c r="OQI214" s="124"/>
      <c r="OQJ214" s="124"/>
      <c r="OQK214" s="124"/>
      <c r="OQL214" s="124"/>
      <c r="OQM214" s="124"/>
      <c r="OQN214" s="124"/>
      <c r="OQO214" s="124"/>
      <c r="OQP214" s="124"/>
      <c r="OQQ214" s="124"/>
      <c r="OQR214" s="124"/>
      <c r="OQS214" s="124"/>
      <c r="OQT214" s="124"/>
      <c r="OQU214" s="124"/>
      <c r="OQV214" s="124"/>
      <c r="OQW214" s="124"/>
      <c r="OQX214" s="124"/>
      <c r="OQY214" s="124"/>
      <c r="OQZ214" s="124"/>
      <c r="ORA214" s="124"/>
      <c r="ORB214" s="124"/>
      <c r="ORC214" s="124"/>
      <c r="ORD214" s="124"/>
      <c r="ORE214" s="124"/>
      <c r="ORF214" s="124"/>
      <c r="ORG214" s="124"/>
      <c r="ORH214" s="124"/>
      <c r="ORI214" s="124"/>
      <c r="ORJ214" s="124"/>
      <c r="ORK214" s="124"/>
      <c r="ORL214" s="124"/>
      <c r="ORM214" s="124"/>
      <c r="ORN214" s="124"/>
      <c r="ORO214" s="124"/>
      <c r="ORP214" s="124"/>
      <c r="ORQ214" s="124"/>
      <c r="ORR214" s="124"/>
      <c r="ORS214" s="124"/>
      <c r="ORT214" s="124"/>
      <c r="ORU214" s="124"/>
      <c r="ORV214" s="124"/>
      <c r="ORW214" s="124"/>
      <c r="ORX214" s="124"/>
      <c r="ORY214" s="124"/>
      <c r="ORZ214" s="124"/>
      <c r="OSA214" s="124"/>
      <c r="OSB214" s="124"/>
      <c r="OSC214" s="124"/>
      <c r="OSD214" s="124"/>
      <c r="OSE214" s="124"/>
      <c r="OSF214" s="124"/>
      <c r="OSG214" s="124"/>
      <c r="OSH214" s="124"/>
      <c r="OSI214" s="124"/>
      <c r="OSJ214" s="124"/>
      <c r="OSK214" s="124"/>
      <c r="OSL214" s="124"/>
      <c r="OSM214" s="124"/>
      <c r="OSN214" s="124"/>
      <c r="OSO214" s="124"/>
      <c r="OSP214" s="124"/>
      <c r="OSQ214" s="124"/>
      <c r="OSR214" s="124"/>
      <c r="OSS214" s="124"/>
      <c r="OST214" s="124"/>
      <c r="OSU214" s="124"/>
      <c r="OSV214" s="124"/>
      <c r="OSW214" s="124"/>
      <c r="OSX214" s="124"/>
      <c r="OSY214" s="124"/>
      <c r="OSZ214" s="124"/>
      <c r="OTA214" s="124"/>
      <c r="OTB214" s="124"/>
      <c r="OTC214" s="124"/>
      <c r="OTD214" s="124"/>
      <c r="OTE214" s="124"/>
      <c r="OTF214" s="124"/>
      <c r="OTG214" s="124"/>
      <c r="OTH214" s="124"/>
      <c r="OTI214" s="124"/>
      <c r="OTJ214" s="124"/>
      <c r="OTK214" s="124"/>
      <c r="OTL214" s="124"/>
      <c r="OTM214" s="124"/>
      <c r="OTN214" s="124"/>
      <c r="OTO214" s="124"/>
      <c r="OTP214" s="124"/>
      <c r="OTQ214" s="124"/>
      <c r="OTR214" s="124"/>
      <c r="OTS214" s="124"/>
      <c r="OTT214" s="124"/>
      <c r="OTU214" s="124"/>
      <c r="OTV214" s="124"/>
      <c r="OTW214" s="124"/>
      <c r="OTX214" s="124"/>
      <c r="OTY214" s="124"/>
      <c r="OTZ214" s="124"/>
      <c r="OUA214" s="124"/>
      <c r="OUB214" s="124"/>
      <c r="OUC214" s="124"/>
      <c r="OUD214" s="124"/>
      <c r="OUE214" s="124"/>
      <c r="OUF214" s="124"/>
      <c r="OUG214" s="124"/>
      <c r="OUH214" s="124"/>
      <c r="OUI214" s="124"/>
      <c r="OUJ214" s="124"/>
      <c r="OUK214" s="124"/>
      <c r="OUL214" s="124"/>
      <c r="OUM214" s="124"/>
      <c r="OUN214" s="124"/>
      <c r="OUO214" s="124"/>
      <c r="OUP214" s="124"/>
      <c r="OUQ214" s="124"/>
      <c r="OUR214" s="124"/>
      <c r="OUS214" s="124"/>
      <c r="OUT214" s="124"/>
      <c r="OUU214" s="124"/>
      <c r="OUV214" s="124"/>
      <c r="OUW214" s="124"/>
      <c r="OUX214" s="124"/>
      <c r="OUY214" s="124"/>
      <c r="OUZ214" s="124"/>
      <c r="OVA214" s="124"/>
      <c r="OVB214" s="124"/>
      <c r="OVC214" s="124"/>
      <c r="OVD214" s="124"/>
      <c r="OVE214" s="124"/>
      <c r="OVF214" s="124"/>
      <c r="OVG214" s="124"/>
      <c r="OVH214" s="124"/>
      <c r="OVI214" s="124"/>
      <c r="OVJ214" s="124"/>
      <c r="OVK214" s="124"/>
      <c r="OVL214" s="124"/>
      <c r="OVM214" s="124"/>
      <c r="OVN214" s="124"/>
      <c r="OVO214" s="124"/>
      <c r="OVP214" s="124"/>
      <c r="OVQ214" s="124"/>
      <c r="OVR214" s="124"/>
      <c r="OVS214" s="124"/>
      <c r="OVT214" s="124"/>
      <c r="OVU214" s="124"/>
      <c r="OVV214" s="124"/>
      <c r="OVW214" s="124"/>
      <c r="OVX214" s="124"/>
      <c r="OVY214" s="124"/>
      <c r="OVZ214" s="124"/>
      <c r="OWA214" s="124"/>
      <c r="OWB214" s="124"/>
      <c r="OWC214" s="124"/>
      <c r="OWD214" s="124"/>
      <c r="OWE214" s="124"/>
      <c r="OWF214" s="124"/>
      <c r="OWG214" s="124"/>
      <c r="OWH214" s="124"/>
      <c r="OWI214" s="124"/>
      <c r="OWJ214" s="124"/>
      <c r="OWK214" s="124"/>
      <c r="OWL214" s="124"/>
      <c r="OWM214" s="124"/>
      <c r="OWN214" s="124"/>
      <c r="OWO214" s="124"/>
      <c r="OWP214" s="124"/>
      <c r="OWQ214" s="124"/>
      <c r="OWR214" s="124"/>
      <c r="OWS214" s="124"/>
      <c r="OWT214" s="124"/>
      <c r="OWU214" s="124"/>
      <c r="OWV214" s="124"/>
      <c r="OWW214" s="124"/>
      <c r="OWX214" s="124"/>
      <c r="OWY214" s="124"/>
      <c r="OWZ214" s="124"/>
      <c r="OXA214" s="124"/>
      <c r="OXB214" s="124"/>
      <c r="OXC214" s="124"/>
      <c r="OXD214" s="124"/>
      <c r="OXE214" s="124"/>
      <c r="OXF214" s="124"/>
      <c r="OXG214" s="124"/>
      <c r="OXH214" s="124"/>
      <c r="OXI214" s="124"/>
      <c r="OXJ214" s="124"/>
      <c r="OXK214" s="124"/>
      <c r="OXL214" s="124"/>
      <c r="OXM214" s="124"/>
      <c r="OXN214" s="124"/>
      <c r="OXO214" s="124"/>
      <c r="OXP214" s="124"/>
      <c r="OXQ214" s="124"/>
      <c r="OXR214" s="124"/>
      <c r="OXS214" s="124"/>
      <c r="OXT214" s="124"/>
      <c r="OXU214" s="124"/>
      <c r="OXV214" s="124"/>
      <c r="OXW214" s="124"/>
      <c r="OXX214" s="124"/>
      <c r="OXY214" s="124"/>
      <c r="OXZ214" s="124"/>
      <c r="OYA214" s="124"/>
      <c r="OYB214" s="124"/>
      <c r="OYC214" s="124"/>
      <c r="OYD214" s="124"/>
      <c r="OYE214" s="124"/>
      <c r="OYF214" s="124"/>
      <c r="OYG214" s="124"/>
      <c r="OYH214" s="124"/>
      <c r="OYI214" s="124"/>
      <c r="OYJ214" s="124"/>
      <c r="OYK214" s="124"/>
      <c r="OYL214" s="124"/>
      <c r="OYM214" s="124"/>
      <c r="OYN214" s="124"/>
      <c r="OYO214" s="124"/>
      <c r="OYP214" s="124"/>
      <c r="OYQ214" s="124"/>
      <c r="OYR214" s="124"/>
      <c r="OYS214" s="124"/>
      <c r="OYT214" s="124"/>
      <c r="OYU214" s="124"/>
      <c r="OYV214" s="124"/>
      <c r="OYW214" s="124"/>
      <c r="OYX214" s="124"/>
      <c r="OYY214" s="124"/>
      <c r="OYZ214" s="124"/>
      <c r="OZA214" s="124"/>
      <c r="OZB214" s="124"/>
      <c r="OZC214" s="124"/>
      <c r="OZD214" s="124"/>
      <c r="OZE214" s="124"/>
      <c r="OZF214" s="124"/>
      <c r="OZG214" s="124"/>
      <c r="OZH214" s="124"/>
      <c r="OZI214" s="124"/>
      <c r="OZJ214" s="124"/>
      <c r="OZK214" s="124"/>
      <c r="OZL214" s="124"/>
      <c r="OZM214" s="124"/>
      <c r="OZN214" s="124"/>
      <c r="OZO214" s="124"/>
      <c r="OZP214" s="124"/>
      <c r="OZQ214" s="124"/>
      <c r="OZR214" s="124"/>
      <c r="OZS214" s="124"/>
      <c r="OZT214" s="124"/>
      <c r="OZU214" s="124"/>
      <c r="OZV214" s="124"/>
      <c r="OZW214" s="124"/>
      <c r="OZX214" s="124"/>
      <c r="OZY214" s="124"/>
      <c r="OZZ214" s="124"/>
      <c r="PAA214" s="124"/>
      <c r="PAB214" s="124"/>
      <c r="PAC214" s="124"/>
      <c r="PAD214" s="124"/>
      <c r="PAE214" s="124"/>
      <c r="PAF214" s="124"/>
      <c r="PAG214" s="124"/>
      <c r="PAH214" s="124"/>
      <c r="PAI214" s="124"/>
      <c r="PAJ214" s="124"/>
      <c r="PAK214" s="124"/>
      <c r="PAL214" s="124"/>
      <c r="PAM214" s="124"/>
      <c r="PAN214" s="124"/>
      <c r="PAO214" s="124"/>
      <c r="PAP214" s="124"/>
      <c r="PAQ214" s="124"/>
      <c r="PAR214" s="124"/>
      <c r="PAS214" s="124"/>
      <c r="PAT214" s="124"/>
      <c r="PAU214" s="124"/>
      <c r="PAV214" s="124"/>
      <c r="PAW214" s="124"/>
      <c r="PAX214" s="124"/>
      <c r="PAY214" s="124"/>
      <c r="PAZ214" s="124"/>
      <c r="PBA214" s="124"/>
      <c r="PBB214" s="124"/>
      <c r="PBC214" s="124"/>
      <c r="PBD214" s="124"/>
      <c r="PBE214" s="124"/>
      <c r="PBF214" s="124"/>
      <c r="PBG214" s="124"/>
      <c r="PBH214" s="124"/>
      <c r="PBI214" s="124"/>
      <c r="PBJ214" s="124"/>
      <c r="PBK214" s="124"/>
      <c r="PBL214" s="124"/>
      <c r="PBM214" s="124"/>
      <c r="PBN214" s="124"/>
      <c r="PBO214" s="124"/>
      <c r="PBP214" s="124"/>
      <c r="PBQ214" s="124"/>
      <c r="PBR214" s="124"/>
      <c r="PBS214" s="124"/>
      <c r="PBT214" s="124"/>
      <c r="PBU214" s="124"/>
      <c r="PBV214" s="124"/>
      <c r="PBW214" s="124"/>
      <c r="PBX214" s="124"/>
      <c r="PBY214" s="124"/>
      <c r="PBZ214" s="124"/>
      <c r="PCA214" s="124"/>
      <c r="PCB214" s="124"/>
      <c r="PCC214" s="124"/>
      <c r="PCD214" s="124"/>
      <c r="PCE214" s="124"/>
      <c r="PCF214" s="124"/>
      <c r="PCG214" s="124"/>
      <c r="PCH214" s="124"/>
      <c r="PCI214" s="124"/>
      <c r="PCJ214" s="124"/>
      <c r="PCK214" s="124"/>
      <c r="PCL214" s="124"/>
      <c r="PCM214" s="124"/>
      <c r="PCN214" s="124"/>
      <c r="PCO214" s="124"/>
      <c r="PCP214" s="124"/>
      <c r="PCQ214" s="124"/>
      <c r="PCR214" s="124"/>
      <c r="PCS214" s="124"/>
      <c r="PCT214" s="124"/>
      <c r="PCU214" s="124"/>
      <c r="PCV214" s="124"/>
      <c r="PCW214" s="124"/>
      <c r="PCX214" s="124"/>
      <c r="PCY214" s="124"/>
      <c r="PCZ214" s="124"/>
      <c r="PDA214" s="124"/>
      <c r="PDB214" s="124"/>
      <c r="PDC214" s="124"/>
      <c r="PDD214" s="124"/>
      <c r="PDE214" s="124"/>
      <c r="PDF214" s="124"/>
      <c r="PDG214" s="124"/>
      <c r="PDH214" s="124"/>
      <c r="PDI214" s="124"/>
      <c r="PDJ214" s="124"/>
      <c r="PDK214" s="124"/>
      <c r="PDL214" s="124"/>
      <c r="PDM214" s="124"/>
      <c r="PDN214" s="124"/>
      <c r="PDO214" s="124"/>
      <c r="PDP214" s="124"/>
      <c r="PDQ214" s="124"/>
      <c r="PDR214" s="124"/>
      <c r="PDS214" s="124"/>
      <c r="PDT214" s="124"/>
      <c r="PDU214" s="124"/>
      <c r="PDV214" s="124"/>
      <c r="PDW214" s="124"/>
      <c r="PDX214" s="124"/>
      <c r="PDY214" s="124"/>
      <c r="PDZ214" s="124"/>
      <c r="PEA214" s="124"/>
      <c r="PEB214" s="124"/>
      <c r="PEC214" s="124"/>
      <c r="PED214" s="124"/>
      <c r="PEE214" s="124"/>
      <c r="PEF214" s="124"/>
      <c r="PEG214" s="124"/>
      <c r="PEH214" s="124"/>
      <c r="PEI214" s="124"/>
      <c r="PEJ214" s="124"/>
      <c r="PEK214" s="124"/>
      <c r="PEL214" s="124"/>
      <c r="PEM214" s="124"/>
      <c r="PEN214" s="124"/>
      <c r="PEO214" s="124"/>
      <c r="PEP214" s="124"/>
      <c r="PEQ214" s="124"/>
      <c r="PER214" s="124"/>
      <c r="PES214" s="124"/>
      <c r="PET214" s="124"/>
      <c r="PEU214" s="124"/>
      <c r="PEV214" s="124"/>
      <c r="PEW214" s="124"/>
      <c r="PEX214" s="124"/>
      <c r="PEY214" s="124"/>
      <c r="PEZ214" s="124"/>
      <c r="PFA214" s="124"/>
      <c r="PFB214" s="124"/>
      <c r="PFC214" s="124"/>
      <c r="PFD214" s="124"/>
      <c r="PFE214" s="124"/>
      <c r="PFF214" s="124"/>
      <c r="PFG214" s="124"/>
      <c r="PFH214" s="124"/>
      <c r="PFI214" s="124"/>
      <c r="PFJ214" s="124"/>
      <c r="PFK214" s="124"/>
      <c r="PFL214" s="124"/>
      <c r="PFM214" s="124"/>
      <c r="PFN214" s="124"/>
      <c r="PFO214" s="124"/>
      <c r="PFP214" s="124"/>
      <c r="PFQ214" s="124"/>
      <c r="PFR214" s="124"/>
      <c r="PFS214" s="124"/>
      <c r="PFT214" s="124"/>
      <c r="PFU214" s="124"/>
      <c r="PFV214" s="124"/>
      <c r="PFW214" s="124"/>
      <c r="PFX214" s="124"/>
      <c r="PFY214" s="124"/>
      <c r="PFZ214" s="124"/>
      <c r="PGA214" s="124"/>
      <c r="PGB214" s="124"/>
      <c r="PGC214" s="124"/>
      <c r="PGD214" s="124"/>
      <c r="PGE214" s="124"/>
      <c r="PGF214" s="124"/>
      <c r="PGG214" s="124"/>
      <c r="PGH214" s="124"/>
      <c r="PGI214" s="124"/>
      <c r="PGJ214" s="124"/>
      <c r="PGK214" s="124"/>
      <c r="PGL214" s="124"/>
      <c r="PGM214" s="124"/>
      <c r="PGN214" s="124"/>
      <c r="PGO214" s="124"/>
      <c r="PGP214" s="124"/>
      <c r="PGQ214" s="124"/>
      <c r="PGR214" s="124"/>
      <c r="PGS214" s="124"/>
      <c r="PGT214" s="124"/>
      <c r="PGU214" s="124"/>
      <c r="PGV214" s="124"/>
      <c r="PGW214" s="124"/>
      <c r="PGX214" s="124"/>
      <c r="PGY214" s="124"/>
      <c r="PGZ214" s="124"/>
      <c r="PHA214" s="124"/>
      <c r="PHB214" s="124"/>
      <c r="PHC214" s="124"/>
      <c r="PHD214" s="124"/>
      <c r="PHE214" s="124"/>
      <c r="PHF214" s="124"/>
      <c r="PHG214" s="124"/>
      <c r="PHH214" s="124"/>
      <c r="PHI214" s="124"/>
      <c r="PHJ214" s="124"/>
      <c r="PHK214" s="124"/>
      <c r="PHL214" s="124"/>
      <c r="PHM214" s="124"/>
      <c r="PHN214" s="124"/>
      <c r="PHO214" s="124"/>
      <c r="PHP214" s="124"/>
      <c r="PHQ214" s="124"/>
      <c r="PHR214" s="124"/>
      <c r="PHS214" s="124"/>
      <c r="PHT214" s="124"/>
      <c r="PHU214" s="124"/>
      <c r="PHV214" s="124"/>
      <c r="PHW214" s="124"/>
      <c r="PHX214" s="124"/>
      <c r="PHY214" s="124"/>
      <c r="PHZ214" s="124"/>
      <c r="PIA214" s="124"/>
      <c r="PIB214" s="124"/>
      <c r="PIC214" s="124"/>
      <c r="PID214" s="124"/>
      <c r="PIE214" s="124"/>
      <c r="PIF214" s="124"/>
      <c r="PIG214" s="124"/>
      <c r="PIH214" s="124"/>
      <c r="PII214" s="124"/>
      <c r="PIJ214" s="124"/>
      <c r="PIK214" s="124"/>
      <c r="PIL214" s="124"/>
      <c r="PIM214" s="124"/>
      <c r="PIN214" s="124"/>
      <c r="PIO214" s="124"/>
      <c r="PIP214" s="124"/>
      <c r="PIQ214" s="124"/>
      <c r="PIR214" s="124"/>
      <c r="PIS214" s="124"/>
      <c r="PIT214" s="124"/>
      <c r="PIU214" s="124"/>
      <c r="PIV214" s="124"/>
      <c r="PIW214" s="124"/>
      <c r="PIX214" s="124"/>
      <c r="PIY214" s="124"/>
      <c r="PIZ214" s="124"/>
      <c r="PJA214" s="124"/>
      <c r="PJB214" s="124"/>
      <c r="PJC214" s="124"/>
      <c r="PJD214" s="124"/>
      <c r="PJE214" s="124"/>
      <c r="PJF214" s="124"/>
      <c r="PJG214" s="124"/>
      <c r="PJH214" s="124"/>
      <c r="PJI214" s="124"/>
      <c r="PJJ214" s="124"/>
      <c r="PJK214" s="124"/>
      <c r="PJL214" s="124"/>
      <c r="PJM214" s="124"/>
      <c r="PJN214" s="124"/>
      <c r="PJO214" s="124"/>
      <c r="PJP214" s="124"/>
      <c r="PJQ214" s="124"/>
      <c r="PJR214" s="124"/>
      <c r="PJS214" s="124"/>
      <c r="PJT214" s="124"/>
      <c r="PJU214" s="124"/>
      <c r="PJV214" s="124"/>
      <c r="PJW214" s="124"/>
      <c r="PJX214" s="124"/>
      <c r="PJY214" s="124"/>
      <c r="PJZ214" s="124"/>
      <c r="PKA214" s="124"/>
      <c r="PKB214" s="124"/>
      <c r="PKC214" s="124"/>
      <c r="PKD214" s="124"/>
      <c r="PKE214" s="124"/>
      <c r="PKF214" s="124"/>
      <c r="PKG214" s="124"/>
      <c r="PKH214" s="124"/>
      <c r="PKI214" s="124"/>
      <c r="PKJ214" s="124"/>
      <c r="PKK214" s="124"/>
      <c r="PKL214" s="124"/>
      <c r="PKM214" s="124"/>
      <c r="PKN214" s="124"/>
      <c r="PKO214" s="124"/>
      <c r="PKP214" s="124"/>
      <c r="PKQ214" s="124"/>
      <c r="PKR214" s="124"/>
      <c r="PKS214" s="124"/>
      <c r="PKT214" s="124"/>
      <c r="PKU214" s="124"/>
      <c r="PKV214" s="124"/>
      <c r="PKW214" s="124"/>
      <c r="PKX214" s="124"/>
      <c r="PKY214" s="124"/>
      <c r="PKZ214" s="124"/>
      <c r="PLA214" s="124"/>
      <c r="PLB214" s="124"/>
      <c r="PLC214" s="124"/>
      <c r="PLD214" s="124"/>
      <c r="PLE214" s="124"/>
      <c r="PLF214" s="124"/>
      <c r="PLG214" s="124"/>
      <c r="PLH214" s="124"/>
      <c r="PLI214" s="124"/>
      <c r="PLJ214" s="124"/>
      <c r="PLK214" s="124"/>
      <c r="PLL214" s="124"/>
      <c r="PLM214" s="124"/>
      <c r="PLN214" s="124"/>
      <c r="PLO214" s="124"/>
      <c r="PLP214" s="124"/>
      <c r="PLQ214" s="124"/>
      <c r="PLR214" s="124"/>
      <c r="PLS214" s="124"/>
      <c r="PLT214" s="124"/>
      <c r="PLU214" s="124"/>
      <c r="PLV214" s="124"/>
      <c r="PLW214" s="124"/>
      <c r="PLX214" s="124"/>
      <c r="PLY214" s="124"/>
      <c r="PLZ214" s="124"/>
      <c r="PMA214" s="124"/>
      <c r="PMB214" s="124"/>
      <c r="PMC214" s="124"/>
      <c r="PMD214" s="124"/>
      <c r="PME214" s="124"/>
      <c r="PMF214" s="124"/>
      <c r="PMG214" s="124"/>
      <c r="PMH214" s="124"/>
      <c r="PMI214" s="124"/>
      <c r="PMJ214" s="124"/>
      <c r="PMK214" s="124"/>
      <c r="PML214" s="124"/>
      <c r="PMM214" s="124"/>
      <c r="PMN214" s="124"/>
      <c r="PMO214" s="124"/>
      <c r="PMP214" s="124"/>
      <c r="PMQ214" s="124"/>
      <c r="PMR214" s="124"/>
      <c r="PMS214" s="124"/>
      <c r="PMT214" s="124"/>
      <c r="PMU214" s="124"/>
      <c r="PMV214" s="124"/>
      <c r="PMW214" s="124"/>
      <c r="PMX214" s="124"/>
      <c r="PMY214" s="124"/>
      <c r="PMZ214" s="124"/>
      <c r="PNA214" s="124"/>
      <c r="PNB214" s="124"/>
      <c r="PNC214" s="124"/>
      <c r="PND214" s="124"/>
      <c r="PNE214" s="124"/>
      <c r="PNF214" s="124"/>
      <c r="PNG214" s="124"/>
      <c r="PNH214" s="124"/>
      <c r="PNI214" s="124"/>
      <c r="PNJ214" s="124"/>
      <c r="PNK214" s="124"/>
      <c r="PNL214" s="124"/>
      <c r="PNM214" s="124"/>
      <c r="PNN214" s="124"/>
      <c r="PNO214" s="124"/>
      <c r="PNP214" s="124"/>
      <c r="PNQ214" s="124"/>
      <c r="PNR214" s="124"/>
      <c r="PNS214" s="124"/>
      <c r="PNT214" s="124"/>
      <c r="PNU214" s="124"/>
      <c r="PNV214" s="124"/>
      <c r="PNW214" s="124"/>
      <c r="PNX214" s="124"/>
      <c r="PNY214" s="124"/>
      <c r="PNZ214" s="124"/>
      <c r="POA214" s="124"/>
      <c r="POB214" s="124"/>
      <c r="POC214" s="124"/>
      <c r="POD214" s="124"/>
      <c r="POE214" s="124"/>
      <c r="POF214" s="124"/>
      <c r="POG214" s="124"/>
      <c r="POH214" s="124"/>
      <c r="POI214" s="124"/>
      <c r="POJ214" s="124"/>
      <c r="POK214" s="124"/>
      <c r="POL214" s="124"/>
      <c r="POM214" s="124"/>
      <c r="PON214" s="124"/>
      <c r="POO214" s="124"/>
      <c r="POP214" s="124"/>
      <c r="POQ214" s="124"/>
      <c r="POR214" s="124"/>
      <c r="POS214" s="124"/>
      <c r="POT214" s="124"/>
      <c r="POU214" s="124"/>
      <c r="POV214" s="124"/>
      <c r="POW214" s="124"/>
      <c r="POX214" s="124"/>
      <c r="POY214" s="124"/>
      <c r="POZ214" s="124"/>
      <c r="PPA214" s="124"/>
      <c r="PPB214" s="124"/>
      <c r="PPC214" s="124"/>
      <c r="PPD214" s="124"/>
      <c r="PPE214" s="124"/>
      <c r="PPF214" s="124"/>
      <c r="PPG214" s="124"/>
      <c r="PPH214" s="124"/>
      <c r="PPI214" s="124"/>
      <c r="PPJ214" s="124"/>
      <c r="PPK214" s="124"/>
      <c r="PPL214" s="124"/>
      <c r="PPM214" s="124"/>
      <c r="PPN214" s="124"/>
      <c r="PPO214" s="124"/>
      <c r="PPP214" s="124"/>
      <c r="PPQ214" s="124"/>
      <c r="PPR214" s="124"/>
      <c r="PPS214" s="124"/>
      <c r="PPT214" s="124"/>
      <c r="PPU214" s="124"/>
      <c r="PPV214" s="124"/>
      <c r="PPW214" s="124"/>
      <c r="PPX214" s="124"/>
      <c r="PPY214" s="124"/>
      <c r="PPZ214" s="124"/>
      <c r="PQA214" s="124"/>
      <c r="PQB214" s="124"/>
      <c r="PQC214" s="124"/>
      <c r="PQD214" s="124"/>
      <c r="PQE214" s="124"/>
      <c r="PQF214" s="124"/>
      <c r="PQG214" s="124"/>
      <c r="PQH214" s="124"/>
      <c r="PQI214" s="124"/>
      <c r="PQJ214" s="124"/>
      <c r="PQK214" s="124"/>
      <c r="PQL214" s="124"/>
      <c r="PQM214" s="124"/>
      <c r="PQN214" s="124"/>
      <c r="PQO214" s="124"/>
      <c r="PQP214" s="124"/>
      <c r="PQQ214" s="124"/>
      <c r="PQR214" s="124"/>
      <c r="PQS214" s="124"/>
      <c r="PQT214" s="124"/>
      <c r="PQU214" s="124"/>
      <c r="PQV214" s="124"/>
      <c r="PQW214" s="124"/>
      <c r="PQX214" s="124"/>
      <c r="PQY214" s="124"/>
      <c r="PQZ214" s="124"/>
      <c r="PRA214" s="124"/>
      <c r="PRB214" s="124"/>
      <c r="PRC214" s="124"/>
      <c r="PRD214" s="124"/>
      <c r="PRE214" s="124"/>
      <c r="PRF214" s="124"/>
      <c r="PRG214" s="124"/>
      <c r="PRH214" s="124"/>
      <c r="PRI214" s="124"/>
      <c r="PRJ214" s="124"/>
      <c r="PRK214" s="124"/>
      <c r="PRL214" s="124"/>
      <c r="PRM214" s="124"/>
      <c r="PRN214" s="124"/>
      <c r="PRO214" s="124"/>
      <c r="PRP214" s="124"/>
      <c r="PRQ214" s="124"/>
      <c r="PRR214" s="124"/>
      <c r="PRS214" s="124"/>
      <c r="PRT214" s="124"/>
      <c r="PRU214" s="124"/>
      <c r="PRV214" s="124"/>
      <c r="PRW214" s="124"/>
      <c r="PRX214" s="124"/>
      <c r="PRY214" s="124"/>
      <c r="PRZ214" s="124"/>
      <c r="PSA214" s="124"/>
      <c r="PSB214" s="124"/>
      <c r="PSC214" s="124"/>
      <c r="PSD214" s="124"/>
      <c r="PSE214" s="124"/>
      <c r="PSF214" s="124"/>
      <c r="PSG214" s="124"/>
      <c r="PSH214" s="124"/>
      <c r="PSI214" s="124"/>
      <c r="PSJ214" s="124"/>
      <c r="PSK214" s="124"/>
      <c r="PSL214" s="124"/>
      <c r="PSM214" s="124"/>
      <c r="PSN214" s="124"/>
      <c r="PSO214" s="124"/>
      <c r="PSP214" s="124"/>
      <c r="PSQ214" s="124"/>
      <c r="PSR214" s="124"/>
      <c r="PSS214" s="124"/>
      <c r="PST214" s="124"/>
      <c r="PSU214" s="124"/>
      <c r="PSV214" s="124"/>
      <c r="PSW214" s="124"/>
      <c r="PSX214" s="124"/>
      <c r="PSY214" s="124"/>
      <c r="PSZ214" s="124"/>
      <c r="PTA214" s="124"/>
      <c r="PTB214" s="124"/>
      <c r="PTC214" s="124"/>
      <c r="PTD214" s="124"/>
      <c r="PTE214" s="124"/>
      <c r="PTF214" s="124"/>
      <c r="PTG214" s="124"/>
      <c r="PTH214" s="124"/>
      <c r="PTI214" s="124"/>
      <c r="PTJ214" s="124"/>
      <c r="PTK214" s="124"/>
      <c r="PTL214" s="124"/>
      <c r="PTM214" s="124"/>
      <c r="PTN214" s="124"/>
      <c r="PTO214" s="124"/>
      <c r="PTP214" s="124"/>
      <c r="PTQ214" s="124"/>
      <c r="PTR214" s="124"/>
      <c r="PTS214" s="124"/>
      <c r="PTT214" s="124"/>
      <c r="PTU214" s="124"/>
      <c r="PTV214" s="124"/>
      <c r="PTW214" s="124"/>
      <c r="PTX214" s="124"/>
      <c r="PTY214" s="124"/>
      <c r="PTZ214" s="124"/>
      <c r="PUA214" s="124"/>
      <c r="PUB214" s="124"/>
      <c r="PUC214" s="124"/>
      <c r="PUD214" s="124"/>
      <c r="PUE214" s="124"/>
      <c r="PUF214" s="124"/>
      <c r="PUG214" s="124"/>
      <c r="PUH214" s="124"/>
      <c r="PUI214" s="124"/>
      <c r="PUJ214" s="124"/>
      <c r="PUK214" s="124"/>
      <c r="PUL214" s="124"/>
      <c r="PUM214" s="124"/>
      <c r="PUN214" s="124"/>
      <c r="PUO214" s="124"/>
      <c r="PUP214" s="124"/>
      <c r="PUQ214" s="124"/>
      <c r="PUR214" s="124"/>
      <c r="PUS214" s="124"/>
      <c r="PUT214" s="124"/>
      <c r="PUU214" s="124"/>
      <c r="PUV214" s="124"/>
      <c r="PUW214" s="124"/>
      <c r="PUX214" s="124"/>
      <c r="PUY214" s="124"/>
      <c r="PUZ214" s="124"/>
      <c r="PVA214" s="124"/>
      <c r="PVB214" s="124"/>
      <c r="PVC214" s="124"/>
      <c r="PVD214" s="124"/>
      <c r="PVE214" s="124"/>
      <c r="PVF214" s="124"/>
      <c r="PVG214" s="124"/>
      <c r="PVH214" s="124"/>
      <c r="PVI214" s="124"/>
      <c r="PVJ214" s="124"/>
      <c r="PVK214" s="124"/>
      <c r="PVL214" s="124"/>
      <c r="PVM214" s="124"/>
      <c r="PVN214" s="124"/>
      <c r="PVO214" s="124"/>
      <c r="PVP214" s="124"/>
      <c r="PVQ214" s="124"/>
      <c r="PVR214" s="124"/>
      <c r="PVS214" s="124"/>
      <c r="PVT214" s="124"/>
      <c r="PVU214" s="124"/>
      <c r="PVV214" s="124"/>
      <c r="PVW214" s="124"/>
      <c r="PVX214" s="124"/>
      <c r="PVY214" s="124"/>
      <c r="PVZ214" s="124"/>
      <c r="PWA214" s="124"/>
      <c r="PWB214" s="124"/>
      <c r="PWC214" s="124"/>
      <c r="PWD214" s="124"/>
      <c r="PWE214" s="124"/>
      <c r="PWF214" s="124"/>
      <c r="PWG214" s="124"/>
      <c r="PWH214" s="124"/>
      <c r="PWI214" s="124"/>
      <c r="PWJ214" s="124"/>
      <c r="PWK214" s="124"/>
      <c r="PWL214" s="124"/>
      <c r="PWM214" s="124"/>
      <c r="PWN214" s="124"/>
      <c r="PWO214" s="124"/>
      <c r="PWP214" s="124"/>
      <c r="PWQ214" s="124"/>
      <c r="PWR214" s="124"/>
      <c r="PWS214" s="124"/>
      <c r="PWT214" s="124"/>
      <c r="PWU214" s="124"/>
      <c r="PWV214" s="124"/>
      <c r="PWW214" s="124"/>
      <c r="PWX214" s="124"/>
      <c r="PWY214" s="124"/>
      <c r="PWZ214" s="124"/>
      <c r="PXA214" s="124"/>
      <c r="PXB214" s="124"/>
      <c r="PXC214" s="124"/>
      <c r="PXD214" s="124"/>
      <c r="PXE214" s="124"/>
      <c r="PXF214" s="124"/>
      <c r="PXG214" s="124"/>
      <c r="PXH214" s="124"/>
      <c r="PXI214" s="124"/>
      <c r="PXJ214" s="124"/>
      <c r="PXK214" s="124"/>
      <c r="PXL214" s="124"/>
      <c r="PXM214" s="124"/>
      <c r="PXN214" s="124"/>
      <c r="PXO214" s="124"/>
      <c r="PXP214" s="124"/>
      <c r="PXQ214" s="124"/>
      <c r="PXR214" s="124"/>
      <c r="PXS214" s="124"/>
      <c r="PXT214" s="124"/>
      <c r="PXU214" s="124"/>
      <c r="PXV214" s="124"/>
      <c r="PXW214" s="124"/>
      <c r="PXX214" s="124"/>
      <c r="PXY214" s="124"/>
      <c r="PXZ214" s="124"/>
      <c r="PYA214" s="124"/>
      <c r="PYB214" s="124"/>
      <c r="PYC214" s="124"/>
      <c r="PYD214" s="124"/>
      <c r="PYE214" s="124"/>
      <c r="PYF214" s="124"/>
      <c r="PYG214" s="124"/>
      <c r="PYH214" s="124"/>
      <c r="PYI214" s="124"/>
      <c r="PYJ214" s="124"/>
      <c r="PYK214" s="124"/>
      <c r="PYL214" s="124"/>
      <c r="PYM214" s="124"/>
      <c r="PYN214" s="124"/>
      <c r="PYO214" s="124"/>
      <c r="PYP214" s="124"/>
      <c r="PYQ214" s="124"/>
      <c r="PYR214" s="124"/>
      <c r="PYS214" s="124"/>
      <c r="PYT214" s="124"/>
      <c r="PYU214" s="124"/>
      <c r="PYV214" s="124"/>
      <c r="PYW214" s="124"/>
      <c r="PYX214" s="124"/>
      <c r="PYY214" s="124"/>
      <c r="PYZ214" s="124"/>
      <c r="PZA214" s="124"/>
      <c r="PZB214" s="124"/>
      <c r="PZC214" s="124"/>
      <c r="PZD214" s="124"/>
      <c r="PZE214" s="124"/>
      <c r="PZF214" s="124"/>
      <c r="PZG214" s="124"/>
      <c r="PZH214" s="124"/>
      <c r="PZI214" s="124"/>
      <c r="PZJ214" s="124"/>
      <c r="PZK214" s="124"/>
      <c r="PZL214" s="124"/>
      <c r="PZM214" s="124"/>
      <c r="PZN214" s="124"/>
      <c r="PZO214" s="124"/>
      <c r="PZP214" s="124"/>
      <c r="PZQ214" s="124"/>
      <c r="PZR214" s="124"/>
      <c r="PZS214" s="124"/>
      <c r="PZT214" s="124"/>
      <c r="PZU214" s="124"/>
      <c r="PZV214" s="124"/>
      <c r="PZW214" s="124"/>
      <c r="PZX214" s="124"/>
      <c r="PZY214" s="124"/>
      <c r="PZZ214" s="124"/>
      <c r="QAA214" s="124"/>
      <c r="QAB214" s="124"/>
      <c r="QAC214" s="124"/>
      <c r="QAD214" s="124"/>
      <c r="QAE214" s="124"/>
      <c r="QAF214" s="124"/>
      <c r="QAG214" s="124"/>
      <c r="QAH214" s="124"/>
      <c r="QAI214" s="124"/>
      <c r="QAJ214" s="124"/>
      <c r="QAK214" s="124"/>
      <c r="QAL214" s="124"/>
      <c r="QAM214" s="124"/>
      <c r="QAN214" s="124"/>
      <c r="QAO214" s="124"/>
      <c r="QAP214" s="124"/>
      <c r="QAQ214" s="124"/>
      <c r="QAR214" s="124"/>
      <c r="QAS214" s="124"/>
      <c r="QAT214" s="124"/>
      <c r="QAU214" s="124"/>
      <c r="QAV214" s="124"/>
      <c r="QAW214" s="124"/>
      <c r="QAX214" s="124"/>
      <c r="QAY214" s="124"/>
      <c r="QAZ214" s="124"/>
      <c r="QBA214" s="124"/>
      <c r="QBB214" s="124"/>
      <c r="QBC214" s="124"/>
      <c r="QBD214" s="124"/>
      <c r="QBE214" s="124"/>
      <c r="QBF214" s="124"/>
      <c r="QBG214" s="124"/>
      <c r="QBH214" s="124"/>
      <c r="QBI214" s="124"/>
      <c r="QBJ214" s="124"/>
      <c r="QBK214" s="124"/>
      <c r="QBL214" s="124"/>
      <c r="QBM214" s="124"/>
      <c r="QBN214" s="124"/>
      <c r="QBO214" s="124"/>
      <c r="QBP214" s="124"/>
      <c r="QBQ214" s="124"/>
      <c r="QBR214" s="124"/>
      <c r="QBS214" s="124"/>
      <c r="QBT214" s="124"/>
      <c r="QBU214" s="124"/>
      <c r="QBV214" s="124"/>
      <c r="QBW214" s="124"/>
      <c r="QBX214" s="124"/>
      <c r="QBY214" s="124"/>
      <c r="QBZ214" s="124"/>
      <c r="QCA214" s="124"/>
      <c r="QCB214" s="124"/>
      <c r="QCC214" s="124"/>
      <c r="QCD214" s="124"/>
      <c r="QCE214" s="124"/>
      <c r="QCF214" s="124"/>
      <c r="QCG214" s="124"/>
      <c r="QCH214" s="124"/>
      <c r="QCI214" s="124"/>
      <c r="QCJ214" s="124"/>
      <c r="QCK214" s="124"/>
      <c r="QCL214" s="124"/>
      <c r="QCM214" s="124"/>
      <c r="QCN214" s="124"/>
      <c r="QCO214" s="124"/>
      <c r="QCP214" s="124"/>
      <c r="QCQ214" s="124"/>
      <c r="QCR214" s="124"/>
      <c r="QCS214" s="124"/>
      <c r="QCT214" s="124"/>
      <c r="QCU214" s="124"/>
      <c r="QCV214" s="124"/>
      <c r="QCW214" s="124"/>
      <c r="QCX214" s="124"/>
      <c r="QCY214" s="124"/>
      <c r="QCZ214" s="124"/>
      <c r="QDA214" s="124"/>
      <c r="QDB214" s="124"/>
      <c r="QDC214" s="124"/>
      <c r="QDD214" s="124"/>
      <c r="QDE214" s="124"/>
      <c r="QDF214" s="124"/>
      <c r="QDG214" s="124"/>
      <c r="QDH214" s="124"/>
      <c r="QDI214" s="124"/>
      <c r="QDJ214" s="124"/>
      <c r="QDK214" s="124"/>
      <c r="QDL214" s="124"/>
      <c r="QDM214" s="124"/>
      <c r="QDN214" s="124"/>
      <c r="QDO214" s="124"/>
      <c r="QDP214" s="124"/>
      <c r="QDQ214" s="124"/>
      <c r="QDR214" s="124"/>
      <c r="QDS214" s="124"/>
      <c r="QDT214" s="124"/>
      <c r="QDU214" s="124"/>
      <c r="QDV214" s="124"/>
      <c r="QDW214" s="124"/>
      <c r="QDX214" s="124"/>
      <c r="QDY214" s="124"/>
      <c r="QDZ214" s="124"/>
      <c r="QEA214" s="124"/>
      <c r="QEB214" s="124"/>
      <c r="QEC214" s="124"/>
      <c r="QED214" s="124"/>
      <c r="QEE214" s="124"/>
      <c r="QEF214" s="124"/>
      <c r="QEG214" s="124"/>
      <c r="QEH214" s="124"/>
      <c r="QEI214" s="124"/>
      <c r="QEJ214" s="124"/>
      <c r="QEK214" s="124"/>
      <c r="QEL214" s="124"/>
      <c r="QEM214" s="124"/>
      <c r="QEN214" s="124"/>
      <c r="QEO214" s="124"/>
      <c r="QEP214" s="124"/>
      <c r="QEQ214" s="124"/>
      <c r="QER214" s="124"/>
      <c r="QES214" s="124"/>
      <c r="QET214" s="124"/>
      <c r="QEU214" s="124"/>
      <c r="QEV214" s="124"/>
      <c r="QEW214" s="124"/>
      <c r="QEX214" s="124"/>
      <c r="QEY214" s="124"/>
      <c r="QEZ214" s="124"/>
      <c r="QFA214" s="124"/>
      <c r="QFB214" s="124"/>
      <c r="QFC214" s="124"/>
      <c r="QFD214" s="124"/>
      <c r="QFE214" s="124"/>
      <c r="QFF214" s="124"/>
      <c r="QFG214" s="124"/>
      <c r="QFH214" s="124"/>
      <c r="QFI214" s="124"/>
      <c r="QFJ214" s="124"/>
      <c r="QFK214" s="124"/>
      <c r="QFL214" s="124"/>
      <c r="QFM214" s="124"/>
      <c r="QFN214" s="124"/>
      <c r="QFO214" s="124"/>
      <c r="QFP214" s="124"/>
      <c r="QFQ214" s="124"/>
      <c r="QFR214" s="124"/>
      <c r="QFS214" s="124"/>
      <c r="QFT214" s="124"/>
      <c r="QFU214" s="124"/>
      <c r="QFV214" s="124"/>
      <c r="QFW214" s="124"/>
      <c r="QFX214" s="124"/>
      <c r="QFY214" s="124"/>
      <c r="QFZ214" s="124"/>
      <c r="QGA214" s="124"/>
      <c r="QGB214" s="124"/>
      <c r="QGC214" s="124"/>
      <c r="QGD214" s="124"/>
      <c r="QGE214" s="124"/>
      <c r="QGF214" s="124"/>
      <c r="QGG214" s="124"/>
      <c r="QGH214" s="124"/>
      <c r="QGI214" s="124"/>
      <c r="QGJ214" s="124"/>
      <c r="QGK214" s="124"/>
      <c r="QGL214" s="124"/>
      <c r="QGM214" s="124"/>
      <c r="QGN214" s="124"/>
      <c r="QGO214" s="124"/>
      <c r="QGP214" s="124"/>
      <c r="QGQ214" s="124"/>
      <c r="QGR214" s="124"/>
      <c r="QGS214" s="124"/>
      <c r="QGT214" s="124"/>
      <c r="QGU214" s="124"/>
      <c r="QGV214" s="124"/>
      <c r="QGW214" s="124"/>
      <c r="QGX214" s="124"/>
      <c r="QGY214" s="124"/>
      <c r="QGZ214" s="124"/>
      <c r="QHA214" s="124"/>
      <c r="QHB214" s="124"/>
      <c r="QHC214" s="124"/>
      <c r="QHD214" s="124"/>
      <c r="QHE214" s="124"/>
      <c r="QHF214" s="124"/>
      <c r="QHG214" s="124"/>
      <c r="QHH214" s="124"/>
      <c r="QHI214" s="124"/>
      <c r="QHJ214" s="124"/>
      <c r="QHK214" s="124"/>
      <c r="QHL214" s="124"/>
      <c r="QHM214" s="124"/>
      <c r="QHN214" s="124"/>
      <c r="QHO214" s="124"/>
      <c r="QHP214" s="124"/>
      <c r="QHQ214" s="124"/>
      <c r="QHR214" s="124"/>
      <c r="QHS214" s="124"/>
      <c r="QHT214" s="124"/>
      <c r="QHU214" s="124"/>
      <c r="QHV214" s="124"/>
      <c r="QHW214" s="124"/>
      <c r="QHX214" s="124"/>
      <c r="QHY214" s="124"/>
      <c r="QHZ214" s="124"/>
      <c r="QIA214" s="124"/>
      <c r="QIB214" s="124"/>
      <c r="QIC214" s="124"/>
      <c r="QID214" s="124"/>
      <c r="QIE214" s="124"/>
      <c r="QIF214" s="124"/>
      <c r="QIG214" s="124"/>
      <c r="QIH214" s="124"/>
      <c r="QII214" s="124"/>
      <c r="QIJ214" s="124"/>
      <c r="QIK214" s="124"/>
      <c r="QIL214" s="124"/>
      <c r="QIM214" s="124"/>
      <c r="QIN214" s="124"/>
      <c r="QIO214" s="124"/>
      <c r="QIP214" s="124"/>
      <c r="QIQ214" s="124"/>
      <c r="QIR214" s="124"/>
      <c r="QIS214" s="124"/>
      <c r="QIT214" s="124"/>
      <c r="QIU214" s="124"/>
      <c r="QIV214" s="124"/>
      <c r="QIW214" s="124"/>
      <c r="QIX214" s="124"/>
      <c r="QIY214" s="124"/>
      <c r="QIZ214" s="124"/>
      <c r="QJA214" s="124"/>
      <c r="QJB214" s="124"/>
      <c r="QJC214" s="124"/>
      <c r="QJD214" s="124"/>
      <c r="QJE214" s="124"/>
      <c r="QJF214" s="124"/>
      <c r="QJG214" s="124"/>
      <c r="QJH214" s="124"/>
      <c r="QJI214" s="124"/>
      <c r="QJJ214" s="124"/>
      <c r="QJK214" s="124"/>
      <c r="QJL214" s="124"/>
      <c r="QJM214" s="124"/>
      <c r="QJN214" s="124"/>
      <c r="QJO214" s="124"/>
      <c r="QJP214" s="124"/>
      <c r="QJQ214" s="124"/>
      <c r="QJR214" s="124"/>
      <c r="QJS214" s="124"/>
      <c r="QJT214" s="124"/>
      <c r="QJU214" s="124"/>
      <c r="QJV214" s="124"/>
      <c r="QJW214" s="124"/>
      <c r="QJX214" s="124"/>
      <c r="QJY214" s="124"/>
      <c r="QJZ214" s="124"/>
      <c r="QKA214" s="124"/>
      <c r="QKB214" s="124"/>
      <c r="QKC214" s="124"/>
      <c r="QKD214" s="124"/>
      <c r="QKE214" s="124"/>
      <c r="QKF214" s="124"/>
      <c r="QKG214" s="124"/>
      <c r="QKH214" s="124"/>
      <c r="QKI214" s="124"/>
      <c r="QKJ214" s="124"/>
      <c r="QKK214" s="124"/>
      <c r="QKL214" s="124"/>
      <c r="QKM214" s="124"/>
      <c r="QKN214" s="124"/>
      <c r="QKO214" s="124"/>
      <c r="QKP214" s="124"/>
      <c r="QKQ214" s="124"/>
      <c r="QKR214" s="124"/>
      <c r="QKS214" s="124"/>
      <c r="QKT214" s="124"/>
      <c r="QKU214" s="124"/>
      <c r="QKV214" s="124"/>
      <c r="QKW214" s="124"/>
      <c r="QKX214" s="124"/>
      <c r="QKY214" s="124"/>
      <c r="QKZ214" s="124"/>
      <c r="QLA214" s="124"/>
      <c r="QLB214" s="124"/>
      <c r="QLC214" s="124"/>
      <c r="QLD214" s="124"/>
      <c r="QLE214" s="124"/>
      <c r="QLF214" s="124"/>
      <c r="QLG214" s="124"/>
      <c r="QLH214" s="124"/>
      <c r="QLI214" s="124"/>
      <c r="QLJ214" s="124"/>
      <c r="QLK214" s="124"/>
      <c r="QLL214" s="124"/>
      <c r="QLM214" s="124"/>
      <c r="QLN214" s="124"/>
      <c r="QLO214" s="124"/>
      <c r="QLP214" s="124"/>
      <c r="QLQ214" s="124"/>
      <c r="QLR214" s="124"/>
      <c r="QLS214" s="124"/>
      <c r="QLT214" s="124"/>
      <c r="QLU214" s="124"/>
      <c r="QLV214" s="124"/>
      <c r="QLW214" s="124"/>
      <c r="QLX214" s="124"/>
      <c r="QLY214" s="124"/>
      <c r="QLZ214" s="124"/>
      <c r="QMA214" s="124"/>
      <c r="QMB214" s="124"/>
      <c r="QMC214" s="124"/>
      <c r="QMD214" s="124"/>
      <c r="QME214" s="124"/>
      <c r="QMF214" s="124"/>
      <c r="QMG214" s="124"/>
      <c r="QMH214" s="124"/>
      <c r="QMI214" s="124"/>
      <c r="QMJ214" s="124"/>
      <c r="QMK214" s="124"/>
      <c r="QML214" s="124"/>
      <c r="QMM214" s="124"/>
      <c r="QMN214" s="124"/>
      <c r="QMO214" s="124"/>
      <c r="QMP214" s="124"/>
      <c r="QMQ214" s="124"/>
      <c r="QMR214" s="124"/>
      <c r="QMS214" s="124"/>
      <c r="QMT214" s="124"/>
      <c r="QMU214" s="124"/>
      <c r="QMV214" s="124"/>
      <c r="QMW214" s="124"/>
      <c r="QMX214" s="124"/>
      <c r="QMY214" s="124"/>
      <c r="QMZ214" s="124"/>
      <c r="QNA214" s="124"/>
      <c r="QNB214" s="124"/>
      <c r="QNC214" s="124"/>
      <c r="QND214" s="124"/>
      <c r="QNE214" s="124"/>
      <c r="QNF214" s="124"/>
      <c r="QNG214" s="124"/>
      <c r="QNH214" s="124"/>
      <c r="QNI214" s="124"/>
      <c r="QNJ214" s="124"/>
      <c r="QNK214" s="124"/>
      <c r="QNL214" s="124"/>
      <c r="QNM214" s="124"/>
      <c r="QNN214" s="124"/>
      <c r="QNO214" s="124"/>
      <c r="QNP214" s="124"/>
      <c r="QNQ214" s="124"/>
      <c r="QNR214" s="124"/>
      <c r="QNS214" s="124"/>
      <c r="QNT214" s="124"/>
      <c r="QNU214" s="124"/>
      <c r="QNV214" s="124"/>
      <c r="QNW214" s="124"/>
      <c r="QNX214" s="124"/>
      <c r="QNY214" s="124"/>
      <c r="QNZ214" s="124"/>
      <c r="QOA214" s="124"/>
      <c r="QOB214" s="124"/>
      <c r="QOC214" s="124"/>
      <c r="QOD214" s="124"/>
      <c r="QOE214" s="124"/>
      <c r="QOF214" s="124"/>
      <c r="QOG214" s="124"/>
      <c r="QOH214" s="124"/>
      <c r="QOI214" s="124"/>
      <c r="QOJ214" s="124"/>
      <c r="QOK214" s="124"/>
      <c r="QOL214" s="124"/>
      <c r="QOM214" s="124"/>
      <c r="QON214" s="124"/>
      <c r="QOO214" s="124"/>
      <c r="QOP214" s="124"/>
      <c r="QOQ214" s="124"/>
      <c r="QOR214" s="124"/>
      <c r="QOS214" s="124"/>
      <c r="QOT214" s="124"/>
      <c r="QOU214" s="124"/>
      <c r="QOV214" s="124"/>
      <c r="QOW214" s="124"/>
      <c r="QOX214" s="124"/>
      <c r="QOY214" s="124"/>
      <c r="QOZ214" s="124"/>
      <c r="QPA214" s="124"/>
      <c r="QPB214" s="124"/>
      <c r="QPC214" s="124"/>
      <c r="QPD214" s="124"/>
      <c r="QPE214" s="124"/>
      <c r="QPF214" s="124"/>
      <c r="QPG214" s="124"/>
      <c r="QPH214" s="124"/>
      <c r="QPI214" s="124"/>
      <c r="QPJ214" s="124"/>
      <c r="QPK214" s="124"/>
      <c r="QPL214" s="124"/>
      <c r="QPM214" s="124"/>
      <c r="QPN214" s="124"/>
      <c r="QPO214" s="124"/>
      <c r="QPP214" s="124"/>
      <c r="QPQ214" s="124"/>
      <c r="QPR214" s="124"/>
      <c r="QPS214" s="124"/>
      <c r="QPT214" s="124"/>
      <c r="QPU214" s="124"/>
      <c r="QPV214" s="124"/>
      <c r="QPW214" s="124"/>
      <c r="QPX214" s="124"/>
      <c r="QPY214" s="124"/>
      <c r="QPZ214" s="124"/>
      <c r="QQA214" s="124"/>
      <c r="QQB214" s="124"/>
      <c r="QQC214" s="124"/>
      <c r="QQD214" s="124"/>
      <c r="QQE214" s="124"/>
      <c r="QQF214" s="124"/>
      <c r="QQG214" s="124"/>
      <c r="QQH214" s="124"/>
      <c r="QQI214" s="124"/>
      <c r="QQJ214" s="124"/>
      <c r="QQK214" s="124"/>
      <c r="QQL214" s="124"/>
      <c r="QQM214" s="124"/>
      <c r="QQN214" s="124"/>
      <c r="QQO214" s="124"/>
      <c r="QQP214" s="124"/>
      <c r="QQQ214" s="124"/>
      <c r="QQR214" s="124"/>
      <c r="QQS214" s="124"/>
      <c r="QQT214" s="124"/>
      <c r="QQU214" s="124"/>
      <c r="QQV214" s="124"/>
      <c r="QQW214" s="124"/>
      <c r="QQX214" s="124"/>
      <c r="QQY214" s="124"/>
      <c r="QQZ214" s="124"/>
      <c r="QRA214" s="124"/>
      <c r="QRB214" s="124"/>
      <c r="QRC214" s="124"/>
      <c r="QRD214" s="124"/>
      <c r="QRE214" s="124"/>
      <c r="QRF214" s="124"/>
      <c r="QRG214" s="124"/>
      <c r="QRH214" s="124"/>
      <c r="QRI214" s="124"/>
      <c r="QRJ214" s="124"/>
      <c r="QRK214" s="124"/>
      <c r="QRL214" s="124"/>
      <c r="QRM214" s="124"/>
      <c r="QRN214" s="124"/>
      <c r="QRO214" s="124"/>
      <c r="QRP214" s="124"/>
      <c r="QRQ214" s="124"/>
      <c r="QRR214" s="124"/>
      <c r="QRS214" s="124"/>
      <c r="QRT214" s="124"/>
      <c r="QRU214" s="124"/>
      <c r="QRV214" s="124"/>
      <c r="QRW214" s="124"/>
      <c r="QRX214" s="124"/>
      <c r="QRY214" s="124"/>
      <c r="QRZ214" s="124"/>
      <c r="QSA214" s="124"/>
      <c r="QSB214" s="124"/>
      <c r="QSC214" s="124"/>
      <c r="QSD214" s="124"/>
      <c r="QSE214" s="124"/>
      <c r="QSF214" s="124"/>
      <c r="QSG214" s="124"/>
      <c r="QSH214" s="124"/>
      <c r="QSI214" s="124"/>
      <c r="QSJ214" s="124"/>
      <c r="QSK214" s="124"/>
      <c r="QSL214" s="124"/>
      <c r="QSM214" s="124"/>
      <c r="QSN214" s="124"/>
      <c r="QSO214" s="124"/>
      <c r="QSP214" s="124"/>
      <c r="QSQ214" s="124"/>
      <c r="QSR214" s="124"/>
      <c r="QSS214" s="124"/>
      <c r="QST214" s="124"/>
      <c r="QSU214" s="124"/>
      <c r="QSV214" s="124"/>
      <c r="QSW214" s="124"/>
      <c r="QSX214" s="124"/>
      <c r="QSY214" s="124"/>
      <c r="QSZ214" s="124"/>
      <c r="QTA214" s="124"/>
      <c r="QTB214" s="124"/>
      <c r="QTC214" s="124"/>
      <c r="QTD214" s="124"/>
      <c r="QTE214" s="124"/>
      <c r="QTF214" s="124"/>
      <c r="QTG214" s="124"/>
      <c r="QTH214" s="124"/>
      <c r="QTI214" s="124"/>
      <c r="QTJ214" s="124"/>
      <c r="QTK214" s="124"/>
      <c r="QTL214" s="124"/>
      <c r="QTM214" s="124"/>
      <c r="QTN214" s="124"/>
      <c r="QTO214" s="124"/>
      <c r="QTP214" s="124"/>
      <c r="QTQ214" s="124"/>
      <c r="QTR214" s="124"/>
      <c r="QTS214" s="124"/>
      <c r="QTT214" s="124"/>
      <c r="QTU214" s="124"/>
      <c r="QTV214" s="124"/>
      <c r="QTW214" s="124"/>
      <c r="QTX214" s="124"/>
      <c r="QTY214" s="124"/>
      <c r="QTZ214" s="124"/>
      <c r="QUA214" s="124"/>
      <c r="QUB214" s="124"/>
      <c r="QUC214" s="124"/>
      <c r="QUD214" s="124"/>
      <c r="QUE214" s="124"/>
      <c r="QUF214" s="124"/>
      <c r="QUG214" s="124"/>
      <c r="QUH214" s="124"/>
      <c r="QUI214" s="124"/>
      <c r="QUJ214" s="124"/>
      <c r="QUK214" s="124"/>
      <c r="QUL214" s="124"/>
      <c r="QUM214" s="124"/>
      <c r="QUN214" s="124"/>
      <c r="QUO214" s="124"/>
      <c r="QUP214" s="124"/>
      <c r="QUQ214" s="124"/>
      <c r="QUR214" s="124"/>
      <c r="QUS214" s="124"/>
      <c r="QUT214" s="124"/>
      <c r="QUU214" s="124"/>
      <c r="QUV214" s="124"/>
      <c r="QUW214" s="124"/>
      <c r="QUX214" s="124"/>
      <c r="QUY214" s="124"/>
      <c r="QUZ214" s="124"/>
      <c r="QVA214" s="124"/>
      <c r="QVB214" s="124"/>
      <c r="QVC214" s="124"/>
      <c r="QVD214" s="124"/>
      <c r="QVE214" s="124"/>
      <c r="QVF214" s="124"/>
      <c r="QVG214" s="124"/>
      <c r="QVH214" s="124"/>
      <c r="QVI214" s="124"/>
      <c r="QVJ214" s="124"/>
      <c r="QVK214" s="124"/>
      <c r="QVL214" s="124"/>
      <c r="QVM214" s="124"/>
      <c r="QVN214" s="124"/>
      <c r="QVO214" s="124"/>
      <c r="QVP214" s="124"/>
      <c r="QVQ214" s="124"/>
      <c r="QVR214" s="124"/>
      <c r="QVS214" s="124"/>
      <c r="QVT214" s="124"/>
      <c r="QVU214" s="124"/>
      <c r="QVV214" s="124"/>
      <c r="QVW214" s="124"/>
      <c r="QVX214" s="124"/>
      <c r="QVY214" s="124"/>
      <c r="QVZ214" s="124"/>
      <c r="QWA214" s="124"/>
      <c r="QWB214" s="124"/>
      <c r="QWC214" s="124"/>
      <c r="QWD214" s="124"/>
      <c r="QWE214" s="124"/>
      <c r="QWF214" s="124"/>
      <c r="QWG214" s="124"/>
      <c r="QWH214" s="124"/>
      <c r="QWI214" s="124"/>
      <c r="QWJ214" s="124"/>
      <c r="QWK214" s="124"/>
      <c r="QWL214" s="124"/>
      <c r="QWM214" s="124"/>
      <c r="QWN214" s="124"/>
      <c r="QWO214" s="124"/>
      <c r="QWP214" s="124"/>
      <c r="QWQ214" s="124"/>
      <c r="QWR214" s="124"/>
      <c r="QWS214" s="124"/>
      <c r="QWT214" s="124"/>
      <c r="QWU214" s="124"/>
      <c r="QWV214" s="124"/>
      <c r="QWW214" s="124"/>
      <c r="QWX214" s="124"/>
      <c r="QWY214" s="124"/>
      <c r="QWZ214" s="124"/>
      <c r="QXA214" s="124"/>
      <c r="QXB214" s="124"/>
      <c r="QXC214" s="124"/>
      <c r="QXD214" s="124"/>
      <c r="QXE214" s="124"/>
      <c r="QXF214" s="124"/>
      <c r="QXG214" s="124"/>
      <c r="QXH214" s="124"/>
      <c r="QXI214" s="124"/>
      <c r="QXJ214" s="124"/>
      <c r="QXK214" s="124"/>
      <c r="QXL214" s="124"/>
      <c r="QXM214" s="124"/>
      <c r="QXN214" s="124"/>
      <c r="QXO214" s="124"/>
      <c r="QXP214" s="124"/>
      <c r="QXQ214" s="124"/>
      <c r="QXR214" s="124"/>
      <c r="QXS214" s="124"/>
      <c r="QXT214" s="124"/>
      <c r="QXU214" s="124"/>
      <c r="QXV214" s="124"/>
      <c r="QXW214" s="124"/>
      <c r="QXX214" s="124"/>
      <c r="QXY214" s="124"/>
      <c r="QXZ214" s="124"/>
      <c r="QYA214" s="124"/>
      <c r="QYB214" s="124"/>
      <c r="QYC214" s="124"/>
      <c r="QYD214" s="124"/>
      <c r="QYE214" s="124"/>
      <c r="QYF214" s="124"/>
      <c r="QYG214" s="124"/>
      <c r="QYH214" s="124"/>
      <c r="QYI214" s="124"/>
      <c r="QYJ214" s="124"/>
      <c r="QYK214" s="124"/>
      <c r="QYL214" s="124"/>
      <c r="QYM214" s="124"/>
      <c r="QYN214" s="124"/>
      <c r="QYO214" s="124"/>
      <c r="QYP214" s="124"/>
      <c r="QYQ214" s="124"/>
      <c r="QYR214" s="124"/>
      <c r="QYS214" s="124"/>
      <c r="QYT214" s="124"/>
      <c r="QYU214" s="124"/>
      <c r="QYV214" s="124"/>
      <c r="QYW214" s="124"/>
      <c r="QYX214" s="124"/>
      <c r="QYY214" s="124"/>
      <c r="QYZ214" s="124"/>
      <c r="QZA214" s="124"/>
      <c r="QZB214" s="124"/>
      <c r="QZC214" s="124"/>
      <c r="QZD214" s="124"/>
      <c r="QZE214" s="124"/>
      <c r="QZF214" s="124"/>
      <c r="QZG214" s="124"/>
      <c r="QZH214" s="124"/>
      <c r="QZI214" s="124"/>
      <c r="QZJ214" s="124"/>
      <c r="QZK214" s="124"/>
      <c r="QZL214" s="124"/>
      <c r="QZM214" s="124"/>
      <c r="QZN214" s="124"/>
      <c r="QZO214" s="124"/>
      <c r="QZP214" s="124"/>
      <c r="QZQ214" s="124"/>
      <c r="QZR214" s="124"/>
      <c r="QZS214" s="124"/>
      <c r="QZT214" s="124"/>
      <c r="QZU214" s="124"/>
      <c r="QZV214" s="124"/>
      <c r="QZW214" s="124"/>
      <c r="QZX214" s="124"/>
      <c r="QZY214" s="124"/>
      <c r="QZZ214" s="124"/>
      <c r="RAA214" s="124"/>
      <c r="RAB214" s="124"/>
      <c r="RAC214" s="124"/>
      <c r="RAD214" s="124"/>
      <c r="RAE214" s="124"/>
      <c r="RAF214" s="124"/>
      <c r="RAG214" s="124"/>
      <c r="RAH214" s="124"/>
      <c r="RAI214" s="124"/>
      <c r="RAJ214" s="124"/>
      <c r="RAK214" s="124"/>
      <c r="RAL214" s="124"/>
      <c r="RAM214" s="124"/>
      <c r="RAN214" s="124"/>
      <c r="RAO214" s="124"/>
      <c r="RAP214" s="124"/>
      <c r="RAQ214" s="124"/>
      <c r="RAR214" s="124"/>
      <c r="RAS214" s="124"/>
      <c r="RAT214" s="124"/>
      <c r="RAU214" s="124"/>
      <c r="RAV214" s="124"/>
      <c r="RAW214" s="124"/>
      <c r="RAX214" s="124"/>
      <c r="RAY214" s="124"/>
      <c r="RAZ214" s="124"/>
      <c r="RBA214" s="124"/>
      <c r="RBB214" s="124"/>
      <c r="RBC214" s="124"/>
      <c r="RBD214" s="124"/>
      <c r="RBE214" s="124"/>
      <c r="RBF214" s="124"/>
      <c r="RBG214" s="124"/>
      <c r="RBH214" s="124"/>
      <c r="RBI214" s="124"/>
      <c r="RBJ214" s="124"/>
      <c r="RBK214" s="124"/>
      <c r="RBL214" s="124"/>
      <c r="RBM214" s="124"/>
      <c r="RBN214" s="124"/>
      <c r="RBO214" s="124"/>
      <c r="RBP214" s="124"/>
      <c r="RBQ214" s="124"/>
      <c r="RBR214" s="124"/>
      <c r="RBS214" s="124"/>
      <c r="RBT214" s="124"/>
      <c r="RBU214" s="124"/>
      <c r="RBV214" s="124"/>
      <c r="RBW214" s="124"/>
      <c r="RBX214" s="124"/>
      <c r="RBY214" s="124"/>
      <c r="RBZ214" s="124"/>
      <c r="RCA214" s="124"/>
      <c r="RCB214" s="124"/>
      <c r="RCC214" s="124"/>
      <c r="RCD214" s="124"/>
      <c r="RCE214" s="124"/>
      <c r="RCF214" s="124"/>
      <c r="RCG214" s="124"/>
      <c r="RCH214" s="124"/>
      <c r="RCI214" s="124"/>
      <c r="RCJ214" s="124"/>
      <c r="RCK214" s="124"/>
      <c r="RCL214" s="124"/>
      <c r="RCM214" s="124"/>
      <c r="RCN214" s="124"/>
      <c r="RCO214" s="124"/>
      <c r="RCP214" s="124"/>
      <c r="RCQ214" s="124"/>
      <c r="RCR214" s="124"/>
      <c r="RCS214" s="124"/>
      <c r="RCT214" s="124"/>
      <c r="RCU214" s="124"/>
      <c r="RCV214" s="124"/>
      <c r="RCW214" s="124"/>
      <c r="RCX214" s="124"/>
      <c r="RCY214" s="124"/>
      <c r="RCZ214" s="124"/>
      <c r="RDA214" s="124"/>
      <c r="RDB214" s="124"/>
      <c r="RDC214" s="124"/>
      <c r="RDD214" s="124"/>
      <c r="RDE214" s="124"/>
      <c r="RDF214" s="124"/>
      <c r="RDG214" s="124"/>
      <c r="RDH214" s="124"/>
      <c r="RDI214" s="124"/>
      <c r="RDJ214" s="124"/>
      <c r="RDK214" s="124"/>
      <c r="RDL214" s="124"/>
      <c r="RDM214" s="124"/>
      <c r="RDN214" s="124"/>
      <c r="RDO214" s="124"/>
      <c r="RDP214" s="124"/>
      <c r="RDQ214" s="124"/>
      <c r="RDR214" s="124"/>
      <c r="RDS214" s="124"/>
      <c r="RDT214" s="124"/>
      <c r="RDU214" s="124"/>
      <c r="RDV214" s="124"/>
      <c r="RDW214" s="124"/>
      <c r="RDX214" s="124"/>
      <c r="RDY214" s="124"/>
      <c r="RDZ214" s="124"/>
      <c r="REA214" s="124"/>
      <c r="REB214" s="124"/>
      <c r="REC214" s="124"/>
      <c r="RED214" s="124"/>
      <c r="REE214" s="124"/>
      <c r="REF214" s="124"/>
      <c r="REG214" s="124"/>
      <c r="REH214" s="124"/>
      <c r="REI214" s="124"/>
      <c r="REJ214" s="124"/>
      <c r="REK214" s="124"/>
      <c r="REL214" s="124"/>
      <c r="REM214" s="124"/>
      <c r="REN214" s="124"/>
      <c r="REO214" s="124"/>
      <c r="REP214" s="124"/>
      <c r="REQ214" s="124"/>
      <c r="RER214" s="124"/>
      <c r="RES214" s="124"/>
      <c r="RET214" s="124"/>
      <c r="REU214" s="124"/>
      <c r="REV214" s="124"/>
      <c r="REW214" s="124"/>
      <c r="REX214" s="124"/>
      <c r="REY214" s="124"/>
      <c r="REZ214" s="124"/>
      <c r="RFA214" s="124"/>
      <c r="RFB214" s="124"/>
      <c r="RFC214" s="124"/>
      <c r="RFD214" s="124"/>
      <c r="RFE214" s="124"/>
      <c r="RFF214" s="124"/>
      <c r="RFG214" s="124"/>
      <c r="RFH214" s="124"/>
      <c r="RFI214" s="124"/>
      <c r="RFJ214" s="124"/>
      <c r="RFK214" s="124"/>
      <c r="RFL214" s="124"/>
      <c r="RFM214" s="124"/>
      <c r="RFN214" s="124"/>
      <c r="RFO214" s="124"/>
      <c r="RFP214" s="124"/>
      <c r="RFQ214" s="124"/>
      <c r="RFR214" s="124"/>
      <c r="RFS214" s="124"/>
      <c r="RFT214" s="124"/>
      <c r="RFU214" s="124"/>
      <c r="RFV214" s="124"/>
      <c r="RFW214" s="124"/>
      <c r="RFX214" s="124"/>
      <c r="RFY214" s="124"/>
      <c r="RFZ214" s="124"/>
      <c r="RGA214" s="124"/>
      <c r="RGB214" s="124"/>
      <c r="RGC214" s="124"/>
      <c r="RGD214" s="124"/>
      <c r="RGE214" s="124"/>
      <c r="RGF214" s="124"/>
      <c r="RGG214" s="124"/>
      <c r="RGH214" s="124"/>
      <c r="RGI214" s="124"/>
      <c r="RGJ214" s="124"/>
      <c r="RGK214" s="124"/>
      <c r="RGL214" s="124"/>
      <c r="RGM214" s="124"/>
      <c r="RGN214" s="124"/>
      <c r="RGO214" s="124"/>
      <c r="RGP214" s="124"/>
      <c r="RGQ214" s="124"/>
      <c r="RGR214" s="124"/>
      <c r="RGS214" s="124"/>
      <c r="RGT214" s="124"/>
      <c r="RGU214" s="124"/>
      <c r="RGV214" s="124"/>
      <c r="RGW214" s="124"/>
      <c r="RGX214" s="124"/>
      <c r="RGY214" s="124"/>
      <c r="RGZ214" s="124"/>
      <c r="RHA214" s="124"/>
      <c r="RHB214" s="124"/>
      <c r="RHC214" s="124"/>
      <c r="RHD214" s="124"/>
      <c r="RHE214" s="124"/>
      <c r="RHF214" s="124"/>
      <c r="RHG214" s="124"/>
      <c r="RHH214" s="124"/>
      <c r="RHI214" s="124"/>
      <c r="RHJ214" s="124"/>
      <c r="RHK214" s="124"/>
      <c r="RHL214" s="124"/>
      <c r="RHM214" s="124"/>
      <c r="RHN214" s="124"/>
      <c r="RHO214" s="124"/>
      <c r="RHP214" s="124"/>
      <c r="RHQ214" s="124"/>
      <c r="RHR214" s="124"/>
      <c r="RHS214" s="124"/>
      <c r="RHT214" s="124"/>
      <c r="RHU214" s="124"/>
      <c r="RHV214" s="124"/>
      <c r="RHW214" s="124"/>
      <c r="RHX214" s="124"/>
      <c r="RHY214" s="124"/>
      <c r="RHZ214" s="124"/>
      <c r="RIA214" s="124"/>
      <c r="RIB214" s="124"/>
      <c r="RIC214" s="124"/>
      <c r="RID214" s="124"/>
      <c r="RIE214" s="124"/>
      <c r="RIF214" s="124"/>
      <c r="RIG214" s="124"/>
      <c r="RIH214" s="124"/>
      <c r="RII214" s="124"/>
      <c r="RIJ214" s="124"/>
      <c r="RIK214" s="124"/>
      <c r="RIL214" s="124"/>
      <c r="RIM214" s="124"/>
      <c r="RIN214" s="124"/>
      <c r="RIO214" s="124"/>
      <c r="RIP214" s="124"/>
      <c r="RIQ214" s="124"/>
      <c r="RIR214" s="124"/>
      <c r="RIS214" s="124"/>
      <c r="RIT214" s="124"/>
      <c r="RIU214" s="124"/>
      <c r="RIV214" s="124"/>
      <c r="RIW214" s="124"/>
      <c r="RIX214" s="124"/>
      <c r="RIY214" s="124"/>
      <c r="RIZ214" s="124"/>
      <c r="RJA214" s="124"/>
      <c r="RJB214" s="124"/>
      <c r="RJC214" s="124"/>
      <c r="RJD214" s="124"/>
      <c r="RJE214" s="124"/>
      <c r="RJF214" s="124"/>
      <c r="RJG214" s="124"/>
      <c r="RJH214" s="124"/>
      <c r="RJI214" s="124"/>
      <c r="RJJ214" s="124"/>
      <c r="RJK214" s="124"/>
      <c r="RJL214" s="124"/>
      <c r="RJM214" s="124"/>
      <c r="RJN214" s="124"/>
      <c r="RJO214" s="124"/>
      <c r="RJP214" s="124"/>
      <c r="RJQ214" s="124"/>
      <c r="RJR214" s="124"/>
      <c r="RJS214" s="124"/>
      <c r="RJT214" s="124"/>
      <c r="RJU214" s="124"/>
      <c r="RJV214" s="124"/>
      <c r="RJW214" s="124"/>
      <c r="RJX214" s="124"/>
      <c r="RJY214" s="124"/>
      <c r="RJZ214" s="124"/>
      <c r="RKA214" s="124"/>
      <c r="RKB214" s="124"/>
      <c r="RKC214" s="124"/>
      <c r="RKD214" s="124"/>
      <c r="RKE214" s="124"/>
      <c r="RKF214" s="124"/>
      <c r="RKG214" s="124"/>
      <c r="RKH214" s="124"/>
      <c r="RKI214" s="124"/>
      <c r="RKJ214" s="124"/>
      <c r="RKK214" s="124"/>
      <c r="RKL214" s="124"/>
      <c r="RKM214" s="124"/>
      <c r="RKN214" s="124"/>
      <c r="RKO214" s="124"/>
      <c r="RKP214" s="124"/>
      <c r="RKQ214" s="124"/>
      <c r="RKR214" s="124"/>
      <c r="RKS214" s="124"/>
      <c r="RKT214" s="124"/>
      <c r="RKU214" s="124"/>
      <c r="RKV214" s="124"/>
      <c r="RKW214" s="124"/>
      <c r="RKX214" s="124"/>
      <c r="RKY214" s="124"/>
      <c r="RKZ214" s="124"/>
      <c r="RLA214" s="124"/>
      <c r="RLB214" s="124"/>
      <c r="RLC214" s="124"/>
      <c r="RLD214" s="124"/>
      <c r="RLE214" s="124"/>
      <c r="RLF214" s="124"/>
      <c r="RLG214" s="124"/>
      <c r="RLH214" s="124"/>
      <c r="RLI214" s="124"/>
      <c r="RLJ214" s="124"/>
      <c r="RLK214" s="124"/>
      <c r="RLL214" s="124"/>
      <c r="RLM214" s="124"/>
      <c r="RLN214" s="124"/>
      <c r="RLO214" s="124"/>
      <c r="RLP214" s="124"/>
      <c r="RLQ214" s="124"/>
      <c r="RLR214" s="124"/>
      <c r="RLS214" s="124"/>
      <c r="RLT214" s="124"/>
      <c r="RLU214" s="124"/>
      <c r="RLV214" s="124"/>
      <c r="RLW214" s="124"/>
      <c r="RLX214" s="124"/>
      <c r="RLY214" s="124"/>
      <c r="RLZ214" s="124"/>
      <c r="RMA214" s="124"/>
      <c r="RMB214" s="124"/>
      <c r="RMC214" s="124"/>
      <c r="RMD214" s="124"/>
      <c r="RME214" s="124"/>
      <c r="RMF214" s="124"/>
      <c r="RMG214" s="124"/>
      <c r="RMH214" s="124"/>
      <c r="RMI214" s="124"/>
      <c r="RMJ214" s="124"/>
      <c r="RMK214" s="124"/>
      <c r="RML214" s="124"/>
      <c r="RMM214" s="124"/>
      <c r="RMN214" s="124"/>
      <c r="RMO214" s="124"/>
      <c r="RMP214" s="124"/>
      <c r="RMQ214" s="124"/>
      <c r="RMR214" s="124"/>
      <c r="RMS214" s="124"/>
      <c r="RMT214" s="124"/>
      <c r="RMU214" s="124"/>
      <c r="RMV214" s="124"/>
      <c r="RMW214" s="124"/>
      <c r="RMX214" s="124"/>
      <c r="RMY214" s="124"/>
      <c r="RMZ214" s="124"/>
      <c r="RNA214" s="124"/>
      <c r="RNB214" s="124"/>
      <c r="RNC214" s="124"/>
      <c r="RND214" s="124"/>
      <c r="RNE214" s="124"/>
      <c r="RNF214" s="124"/>
      <c r="RNG214" s="124"/>
      <c r="RNH214" s="124"/>
      <c r="RNI214" s="124"/>
      <c r="RNJ214" s="124"/>
      <c r="RNK214" s="124"/>
      <c r="RNL214" s="124"/>
      <c r="RNM214" s="124"/>
      <c r="RNN214" s="124"/>
      <c r="RNO214" s="124"/>
      <c r="RNP214" s="124"/>
      <c r="RNQ214" s="124"/>
      <c r="RNR214" s="124"/>
      <c r="RNS214" s="124"/>
      <c r="RNT214" s="124"/>
      <c r="RNU214" s="124"/>
      <c r="RNV214" s="124"/>
      <c r="RNW214" s="124"/>
      <c r="RNX214" s="124"/>
      <c r="RNY214" s="124"/>
      <c r="RNZ214" s="124"/>
      <c r="ROA214" s="124"/>
      <c r="ROB214" s="124"/>
      <c r="ROC214" s="124"/>
      <c r="ROD214" s="124"/>
      <c r="ROE214" s="124"/>
      <c r="ROF214" s="124"/>
      <c r="ROG214" s="124"/>
      <c r="ROH214" s="124"/>
      <c r="ROI214" s="124"/>
      <c r="ROJ214" s="124"/>
      <c r="ROK214" s="124"/>
      <c r="ROL214" s="124"/>
      <c r="ROM214" s="124"/>
      <c r="RON214" s="124"/>
      <c r="ROO214" s="124"/>
      <c r="ROP214" s="124"/>
      <c r="ROQ214" s="124"/>
      <c r="ROR214" s="124"/>
      <c r="ROS214" s="124"/>
      <c r="ROT214" s="124"/>
      <c r="ROU214" s="124"/>
      <c r="ROV214" s="124"/>
      <c r="ROW214" s="124"/>
      <c r="ROX214" s="124"/>
      <c r="ROY214" s="124"/>
      <c r="ROZ214" s="124"/>
      <c r="RPA214" s="124"/>
      <c r="RPB214" s="124"/>
      <c r="RPC214" s="124"/>
      <c r="RPD214" s="124"/>
      <c r="RPE214" s="124"/>
      <c r="RPF214" s="124"/>
      <c r="RPG214" s="124"/>
      <c r="RPH214" s="124"/>
      <c r="RPI214" s="124"/>
      <c r="RPJ214" s="124"/>
      <c r="RPK214" s="124"/>
      <c r="RPL214" s="124"/>
      <c r="RPM214" s="124"/>
      <c r="RPN214" s="124"/>
      <c r="RPO214" s="124"/>
      <c r="RPP214" s="124"/>
      <c r="RPQ214" s="124"/>
      <c r="RPR214" s="124"/>
      <c r="RPS214" s="124"/>
      <c r="RPT214" s="124"/>
      <c r="RPU214" s="124"/>
      <c r="RPV214" s="124"/>
      <c r="RPW214" s="124"/>
      <c r="RPX214" s="124"/>
      <c r="RPY214" s="124"/>
      <c r="RPZ214" s="124"/>
      <c r="RQA214" s="124"/>
      <c r="RQB214" s="124"/>
      <c r="RQC214" s="124"/>
      <c r="RQD214" s="124"/>
      <c r="RQE214" s="124"/>
      <c r="RQF214" s="124"/>
      <c r="RQG214" s="124"/>
      <c r="RQH214" s="124"/>
      <c r="RQI214" s="124"/>
      <c r="RQJ214" s="124"/>
      <c r="RQK214" s="124"/>
      <c r="RQL214" s="124"/>
      <c r="RQM214" s="124"/>
      <c r="RQN214" s="124"/>
      <c r="RQO214" s="124"/>
      <c r="RQP214" s="124"/>
      <c r="RQQ214" s="124"/>
      <c r="RQR214" s="124"/>
      <c r="RQS214" s="124"/>
      <c r="RQT214" s="124"/>
      <c r="RQU214" s="124"/>
      <c r="RQV214" s="124"/>
      <c r="RQW214" s="124"/>
      <c r="RQX214" s="124"/>
      <c r="RQY214" s="124"/>
      <c r="RQZ214" s="124"/>
      <c r="RRA214" s="124"/>
      <c r="RRB214" s="124"/>
      <c r="RRC214" s="124"/>
      <c r="RRD214" s="124"/>
      <c r="RRE214" s="124"/>
      <c r="RRF214" s="124"/>
      <c r="RRG214" s="124"/>
      <c r="RRH214" s="124"/>
      <c r="RRI214" s="124"/>
      <c r="RRJ214" s="124"/>
      <c r="RRK214" s="124"/>
      <c r="RRL214" s="124"/>
      <c r="RRM214" s="124"/>
      <c r="RRN214" s="124"/>
      <c r="RRO214" s="124"/>
      <c r="RRP214" s="124"/>
      <c r="RRQ214" s="124"/>
      <c r="RRR214" s="124"/>
      <c r="RRS214" s="124"/>
      <c r="RRT214" s="124"/>
      <c r="RRU214" s="124"/>
      <c r="RRV214" s="124"/>
      <c r="RRW214" s="124"/>
      <c r="RRX214" s="124"/>
      <c r="RRY214" s="124"/>
      <c r="RRZ214" s="124"/>
      <c r="RSA214" s="124"/>
      <c r="RSB214" s="124"/>
      <c r="RSC214" s="124"/>
      <c r="RSD214" s="124"/>
      <c r="RSE214" s="124"/>
      <c r="RSF214" s="124"/>
      <c r="RSG214" s="124"/>
      <c r="RSH214" s="124"/>
      <c r="RSI214" s="124"/>
      <c r="RSJ214" s="124"/>
      <c r="RSK214" s="124"/>
      <c r="RSL214" s="124"/>
      <c r="RSM214" s="124"/>
      <c r="RSN214" s="124"/>
      <c r="RSO214" s="124"/>
      <c r="RSP214" s="124"/>
      <c r="RSQ214" s="124"/>
      <c r="RSR214" s="124"/>
      <c r="RSS214" s="124"/>
      <c r="RST214" s="124"/>
      <c r="RSU214" s="124"/>
      <c r="RSV214" s="124"/>
      <c r="RSW214" s="124"/>
      <c r="RSX214" s="124"/>
      <c r="RSY214" s="124"/>
      <c r="RSZ214" s="124"/>
      <c r="RTA214" s="124"/>
      <c r="RTB214" s="124"/>
      <c r="RTC214" s="124"/>
      <c r="RTD214" s="124"/>
      <c r="RTE214" s="124"/>
      <c r="RTF214" s="124"/>
      <c r="RTG214" s="124"/>
      <c r="RTH214" s="124"/>
      <c r="RTI214" s="124"/>
      <c r="RTJ214" s="124"/>
      <c r="RTK214" s="124"/>
      <c r="RTL214" s="124"/>
      <c r="RTM214" s="124"/>
      <c r="RTN214" s="124"/>
      <c r="RTO214" s="124"/>
      <c r="RTP214" s="124"/>
      <c r="RTQ214" s="124"/>
      <c r="RTR214" s="124"/>
      <c r="RTS214" s="124"/>
      <c r="RTT214" s="124"/>
      <c r="RTU214" s="124"/>
      <c r="RTV214" s="124"/>
      <c r="RTW214" s="124"/>
      <c r="RTX214" s="124"/>
      <c r="RTY214" s="124"/>
      <c r="RTZ214" s="124"/>
      <c r="RUA214" s="124"/>
      <c r="RUB214" s="124"/>
      <c r="RUC214" s="124"/>
      <c r="RUD214" s="124"/>
      <c r="RUE214" s="124"/>
      <c r="RUF214" s="124"/>
      <c r="RUG214" s="124"/>
      <c r="RUH214" s="124"/>
      <c r="RUI214" s="124"/>
      <c r="RUJ214" s="124"/>
      <c r="RUK214" s="124"/>
      <c r="RUL214" s="124"/>
      <c r="RUM214" s="124"/>
      <c r="RUN214" s="124"/>
      <c r="RUO214" s="124"/>
      <c r="RUP214" s="124"/>
      <c r="RUQ214" s="124"/>
      <c r="RUR214" s="124"/>
      <c r="RUS214" s="124"/>
      <c r="RUT214" s="124"/>
      <c r="RUU214" s="124"/>
      <c r="RUV214" s="124"/>
      <c r="RUW214" s="124"/>
      <c r="RUX214" s="124"/>
      <c r="RUY214" s="124"/>
      <c r="RUZ214" s="124"/>
      <c r="RVA214" s="124"/>
      <c r="RVB214" s="124"/>
      <c r="RVC214" s="124"/>
      <c r="RVD214" s="124"/>
      <c r="RVE214" s="124"/>
      <c r="RVF214" s="124"/>
      <c r="RVG214" s="124"/>
      <c r="RVH214" s="124"/>
      <c r="RVI214" s="124"/>
      <c r="RVJ214" s="124"/>
      <c r="RVK214" s="124"/>
      <c r="RVL214" s="124"/>
      <c r="RVM214" s="124"/>
      <c r="RVN214" s="124"/>
      <c r="RVO214" s="124"/>
      <c r="RVP214" s="124"/>
      <c r="RVQ214" s="124"/>
      <c r="RVR214" s="124"/>
      <c r="RVS214" s="124"/>
      <c r="RVT214" s="124"/>
      <c r="RVU214" s="124"/>
      <c r="RVV214" s="124"/>
      <c r="RVW214" s="124"/>
      <c r="RVX214" s="124"/>
      <c r="RVY214" s="124"/>
      <c r="RVZ214" s="124"/>
      <c r="RWA214" s="124"/>
      <c r="RWB214" s="124"/>
      <c r="RWC214" s="124"/>
      <c r="RWD214" s="124"/>
      <c r="RWE214" s="124"/>
      <c r="RWF214" s="124"/>
      <c r="RWG214" s="124"/>
      <c r="RWH214" s="124"/>
      <c r="RWI214" s="124"/>
      <c r="RWJ214" s="124"/>
      <c r="RWK214" s="124"/>
      <c r="RWL214" s="124"/>
      <c r="RWM214" s="124"/>
      <c r="RWN214" s="124"/>
      <c r="RWO214" s="124"/>
      <c r="RWP214" s="124"/>
      <c r="RWQ214" s="124"/>
      <c r="RWR214" s="124"/>
      <c r="RWS214" s="124"/>
      <c r="RWT214" s="124"/>
      <c r="RWU214" s="124"/>
      <c r="RWV214" s="124"/>
      <c r="RWW214" s="124"/>
      <c r="RWX214" s="124"/>
      <c r="RWY214" s="124"/>
      <c r="RWZ214" s="124"/>
      <c r="RXA214" s="124"/>
      <c r="RXB214" s="124"/>
      <c r="RXC214" s="124"/>
      <c r="RXD214" s="124"/>
      <c r="RXE214" s="124"/>
      <c r="RXF214" s="124"/>
      <c r="RXG214" s="124"/>
      <c r="RXH214" s="124"/>
      <c r="RXI214" s="124"/>
      <c r="RXJ214" s="124"/>
      <c r="RXK214" s="124"/>
      <c r="RXL214" s="124"/>
      <c r="RXM214" s="124"/>
      <c r="RXN214" s="124"/>
      <c r="RXO214" s="124"/>
      <c r="RXP214" s="124"/>
      <c r="RXQ214" s="124"/>
      <c r="RXR214" s="124"/>
      <c r="RXS214" s="124"/>
      <c r="RXT214" s="124"/>
      <c r="RXU214" s="124"/>
      <c r="RXV214" s="124"/>
      <c r="RXW214" s="124"/>
      <c r="RXX214" s="124"/>
      <c r="RXY214" s="124"/>
      <c r="RXZ214" s="124"/>
      <c r="RYA214" s="124"/>
      <c r="RYB214" s="124"/>
      <c r="RYC214" s="124"/>
      <c r="RYD214" s="124"/>
      <c r="RYE214" s="124"/>
      <c r="RYF214" s="124"/>
      <c r="RYG214" s="124"/>
      <c r="RYH214" s="124"/>
      <c r="RYI214" s="124"/>
      <c r="RYJ214" s="124"/>
      <c r="RYK214" s="124"/>
      <c r="RYL214" s="124"/>
      <c r="RYM214" s="124"/>
      <c r="RYN214" s="124"/>
      <c r="RYO214" s="124"/>
      <c r="RYP214" s="124"/>
      <c r="RYQ214" s="124"/>
      <c r="RYR214" s="124"/>
      <c r="RYS214" s="124"/>
      <c r="RYT214" s="124"/>
      <c r="RYU214" s="124"/>
      <c r="RYV214" s="124"/>
      <c r="RYW214" s="124"/>
      <c r="RYX214" s="124"/>
      <c r="RYY214" s="124"/>
      <c r="RYZ214" s="124"/>
      <c r="RZA214" s="124"/>
      <c r="RZB214" s="124"/>
      <c r="RZC214" s="124"/>
      <c r="RZD214" s="124"/>
      <c r="RZE214" s="124"/>
      <c r="RZF214" s="124"/>
      <c r="RZG214" s="124"/>
      <c r="RZH214" s="124"/>
      <c r="RZI214" s="124"/>
      <c r="RZJ214" s="124"/>
      <c r="RZK214" s="124"/>
      <c r="RZL214" s="124"/>
      <c r="RZM214" s="124"/>
      <c r="RZN214" s="124"/>
      <c r="RZO214" s="124"/>
      <c r="RZP214" s="124"/>
      <c r="RZQ214" s="124"/>
      <c r="RZR214" s="124"/>
      <c r="RZS214" s="124"/>
      <c r="RZT214" s="124"/>
      <c r="RZU214" s="124"/>
      <c r="RZV214" s="124"/>
      <c r="RZW214" s="124"/>
      <c r="RZX214" s="124"/>
      <c r="RZY214" s="124"/>
      <c r="RZZ214" s="124"/>
      <c r="SAA214" s="124"/>
      <c r="SAB214" s="124"/>
      <c r="SAC214" s="124"/>
      <c r="SAD214" s="124"/>
      <c r="SAE214" s="124"/>
      <c r="SAF214" s="124"/>
      <c r="SAG214" s="124"/>
      <c r="SAH214" s="124"/>
      <c r="SAI214" s="124"/>
      <c r="SAJ214" s="124"/>
      <c r="SAK214" s="124"/>
      <c r="SAL214" s="124"/>
      <c r="SAM214" s="124"/>
      <c r="SAN214" s="124"/>
      <c r="SAO214" s="124"/>
      <c r="SAP214" s="124"/>
      <c r="SAQ214" s="124"/>
      <c r="SAR214" s="124"/>
      <c r="SAS214" s="124"/>
      <c r="SAT214" s="124"/>
      <c r="SAU214" s="124"/>
      <c r="SAV214" s="124"/>
      <c r="SAW214" s="124"/>
      <c r="SAX214" s="124"/>
      <c r="SAY214" s="124"/>
      <c r="SAZ214" s="124"/>
      <c r="SBA214" s="124"/>
      <c r="SBB214" s="124"/>
      <c r="SBC214" s="124"/>
      <c r="SBD214" s="124"/>
      <c r="SBE214" s="124"/>
      <c r="SBF214" s="124"/>
      <c r="SBG214" s="124"/>
      <c r="SBH214" s="124"/>
      <c r="SBI214" s="124"/>
      <c r="SBJ214" s="124"/>
      <c r="SBK214" s="124"/>
      <c r="SBL214" s="124"/>
      <c r="SBM214" s="124"/>
      <c r="SBN214" s="124"/>
      <c r="SBO214" s="124"/>
      <c r="SBP214" s="124"/>
      <c r="SBQ214" s="124"/>
      <c r="SBR214" s="124"/>
      <c r="SBS214" s="124"/>
      <c r="SBT214" s="124"/>
      <c r="SBU214" s="124"/>
      <c r="SBV214" s="124"/>
      <c r="SBW214" s="124"/>
      <c r="SBX214" s="124"/>
      <c r="SBY214" s="124"/>
      <c r="SBZ214" s="124"/>
      <c r="SCA214" s="124"/>
      <c r="SCB214" s="124"/>
      <c r="SCC214" s="124"/>
      <c r="SCD214" s="124"/>
      <c r="SCE214" s="124"/>
      <c r="SCF214" s="124"/>
      <c r="SCG214" s="124"/>
      <c r="SCH214" s="124"/>
      <c r="SCI214" s="124"/>
      <c r="SCJ214" s="124"/>
      <c r="SCK214" s="124"/>
      <c r="SCL214" s="124"/>
      <c r="SCM214" s="124"/>
      <c r="SCN214" s="124"/>
      <c r="SCO214" s="124"/>
      <c r="SCP214" s="124"/>
      <c r="SCQ214" s="124"/>
      <c r="SCR214" s="124"/>
      <c r="SCS214" s="124"/>
      <c r="SCT214" s="124"/>
      <c r="SCU214" s="124"/>
      <c r="SCV214" s="124"/>
      <c r="SCW214" s="124"/>
      <c r="SCX214" s="124"/>
      <c r="SCY214" s="124"/>
      <c r="SCZ214" s="124"/>
      <c r="SDA214" s="124"/>
      <c r="SDB214" s="124"/>
      <c r="SDC214" s="124"/>
      <c r="SDD214" s="124"/>
      <c r="SDE214" s="124"/>
      <c r="SDF214" s="124"/>
      <c r="SDG214" s="124"/>
      <c r="SDH214" s="124"/>
      <c r="SDI214" s="124"/>
      <c r="SDJ214" s="124"/>
      <c r="SDK214" s="124"/>
      <c r="SDL214" s="124"/>
      <c r="SDM214" s="124"/>
      <c r="SDN214" s="124"/>
      <c r="SDO214" s="124"/>
      <c r="SDP214" s="124"/>
      <c r="SDQ214" s="124"/>
      <c r="SDR214" s="124"/>
      <c r="SDS214" s="124"/>
      <c r="SDT214" s="124"/>
      <c r="SDU214" s="124"/>
      <c r="SDV214" s="124"/>
      <c r="SDW214" s="124"/>
      <c r="SDX214" s="124"/>
      <c r="SDY214" s="124"/>
      <c r="SDZ214" s="124"/>
      <c r="SEA214" s="124"/>
      <c r="SEB214" s="124"/>
      <c r="SEC214" s="124"/>
      <c r="SED214" s="124"/>
      <c r="SEE214" s="124"/>
      <c r="SEF214" s="124"/>
      <c r="SEG214" s="124"/>
      <c r="SEH214" s="124"/>
      <c r="SEI214" s="124"/>
      <c r="SEJ214" s="124"/>
      <c r="SEK214" s="124"/>
      <c r="SEL214" s="124"/>
      <c r="SEM214" s="124"/>
      <c r="SEN214" s="124"/>
      <c r="SEO214" s="124"/>
      <c r="SEP214" s="124"/>
      <c r="SEQ214" s="124"/>
      <c r="SER214" s="124"/>
      <c r="SES214" s="124"/>
      <c r="SET214" s="124"/>
      <c r="SEU214" s="124"/>
      <c r="SEV214" s="124"/>
      <c r="SEW214" s="124"/>
      <c r="SEX214" s="124"/>
      <c r="SEY214" s="124"/>
      <c r="SEZ214" s="124"/>
      <c r="SFA214" s="124"/>
      <c r="SFB214" s="124"/>
      <c r="SFC214" s="124"/>
      <c r="SFD214" s="124"/>
      <c r="SFE214" s="124"/>
      <c r="SFF214" s="124"/>
      <c r="SFG214" s="124"/>
      <c r="SFH214" s="124"/>
      <c r="SFI214" s="124"/>
      <c r="SFJ214" s="124"/>
      <c r="SFK214" s="124"/>
      <c r="SFL214" s="124"/>
      <c r="SFM214" s="124"/>
      <c r="SFN214" s="124"/>
      <c r="SFO214" s="124"/>
      <c r="SFP214" s="124"/>
      <c r="SFQ214" s="124"/>
      <c r="SFR214" s="124"/>
      <c r="SFS214" s="124"/>
      <c r="SFT214" s="124"/>
      <c r="SFU214" s="124"/>
      <c r="SFV214" s="124"/>
      <c r="SFW214" s="124"/>
      <c r="SFX214" s="124"/>
      <c r="SFY214" s="124"/>
      <c r="SFZ214" s="124"/>
      <c r="SGA214" s="124"/>
      <c r="SGB214" s="124"/>
      <c r="SGC214" s="124"/>
      <c r="SGD214" s="124"/>
      <c r="SGE214" s="124"/>
      <c r="SGF214" s="124"/>
      <c r="SGG214" s="124"/>
      <c r="SGH214" s="124"/>
      <c r="SGI214" s="124"/>
      <c r="SGJ214" s="124"/>
      <c r="SGK214" s="124"/>
      <c r="SGL214" s="124"/>
      <c r="SGM214" s="124"/>
      <c r="SGN214" s="124"/>
      <c r="SGO214" s="124"/>
      <c r="SGP214" s="124"/>
      <c r="SGQ214" s="124"/>
      <c r="SGR214" s="124"/>
      <c r="SGS214" s="124"/>
      <c r="SGT214" s="124"/>
      <c r="SGU214" s="124"/>
      <c r="SGV214" s="124"/>
      <c r="SGW214" s="124"/>
      <c r="SGX214" s="124"/>
      <c r="SGY214" s="124"/>
      <c r="SGZ214" s="124"/>
      <c r="SHA214" s="124"/>
      <c r="SHB214" s="124"/>
      <c r="SHC214" s="124"/>
      <c r="SHD214" s="124"/>
      <c r="SHE214" s="124"/>
      <c r="SHF214" s="124"/>
      <c r="SHG214" s="124"/>
      <c r="SHH214" s="124"/>
      <c r="SHI214" s="124"/>
      <c r="SHJ214" s="124"/>
      <c r="SHK214" s="124"/>
      <c r="SHL214" s="124"/>
      <c r="SHM214" s="124"/>
      <c r="SHN214" s="124"/>
      <c r="SHO214" s="124"/>
      <c r="SHP214" s="124"/>
      <c r="SHQ214" s="124"/>
      <c r="SHR214" s="124"/>
      <c r="SHS214" s="124"/>
      <c r="SHT214" s="124"/>
      <c r="SHU214" s="124"/>
      <c r="SHV214" s="124"/>
      <c r="SHW214" s="124"/>
      <c r="SHX214" s="124"/>
      <c r="SHY214" s="124"/>
      <c r="SHZ214" s="124"/>
      <c r="SIA214" s="124"/>
      <c r="SIB214" s="124"/>
      <c r="SIC214" s="124"/>
      <c r="SID214" s="124"/>
      <c r="SIE214" s="124"/>
      <c r="SIF214" s="124"/>
      <c r="SIG214" s="124"/>
      <c r="SIH214" s="124"/>
      <c r="SII214" s="124"/>
      <c r="SIJ214" s="124"/>
      <c r="SIK214" s="124"/>
      <c r="SIL214" s="124"/>
      <c r="SIM214" s="124"/>
      <c r="SIN214" s="124"/>
      <c r="SIO214" s="124"/>
      <c r="SIP214" s="124"/>
      <c r="SIQ214" s="124"/>
      <c r="SIR214" s="124"/>
      <c r="SIS214" s="124"/>
      <c r="SIT214" s="124"/>
      <c r="SIU214" s="124"/>
      <c r="SIV214" s="124"/>
      <c r="SIW214" s="124"/>
      <c r="SIX214" s="124"/>
      <c r="SIY214" s="124"/>
      <c r="SIZ214" s="124"/>
      <c r="SJA214" s="124"/>
      <c r="SJB214" s="124"/>
      <c r="SJC214" s="124"/>
      <c r="SJD214" s="124"/>
      <c r="SJE214" s="124"/>
      <c r="SJF214" s="124"/>
      <c r="SJG214" s="124"/>
      <c r="SJH214" s="124"/>
      <c r="SJI214" s="124"/>
      <c r="SJJ214" s="124"/>
      <c r="SJK214" s="124"/>
      <c r="SJL214" s="124"/>
      <c r="SJM214" s="124"/>
      <c r="SJN214" s="124"/>
      <c r="SJO214" s="124"/>
      <c r="SJP214" s="124"/>
      <c r="SJQ214" s="124"/>
      <c r="SJR214" s="124"/>
      <c r="SJS214" s="124"/>
      <c r="SJT214" s="124"/>
      <c r="SJU214" s="124"/>
      <c r="SJV214" s="124"/>
      <c r="SJW214" s="124"/>
      <c r="SJX214" s="124"/>
      <c r="SJY214" s="124"/>
      <c r="SJZ214" s="124"/>
      <c r="SKA214" s="124"/>
      <c r="SKB214" s="124"/>
      <c r="SKC214" s="124"/>
      <c r="SKD214" s="124"/>
      <c r="SKE214" s="124"/>
      <c r="SKF214" s="124"/>
      <c r="SKG214" s="124"/>
      <c r="SKH214" s="124"/>
      <c r="SKI214" s="124"/>
      <c r="SKJ214" s="124"/>
      <c r="SKK214" s="124"/>
      <c r="SKL214" s="124"/>
      <c r="SKM214" s="124"/>
      <c r="SKN214" s="124"/>
      <c r="SKO214" s="124"/>
      <c r="SKP214" s="124"/>
      <c r="SKQ214" s="124"/>
      <c r="SKR214" s="124"/>
      <c r="SKS214" s="124"/>
      <c r="SKT214" s="124"/>
      <c r="SKU214" s="124"/>
      <c r="SKV214" s="124"/>
      <c r="SKW214" s="124"/>
      <c r="SKX214" s="124"/>
      <c r="SKY214" s="124"/>
      <c r="SKZ214" s="124"/>
      <c r="SLA214" s="124"/>
      <c r="SLB214" s="124"/>
      <c r="SLC214" s="124"/>
      <c r="SLD214" s="124"/>
      <c r="SLE214" s="124"/>
      <c r="SLF214" s="124"/>
      <c r="SLG214" s="124"/>
      <c r="SLH214" s="124"/>
      <c r="SLI214" s="124"/>
      <c r="SLJ214" s="124"/>
      <c r="SLK214" s="124"/>
      <c r="SLL214" s="124"/>
      <c r="SLM214" s="124"/>
      <c r="SLN214" s="124"/>
      <c r="SLO214" s="124"/>
      <c r="SLP214" s="124"/>
      <c r="SLQ214" s="124"/>
      <c r="SLR214" s="124"/>
      <c r="SLS214" s="124"/>
      <c r="SLT214" s="124"/>
      <c r="SLU214" s="124"/>
      <c r="SLV214" s="124"/>
      <c r="SLW214" s="124"/>
      <c r="SLX214" s="124"/>
      <c r="SLY214" s="124"/>
      <c r="SLZ214" s="124"/>
      <c r="SMA214" s="124"/>
      <c r="SMB214" s="124"/>
      <c r="SMC214" s="124"/>
      <c r="SMD214" s="124"/>
      <c r="SME214" s="124"/>
      <c r="SMF214" s="124"/>
      <c r="SMG214" s="124"/>
      <c r="SMH214" s="124"/>
      <c r="SMI214" s="124"/>
      <c r="SMJ214" s="124"/>
      <c r="SMK214" s="124"/>
      <c r="SML214" s="124"/>
      <c r="SMM214" s="124"/>
      <c r="SMN214" s="124"/>
      <c r="SMO214" s="124"/>
      <c r="SMP214" s="124"/>
      <c r="SMQ214" s="124"/>
      <c r="SMR214" s="124"/>
      <c r="SMS214" s="124"/>
      <c r="SMT214" s="124"/>
      <c r="SMU214" s="124"/>
      <c r="SMV214" s="124"/>
      <c r="SMW214" s="124"/>
      <c r="SMX214" s="124"/>
      <c r="SMY214" s="124"/>
      <c r="SMZ214" s="124"/>
      <c r="SNA214" s="124"/>
      <c r="SNB214" s="124"/>
      <c r="SNC214" s="124"/>
      <c r="SND214" s="124"/>
      <c r="SNE214" s="124"/>
      <c r="SNF214" s="124"/>
      <c r="SNG214" s="124"/>
      <c r="SNH214" s="124"/>
      <c r="SNI214" s="124"/>
      <c r="SNJ214" s="124"/>
      <c r="SNK214" s="124"/>
      <c r="SNL214" s="124"/>
      <c r="SNM214" s="124"/>
      <c r="SNN214" s="124"/>
      <c r="SNO214" s="124"/>
      <c r="SNP214" s="124"/>
      <c r="SNQ214" s="124"/>
      <c r="SNR214" s="124"/>
      <c r="SNS214" s="124"/>
      <c r="SNT214" s="124"/>
      <c r="SNU214" s="124"/>
      <c r="SNV214" s="124"/>
      <c r="SNW214" s="124"/>
      <c r="SNX214" s="124"/>
      <c r="SNY214" s="124"/>
      <c r="SNZ214" s="124"/>
      <c r="SOA214" s="124"/>
      <c r="SOB214" s="124"/>
      <c r="SOC214" s="124"/>
      <c r="SOD214" s="124"/>
      <c r="SOE214" s="124"/>
      <c r="SOF214" s="124"/>
      <c r="SOG214" s="124"/>
      <c r="SOH214" s="124"/>
      <c r="SOI214" s="124"/>
      <c r="SOJ214" s="124"/>
      <c r="SOK214" s="124"/>
      <c r="SOL214" s="124"/>
      <c r="SOM214" s="124"/>
      <c r="SON214" s="124"/>
      <c r="SOO214" s="124"/>
      <c r="SOP214" s="124"/>
      <c r="SOQ214" s="124"/>
      <c r="SOR214" s="124"/>
      <c r="SOS214" s="124"/>
      <c r="SOT214" s="124"/>
      <c r="SOU214" s="124"/>
      <c r="SOV214" s="124"/>
      <c r="SOW214" s="124"/>
      <c r="SOX214" s="124"/>
      <c r="SOY214" s="124"/>
      <c r="SOZ214" s="124"/>
      <c r="SPA214" s="124"/>
      <c r="SPB214" s="124"/>
      <c r="SPC214" s="124"/>
      <c r="SPD214" s="124"/>
      <c r="SPE214" s="124"/>
      <c r="SPF214" s="124"/>
      <c r="SPG214" s="124"/>
      <c r="SPH214" s="124"/>
      <c r="SPI214" s="124"/>
      <c r="SPJ214" s="124"/>
      <c r="SPK214" s="124"/>
      <c r="SPL214" s="124"/>
      <c r="SPM214" s="124"/>
      <c r="SPN214" s="124"/>
      <c r="SPO214" s="124"/>
      <c r="SPP214" s="124"/>
      <c r="SPQ214" s="124"/>
      <c r="SPR214" s="124"/>
      <c r="SPS214" s="124"/>
      <c r="SPT214" s="124"/>
      <c r="SPU214" s="124"/>
      <c r="SPV214" s="124"/>
      <c r="SPW214" s="124"/>
      <c r="SPX214" s="124"/>
      <c r="SPY214" s="124"/>
      <c r="SPZ214" s="124"/>
      <c r="SQA214" s="124"/>
      <c r="SQB214" s="124"/>
      <c r="SQC214" s="124"/>
      <c r="SQD214" s="124"/>
      <c r="SQE214" s="124"/>
      <c r="SQF214" s="124"/>
      <c r="SQG214" s="124"/>
      <c r="SQH214" s="124"/>
      <c r="SQI214" s="124"/>
      <c r="SQJ214" s="124"/>
      <c r="SQK214" s="124"/>
      <c r="SQL214" s="124"/>
      <c r="SQM214" s="124"/>
      <c r="SQN214" s="124"/>
      <c r="SQO214" s="124"/>
      <c r="SQP214" s="124"/>
      <c r="SQQ214" s="124"/>
      <c r="SQR214" s="124"/>
      <c r="SQS214" s="124"/>
      <c r="SQT214" s="124"/>
      <c r="SQU214" s="124"/>
      <c r="SQV214" s="124"/>
      <c r="SQW214" s="124"/>
      <c r="SQX214" s="124"/>
      <c r="SQY214" s="124"/>
      <c r="SQZ214" s="124"/>
      <c r="SRA214" s="124"/>
      <c r="SRB214" s="124"/>
      <c r="SRC214" s="124"/>
      <c r="SRD214" s="124"/>
      <c r="SRE214" s="124"/>
      <c r="SRF214" s="124"/>
      <c r="SRG214" s="124"/>
      <c r="SRH214" s="124"/>
      <c r="SRI214" s="124"/>
      <c r="SRJ214" s="124"/>
      <c r="SRK214" s="124"/>
      <c r="SRL214" s="124"/>
      <c r="SRM214" s="124"/>
      <c r="SRN214" s="124"/>
      <c r="SRO214" s="124"/>
      <c r="SRP214" s="124"/>
      <c r="SRQ214" s="124"/>
      <c r="SRR214" s="124"/>
      <c r="SRS214" s="124"/>
      <c r="SRT214" s="124"/>
      <c r="SRU214" s="124"/>
      <c r="SRV214" s="124"/>
      <c r="SRW214" s="124"/>
      <c r="SRX214" s="124"/>
      <c r="SRY214" s="124"/>
      <c r="SRZ214" s="124"/>
      <c r="SSA214" s="124"/>
      <c r="SSB214" s="124"/>
      <c r="SSC214" s="124"/>
      <c r="SSD214" s="124"/>
      <c r="SSE214" s="124"/>
      <c r="SSF214" s="124"/>
      <c r="SSG214" s="124"/>
      <c r="SSH214" s="124"/>
      <c r="SSI214" s="124"/>
      <c r="SSJ214" s="124"/>
      <c r="SSK214" s="124"/>
      <c r="SSL214" s="124"/>
      <c r="SSM214" s="124"/>
      <c r="SSN214" s="124"/>
      <c r="SSO214" s="124"/>
      <c r="SSP214" s="124"/>
      <c r="SSQ214" s="124"/>
      <c r="SSR214" s="124"/>
      <c r="SSS214" s="124"/>
      <c r="SST214" s="124"/>
      <c r="SSU214" s="124"/>
      <c r="SSV214" s="124"/>
      <c r="SSW214" s="124"/>
      <c r="SSX214" s="124"/>
      <c r="SSY214" s="124"/>
      <c r="SSZ214" s="124"/>
      <c r="STA214" s="124"/>
      <c r="STB214" s="124"/>
      <c r="STC214" s="124"/>
      <c r="STD214" s="124"/>
      <c r="STE214" s="124"/>
      <c r="STF214" s="124"/>
      <c r="STG214" s="124"/>
      <c r="STH214" s="124"/>
      <c r="STI214" s="124"/>
      <c r="STJ214" s="124"/>
      <c r="STK214" s="124"/>
      <c r="STL214" s="124"/>
      <c r="STM214" s="124"/>
      <c r="STN214" s="124"/>
      <c r="STO214" s="124"/>
      <c r="STP214" s="124"/>
      <c r="STQ214" s="124"/>
      <c r="STR214" s="124"/>
      <c r="STS214" s="124"/>
      <c r="STT214" s="124"/>
      <c r="STU214" s="124"/>
      <c r="STV214" s="124"/>
      <c r="STW214" s="124"/>
      <c r="STX214" s="124"/>
      <c r="STY214" s="124"/>
      <c r="STZ214" s="124"/>
      <c r="SUA214" s="124"/>
      <c r="SUB214" s="124"/>
      <c r="SUC214" s="124"/>
      <c r="SUD214" s="124"/>
      <c r="SUE214" s="124"/>
      <c r="SUF214" s="124"/>
      <c r="SUG214" s="124"/>
      <c r="SUH214" s="124"/>
      <c r="SUI214" s="124"/>
      <c r="SUJ214" s="124"/>
      <c r="SUK214" s="124"/>
      <c r="SUL214" s="124"/>
      <c r="SUM214" s="124"/>
      <c r="SUN214" s="124"/>
      <c r="SUO214" s="124"/>
      <c r="SUP214" s="124"/>
      <c r="SUQ214" s="124"/>
      <c r="SUR214" s="124"/>
      <c r="SUS214" s="124"/>
      <c r="SUT214" s="124"/>
      <c r="SUU214" s="124"/>
      <c r="SUV214" s="124"/>
      <c r="SUW214" s="124"/>
      <c r="SUX214" s="124"/>
      <c r="SUY214" s="124"/>
      <c r="SUZ214" s="124"/>
      <c r="SVA214" s="124"/>
      <c r="SVB214" s="124"/>
      <c r="SVC214" s="124"/>
      <c r="SVD214" s="124"/>
      <c r="SVE214" s="124"/>
      <c r="SVF214" s="124"/>
      <c r="SVG214" s="124"/>
      <c r="SVH214" s="124"/>
      <c r="SVI214" s="124"/>
      <c r="SVJ214" s="124"/>
      <c r="SVK214" s="124"/>
      <c r="SVL214" s="124"/>
      <c r="SVM214" s="124"/>
      <c r="SVN214" s="124"/>
      <c r="SVO214" s="124"/>
      <c r="SVP214" s="124"/>
      <c r="SVQ214" s="124"/>
      <c r="SVR214" s="124"/>
      <c r="SVS214" s="124"/>
      <c r="SVT214" s="124"/>
      <c r="SVU214" s="124"/>
      <c r="SVV214" s="124"/>
      <c r="SVW214" s="124"/>
      <c r="SVX214" s="124"/>
      <c r="SVY214" s="124"/>
      <c r="SVZ214" s="124"/>
      <c r="SWA214" s="124"/>
      <c r="SWB214" s="124"/>
      <c r="SWC214" s="124"/>
      <c r="SWD214" s="124"/>
      <c r="SWE214" s="124"/>
      <c r="SWF214" s="124"/>
      <c r="SWG214" s="124"/>
      <c r="SWH214" s="124"/>
      <c r="SWI214" s="124"/>
      <c r="SWJ214" s="124"/>
      <c r="SWK214" s="124"/>
      <c r="SWL214" s="124"/>
      <c r="SWM214" s="124"/>
      <c r="SWN214" s="124"/>
      <c r="SWO214" s="124"/>
      <c r="SWP214" s="124"/>
      <c r="SWQ214" s="124"/>
      <c r="SWR214" s="124"/>
      <c r="SWS214" s="124"/>
      <c r="SWT214" s="124"/>
      <c r="SWU214" s="124"/>
      <c r="SWV214" s="124"/>
      <c r="SWW214" s="124"/>
      <c r="SWX214" s="124"/>
      <c r="SWY214" s="124"/>
      <c r="SWZ214" s="124"/>
      <c r="SXA214" s="124"/>
      <c r="SXB214" s="124"/>
      <c r="SXC214" s="124"/>
      <c r="SXD214" s="124"/>
      <c r="SXE214" s="124"/>
      <c r="SXF214" s="124"/>
      <c r="SXG214" s="124"/>
      <c r="SXH214" s="124"/>
      <c r="SXI214" s="124"/>
      <c r="SXJ214" s="124"/>
      <c r="SXK214" s="124"/>
      <c r="SXL214" s="124"/>
      <c r="SXM214" s="124"/>
      <c r="SXN214" s="124"/>
      <c r="SXO214" s="124"/>
      <c r="SXP214" s="124"/>
      <c r="SXQ214" s="124"/>
      <c r="SXR214" s="124"/>
      <c r="SXS214" s="124"/>
      <c r="SXT214" s="124"/>
      <c r="SXU214" s="124"/>
      <c r="SXV214" s="124"/>
      <c r="SXW214" s="124"/>
      <c r="SXX214" s="124"/>
      <c r="SXY214" s="124"/>
      <c r="SXZ214" s="124"/>
      <c r="SYA214" s="124"/>
      <c r="SYB214" s="124"/>
      <c r="SYC214" s="124"/>
      <c r="SYD214" s="124"/>
      <c r="SYE214" s="124"/>
      <c r="SYF214" s="124"/>
      <c r="SYG214" s="124"/>
      <c r="SYH214" s="124"/>
      <c r="SYI214" s="124"/>
      <c r="SYJ214" s="124"/>
      <c r="SYK214" s="124"/>
      <c r="SYL214" s="124"/>
      <c r="SYM214" s="124"/>
      <c r="SYN214" s="124"/>
      <c r="SYO214" s="124"/>
      <c r="SYP214" s="124"/>
      <c r="SYQ214" s="124"/>
      <c r="SYR214" s="124"/>
      <c r="SYS214" s="124"/>
      <c r="SYT214" s="124"/>
      <c r="SYU214" s="124"/>
      <c r="SYV214" s="124"/>
      <c r="SYW214" s="124"/>
      <c r="SYX214" s="124"/>
      <c r="SYY214" s="124"/>
      <c r="SYZ214" s="124"/>
      <c r="SZA214" s="124"/>
      <c r="SZB214" s="124"/>
      <c r="SZC214" s="124"/>
      <c r="SZD214" s="124"/>
      <c r="SZE214" s="124"/>
      <c r="SZF214" s="124"/>
      <c r="SZG214" s="124"/>
      <c r="SZH214" s="124"/>
      <c r="SZI214" s="124"/>
      <c r="SZJ214" s="124"/>
      <c r="SZK214" s="124"/>
      <c r="SZL214" s="124"/>
      <c r="SZM214" s="124"/>
      <c r="SZN214" s="124"/>
      <c r="SZO214" s="124"/>
      <c r="SZP214" s="124"/>
      <c r="SZQ214" s="124"/>
      <c r="SZR214" s="124"/>
      <c r="SZS214" s="124"/>
      <c r="SZT214" s="124"/>
      <c r="SZU214" s="124"/>
      <c r="SZV214" s="124"/>
      <c r="SZW214" s="124"/>
      <c r="SZX214" s="124"/>
      <c r="SZY214" s="124"/>
      <c r="SZZ214" s="124"/>
      <c r="TAA214" s="124"/>
      <c r="TAB214" s="124"/>
      <c r="TAC214" s="124"/>
      <c r="TAD214" s="124"/>
      <c r="TAE214" s="124"/>
      <c r="TAF214" s="124"/>
      <c r="TAG214" s="124"/>
      <c r="TAH214" s="124"/>
      <c r="TAI214" s="124"/>
      <c r="TAJ214" s="124"/>
      <c r="TAK214" s="124"/>
      <c r="TAL214" s="124"/>
      <c r="TAM214" s="124"/>
      <c r="TAN214" s="124"/>
      <c r="TAO214" s="124"/>
      <c r="TAP214" s="124"/>
      <c r="TAQ214" s="124"/>
      <c r="TAR214" s="124"/>
      <c r="TAS214" s="124"/>
      <c r="TAT214" s="124"/>
      <c r="TAU214" s="124"/>
      <c r="TAV214" s="124"/>
      <c r="TAW214" s="124"/>
      <c r="TAX214" s="124"/>
      <c r="TAY214" s="124"/>
      <c r="TAZ214" s="124"/>
      <c r="TBA214" s="124"/>
      <c r="TBB214" s="124"/>
      <c r="TBC214" s="124"/>
      <c r="TBD214" s="124"/>
      <c r="TBE214" s="124"/>
      <c r="TBF214" s="124"/>
      <c r="TBG214" s="124"/>
      <c r="TBH214" s="124"/>
      <c r="TBI214" s="124"/>
      <c r="TBJ214" s="124"/>
      <c r="TBK214" s="124"/>
      <c r="TBL214" s="124"/>
      <c r="TBM214" s="124"/>
      <c r="TBN214" s="124"/>
      <c r="TBO214" s="124"/>
      <c r="TBP214" s="124"/>
      <c r="TBQ214" s="124"/>
      <c r="TBR214" s="124"/>
      <c r="TBS214" s="124"/>
      <c r="TBT214" s="124"/>
      <c r="TBU214" s="124"/>
      <c r="TBV214" s="124"/>
      <c r="TBW214" s="124"/>
      <c r="TBX214" s="124"/>
      <c r="TBY214" s="124"/>
      <c r="TBZ214" s="124"/>
      <c r="TCA214" s="124"/>
      <c r="TCB214" s="124"/>
      <c r="TCC214" s="124"/>
      <c r="TCD214" s="124"/>
      <c r="TCE214" s="124"/>
      <c r="TCF214" s="124"/>
      <c r="TCG214" s="124"/>
      <c r="TCH214" s="124"/>
      <c r="TCI214" s="124"/>
      <c r="TCJ214" s="124"/>
      <c r="TCK214" s="124"/>
      <c r="TCL214" s="124"/>
      <c r="TCM214" s="124"/>
      <c r="TCN214" s="124"/>
      <c r="TCO214" s="124"/>
      <c r="TCP214" s="124"/>
      <c r="TCQ214" s="124"/>
      <c r="TCR214" s="124"/>
      <c r="TCS214" s="124"/>
      <c r="TCT214" s="124"/>
      <c r="TCU214" s="124"/>
      <c r="TCV214" s="124"/>
      <c r="TCW214" s="124"/>
      <c r="TCX214" s="124"/>
      <c r="TCY214" s="124"/>
      <c r="TCZ214" s="124"/>
      <c r="TDA214" s="124"/>
      <c r="TDB214" s="124"/>
      <c r="TDC214" s="124"/>
      <c r="TDD214" s="124"/>
      <c r="TDE214" s="124"/>
      <c r="TDF214" s="124"/>
      <c r="TDG214" s="124"/>
      <c r="TDH214" s="124"/>
      <c r="TDI214" s="124"/>
      <c r="TDJ214" s="124"/>
      <c r="TDK214" s="124"/>
      <c r="TDL214" s="124"/>
      <c r="TDM214" s="124"/>
      <c r="TDN214" s="124"/>
      <c r="TDO214" s="124"/>
      <c r="TDP214" s="124"/>
      <c r="TDQ214" s="124"/>
      <c r="TDR214" s="124"/>
      <c r="TDS214" s="124"/>
      <c r="TDT214" s="124"/>
      <c r="TDU214" s="124"/>
      <c r="TDV214" s="124"/>
      <c r="TDW214" s="124"/>
      <c r="TDX214" s="124"/>
      <c r="TDY214" s="124"/>
      <c r="TDZ214" s="124"/>
      <c r="TEA214" s="124"/>
      <c r="TEB214" s="124"/>
      <c r="TEC214" s="124"/>
      <c r="TED214" s="124"/>
      <c r="TEE214" s="124"/>
      <c r="TEF214" s="124"/>
      <c r="TEG214" s="124"/>
      <c r="TEH214" s="124"/>
      <c r="TEI214" s="124"/>
      <c r="TEJ214" s="124"/>
      <c r="TEK214" s="124"/>
      <c r="TEL214" s="124"/>
      <c r="TEM214" s="124"/>
      <c r="TEN214" s="124"/>
      <c r="TEO214" s="124"/>
      <c r="TEP214" s="124"/>
      <c r="TEQ214" s="124"/>
      <c r="TER214" s="124"/>
      <c r="TES214" s="124"/>
      <c r="TET214" s="124"/>
      <c r="TEU214" s="124"/>
      <c r="TEV214" s="124"/>
      <c r="TEW214" s="124"/>
      <c r="TEX214" s="124"/>
      <c r="TEY214" s="124"/>
      <c r="TEZ214" s="124"/>
      <c r="TFA214" s="124"/>
      <c r="TFB214" s="124"/>
      <c r="TFC214" s="124"/>
      <c r="TFD214" s="124"/>
      <c r="TFE214" s="124"/>
      <c r="TFF214" s="124"/>
      <c r="TFG214" s="124"/>
      <c r="TFH214" s="124"/>
      <c r="TFI214" s="124"/>
      <c r="TFJ214" s="124"/>
      <c r="TFK214" s="124"/>
      <c r="TFL214" s="124"/>
      <c r="TFM214" s="124"/>
      <c r="TFN214" s="124"/>
      <c r="TFO214" s="124"/>
      <c r="TFP214" s="124"/>
      <c r="TFQ214" s="124"/>
      <c r="TFR214" s="124"/>
      <c r="TFS214" s="124"/>
      <c r="TFT214" s="124"/>
      <c r="TFU214" s="124"/>
      <c r="TFV214" s="124"/>
      <c r="TFW214" s="124"/>
      <c r="TFX214" s="124"/>
      <c r="TFY214" s="124"/>
      <c r="TFZ214" s="124"/>
      <c r="TGA214" s="124"/>
      <c r="TGB214" s="124"/>
      <c r="TGC214" s="124"/>
      <c r="TGD214" s="124"/>
      <c r="TGE214" s="124"/>
      <c r="TGF214" s="124"/>
      <c r="TGG214" s="124"/>
      <c r="TGH214" s="124"/>
      <c r="TGI214" s="124"/>
      <c r="TGJ214" s="124"/>
      <c r="TGK214" s="124"/>
      <c r="TGL214" s="124"/>
      <c r="TGM214" s="124"/>
      <c r="TGN214" s="124"/>
      <c r="TGO214" s="124"/>
      <c r="TGP214" s="124"/>
      <c r="TGQ214" s="124"/>
      <c r="TGR214" s="124"/>
      <c r="TGS214" s="124"/>
      <c r="TGT214" s="124"/>
      <c r="TGU214" s="124"/>
      <c r="TGV214" s="124"/>
      <c r="TGW214" s="124"/>
      <c r="TGX214" s="124"/>
      <c r="TGY214" s="124"/>
      <c r="TGZ214" s="124"/>
      <c r="THA214" s="124"/>
      <c r="THB214" s="124"/>
      <c r="THC214" s="124"/>
      <c r="THD214" s="124"/>
      <c r="THE214" s="124"/>
      <c r="THF214" s="124"/>
      <c r="THG214" s="124"/>
      <c r="THH214" s="124"/>
      <c r="THI214" s="124"/>
      <c r="THJ214" s="124"/>
      <c r="THK214" s="124"/>
      <c r="THL214" s="124"/>
      <c r="THM214" s="124"/>
      <c r="THN214" s="124"/>
      <c r="THO214" s="124"/>
      <c r="THP214" s="124"/>
      <c r="THQ214" s="124"/>
      <c r="THR214" s="124"/>
      <c r="THS214" s="124"/>
      <c r="THT214" s="124"/>
      <c r="THU214" s="124"/>
      <c r="THV214" s="124"/>
      <c r="THW214" s="124"/>
      <c r="THX214" s="124"/>
      <c r="THY214" s="124"/>
      <c r="THZ214" s="124"/>
      <c r="TIA214" s="124"/>
      <c r="TIB214" s="124"/>
      <c r="TIC214" s="124"/>
      <c r="TID214" s="124"/>
      <c r="TIE214" s="124"/>
      <c r="TIF214" s="124"/>
      <c r="TIG214" s="124"/>
      <c r="TIH214" s="124"/>
      <c r="TII214" s="124"/>
      <c r="TIJ214" s="124"/>
      <c r="TIK214" s="124"/>
      <c r="TIL214" s="124"/>
      <c r="TIM214" s="124"/>
      <c r="TIN214" s="124"/>
      <c r="TIO214" s="124"/>
      <c r="TIP214" s="124"/>
      <c r="TIQ214" s="124"/>
      <c r="TIR214" s="124"/>
      <c r="TIS214" s="124"/>
      <c r="TIT214" s="124"/>
      <c r="TIU214" s="124"/>
      <c r="TIV214" s="124"/>
      <c r="TIW214" s="124"/>
      <c r="TIX214" s="124"/>
      <c r="TIY214" s="124"/>
      <c r="TIZ214" s="124"/>
      <c r="TJA214" s="124"/>
      <c r="TJB214" s="124"/>
      <c r="TJC214" s="124"/>
      <c r="TJD214" s="124"/>
      <c r="TJE214" s="124"/>
      <c r="TJF214" s="124"/>
      <c r="TJG214" s="124"/>
      <c r="TJH214" s="124"/>
      <c r="TJI214" s="124"/>
      <c r="TJJ214" s="124"/>
      <c r="TJK214" s="124"/>
      <c r="TJL214" s="124"/>
      <c r="TJM214" s="124"/>
      <c r="TJN214" s="124"/>
      <c r="TJO214" s="124"/>
      <c r="TJP214" s="124"/>
      <c r="TJQ214" s="124"/>
      <c r="TJR214" s="124"/>
      <c r="TJS214" s="124"/>
      <c r="TJT214" s="124"/>
      <c r="TJU214" s="124"/>
      <c r="TJV214" s="124"/>
      <c r="TJW214" s="124"/>
      <c r="TJX214" s="124"/>
      <c r="TJY214" s="124"/>
      <c r="TJZ214" s="124"/>
      <c r="TKA214" s="124"/>
      <c r="TKB214" s="124"/>
      <c r="TKC214" s="124"/>
      <c r="TKD214" s="124"/>
      <c r="TKE214" s="124"/>
      <c r="TKF214" s="124"/>
      <c r="TKG214" s="124"/>
      <c r="TKH214" s="124"/>
      <c r="TKI214" s="124"/>
      <c r="TKJ214" s="124"/>
      <c r="TKK214" s="124"/>
      <c r="TKL214" s="124"/>
      <c r="TKM214" s="124"/>
      <c r="TKN214" s="124"/>
      <c r="TKO214" s="124"/>
      <c r="TKP214" s="124"/>
      <c r="TKQ214" s="124"/>
      <c r="TKR214" s="124"/>
      <c r="TKS214" s="124"/>
      <c r="TKT214" s="124"/>
      <c r="TKU214" s="124"/>
      <c r="TKV214" s="124"/>
      <c r="TKW214" s="124"/>
      <c r="TKX214" s="124"/>
      <c r="TKY214" s="124"/>
      <c r="TKZ214" s="124"/>
      <c r="TLA214" s="124"/>
      <c r="TLB214" s="124"/>
      <c r="TLC214" s="124"/>
      <c r="TLD214" s="124"/>
      <c r="TLE214" s="124"/>
      <c r="TLF214" s="124"/>
      <c r="TLG214" s="124"/>
      <c r="TLH214" s="124"/>
      <c r="TLI214" s="124"/>
      <c r="TLJ214" s="124"/>
      <c r="TLK214" s="124"/>
      <c r="TLL214" s="124"/>
      <c r="TLM214" s="124"/>
      <c r="TLN214" s="124"/>
      <c r="TLO214" s="124"/>
      <c r="TLP214" s="124"/>
      <c r="TLQ214" s="124"/>
      <c r="TLR214" s="124"/>
      <c r="TLS214" s="124"/>
      <c r="TLT214" s="124"/>
      <c r="TLU214" s="124"/>
      <c r="TLV214" s="124"/>
      <c r="TLW214" s="124"/>
      <c r="TLX214" s="124"/>
      <c r="TLY214" s="124"/>
      <c r="TLZ214" s="124"/>
      <c r="TMA214" s="124"/>
      <c r="TMB214" s="124"/>
      <c r="TMC214" s="124"/>
      <c r="TMD214" s="124"/>
      <c r="TME214" s="124"/>
      <c r="TMF214" s="124"/>
      <c r="TMG214" s="124"/>
      <c r="TMH214" s="124"/>
      <c r="TMI214" s="124"/>
      <c r="TMJ214" s="124"/>
      <c r="TMK214" s="124"/>
      <c r="TML214" s="124"/>
      <c r="TMM214" s="124"/>
      <c r="TMN214" s="124"/>
      <c r="TMO214" s="124"/>
      <c r="TMP214" s="124"/>
      <c r="TMQ214" s="124"/>
      <c r="TMR214" s="124"/>
      <c r="TMS214" s="124"/>
      <c r="TMT214" s="124"/>
      <c r="TMU214" s="124"/>
      <c r="TMV214" s="124"/>
      <c r="TMW214" s="124"/>
      <c r="TMX214" s="124"/>
      <c r="TMY214" s="124"/>
      <c r="TMZ214" s="124"/>
      <c r="TNA214" s="124"/>
      <c r="TNB214" s="124"/>
      <c r="TNC214" s="124"/>
      <c r="TND214" s="124"/>
      <c r="TNE214" s="124"/>
      <c r="TNF214" s="124"/>
      <c r="TNG214" s="124"/>
      <c r="TNH214" s="124"/>
      <c r="TNI214" s="124"/>
      <c r="TNJ214" s="124"/>
      <c r="TNK214" s="124"/>
      <c r="TNL214" s="124"/>
      <c r="TNM214" s="124"/>
      <c r="TNN214" s="124"/>
      <c r="TNO214" s="124"/>
      <c r="TNP214" s="124"/>
      <c r="TNQ214" s="124"/>
      <c r="TNR214" s="124"/>
      <c r="TNS214" s="124"/>
      <c r="TNT214" s="124"/>
      <c r="TNU214" s="124"/>
      <c r="TNV214" s="124"/>
      <c r="TNW214" s="124"/>
      <c r="TNX214" s="124"/>
      <c r="TNY214" s="124"/>
      <c r="TNZ214" s="124"/>
      <c r="TOA214" s="124"/>
      <c r="TOB214" s="124"/>
      <c r="TOC214" s="124"/>
      <c r="TOD214" s="124"/>
      <c r="TOE214" s="124"/>
      <c r="TOF214" s="124"/>
      <c r="TOG214" s="124"/>
      <c r="TOH214" s="124"/>
      <c r="TOI214" s="124"/>
      <c r="TOJ214" s="124"/>
      <c r="TOK214" s="124"/>
      <c r="TOL214" s="124"/>
      <c r="TOM214" s="124"/>
      <c r="TON214" s="124"/>
      <c r="TOO214" s="124"/>
      <c r="TOP214" s="124"/>
      <c r="TOQ214" s="124"/>
      <c r="TOR214" s="124"/>
      <c r="TOS214" s="124"/>
      <c r="TOT214" s="124"/>
      <c r="TOU214" s="124"/>
      <c r="TOV214" s="124"/>
      <c r="TOW214" s="124"/>
      <c r="TOX214" s="124"/>
      <c r="TOY214" s="124"/>
      <c r="TOZ214" s="124"/>
      <c r="TPA214" s="124"/>
      <c r="TPB214" s="124"/>
      <c r="TPC214" s="124"/>
      <c r="TPD214" s="124"/>
      <c r="TPE214" s="124"/>
      <c r="TPF214" s="124"/>
      <c r="TPG214" s="124"/>
      <c r="TPH214" s="124"/>
      <c r="TPI214" s="124"/>
      <c r="TPJ214" s="124"/>
      <c r="TPK214" s="124"/>
      <c r="TPL214" s="124"/>
      <c r="TPM214" s="124"/>
      <c r="TPN214" s="124"/>
      <c r="TPO214" s="124"/>
      <c r="TPP214" s="124"/>
      <c r="TPQ214" s="124"/>
      <c r="TPR214" s="124"/>
      <c r="TPS214" s="124"/>
      <c r="TPT214" s="124"/>
      <c r="TPU214" s="124"/>
      <c r="TPV214" s="124"/>
      <c r="TPW214" s="124"/>
      <c r="TPX214" s="124"/>
      <c r="TPY214" s="124"/>
      <c r="TPZ214" s="124"/>
      <c r="TQA214" s="124"/>
      <c r="TQB214" s="124"/>
      <c r="TQC214" s="124"/>
      <c r="TQD214" s="124"/>
      <c r="TQE214" s="124"/>
      <c r="TQF214" s="124"/>
      <c r="TQG214" s="124"/>
      <c r="TQH214" s="124"/>
      <c r="TQI214" s="124"/>
      <c r="TQJ214" s="124"/>
      <c r="TQK214" s="124"/>
      <c r="TQL214" s="124"/>
      <c r="TQM214" s="124"/>
      <c r="TQN214" s="124"/>
      <c r="TQO214" s="124"/>
      <c r="TQP214" s="124"/>
      <c r="TQQ214" s="124"/>
      <c r="TQR214" s="124"/>
      <c r="TQS214" s="124"/>
      <c r="TQT214" s="124"/>
      <c r="TQU214" s="124"/>
      <c r="TQV214" s="124"/>
      <c r="TQW214" s="124"/>
      <c r="TQX214" s="124"/>
      <c r="TQY214" s="124"/>
      <c r="TQZ214" s="124"/>
      <c r="TRA214" s="124"/>
      <c r="TRB214" s="124"/>
      <c r="TRC214" s="124"/>
      <c r="TRD214" s="124"/>
      <c r="TRE214" s="124"/>
      <c r="TRF214" s="124"/>
      <c r="TRG214" s="124"/>
      <c r="TRH214" s="124"/>
      <c r="TRI214" s="124"/>
      <c r="TRJ214" s="124"/>
      <c r="TRK214" s="124"/>
      <c r="TRL214" s="124"/>
      <c r="TRM214" s="124"/>
      <c r="TRN214" s="124"/>
      <c r="TRO214" s="124"/>
      <c r="TRP214" s="124"/>
      <c r="TRQ214" s="124"/>
      <c r="TRR214" s="124"/>
      <c r="TRS214" s="124"/>
      <c r="TRT214" s="124"/>
      <c r="TRU214" s="124"/>
      <c r="TRV214" s="124"/>
      <c r="TRW214" s="124"/>
      <c r="TRX214" s="124"/>
      <c r="TRY214" s="124"/>
      <c r="TRZ214" s="124"/>
      <c r="TSA214" s="124"/>
      <c r="TSB214" s="124"/>
      <c r="TSC214" s="124"/>
      <c r="TSD214" s="124"/>
      <c r="TSE214" s="124"/>
      <c r="TSF214" s="124"/>
      <c r="TSG214" s="124"/>
      <c r="TSH214" s="124"/>
      <c r="TSI214" s="124"/>
      <c r="TSJ214" s="124"/>
      <c r="TSK214" s="124"/>
      <c r="TSL214" s="124"/>
      <c r="TSM214" s="124"/>
      <c r="TSN214" s="124"/>
      <c r="TSO214" s="124"/>
      <c r="TSP214" s="124"/>
      <c r="TSQ214" s="124"/>
      <c r="TSR214" s="124"/>
      <c r="TSS214" s="124"/>
      <c r="TST214" s="124"/>
      <c r="TSU214" s="124"/>
      <c r="TSV214" s="124"/>
      <c r="TSW214" s="124"/>
      <c r="TSX214" s="124"/>
      <c r="TSY214" s="124"/>
      <c r="TSZ214" s="124"/>
      <c r="TTA214" s="124"/>
      <c r="TTB214" s="124"/>
      <c r="TTC214" s="124"/>
      <c r="TTD214" s="124"/>
      <c r="TTE214" s="124"/>
      <c r="TTF214" s="124"/>
      <c r="TTG214" s="124"/>
      <c r="TTH214" s="124"/>
      <c r="TTI214" s="124"/>
      <c r="TTJ214" s="124"/>
      <c r="TTK214" s="124"/>
      <c r="TTL214" s="124"/>
      <c r="TTM214" s="124"/>
      <c r="TTN214" s="124"/>
      <c r="TTO214" s="124"/>
      <c r="TTP214" s="124"/>
      <c r="TTQ214" s="124"/>
      <c r="TTR214" s="124"/>
      <c r="TTS214" s="124"/>
      <c r="TTT214" s="124"/>
      <c r="TTU214" s="124"/>
      <c r="TTV214" s="124"/>
      <c r="TTW214" s="124"/>
      <c r="TTX214" s="124"/>
      <c r="TTY214" s="124"/>
      <c r="TTZ214" s="124"/>
      <c r="TUA214" s="124"/>
      <c r="TUB214" s="124"/>
      <c r="TUC214" s="124"/>
      <c r="TUD214" s="124"/>
      <c r="TUE214" s="124"/>
      <c r="TUF214" s="124"/>
      <c r="TUG214" s="124"/>
      <c r="TUH214" s="124"/>
      <c r="TUI214" s="124"/>
      <c r="TUJ214" s="124"/>
      <c r="TUK214" s="124"/>
      <c r="TUL214" s="124"/>
      <c r="TUM214" s="124"/>
      <c r="TUN214" s="124"/>
      <c r="TUO214" s="124"/>
      <c r="TUP214" s="124"/>
      <c r="TUQ214" s="124"/>
      <c r="TUR214" s="124"/>
      <c r="TUS214" s="124"/>
      <c r="TUT214" s="124"/>
      <c r="TUU214" s="124"/>
      <c r="TUV214" s="124"/>
      <c r="TUW214" s="124"/>
      <c r="TUX214" s="124"/>
      <c r="TUY214" s="124"/>
      <c r="TUZ214" s="124"/>
      <c r="TVA214" s="124"/>
      <c r="TVB214" s="124"/>
      <c r="TVC214" s="124"/>
      <c r="TVD214" s="124"/>
      <c r="TVE214" s="124"/>
      <c r="TVF214" s="124"/>
      <c r="TVG214" s="124"/>
      <c r="TVH214" s="124"/>
      <c r="TVI214" s="124"/>
      <c r="TVJ214" s="124"/>
      <c r="TVK214" s="124"/>
      <c r="TVL214" s="124"/>
      <c r="TVM214" s="124"/>
      <c r="TVN214" s="124"/>
      <c r="TVO214" s="124"/>
      <c r="TVP214" s="124"/>
      <c r="TVQ214" s="124"/>
      <c r="TVR214" s="124"/>
      <c r="TVS214" s="124"/>
      <c r="TVT214" s="124"/>
      <c r="TVU214" s="124"/>
      <c r="TVV214" s="124"/>
      <c r="TVW214" s="124"/>
      <c r="TVX214" s="124"/>
      <c r="TVY214" s="124"/>
      <c r="TVZ214" s="124"/>
      <c r="TWA214" s="124"/>
      <c r="TWB214" s="124"/>
      <c r="TWC214" s="124"/>
      <c r="TWD214" s="124"/>
      <c r="TWE214" s="124"/>
      <c r="TWF214" s="124"/>
      <c r="TWG214" s="124"/>
      <c r="TWH214" s="124"/>
      <c r="TWI214" s="124"/>
      <c r="TWJ214" s="124"/>
      <c r="TWK214" s="124"/>
      <c r="TWL214" s="124"/>
      <c r="TWM214" s="124"/>
      <c r="TWN214" s="124"/>
      <c r="TWO214" s="124"/>
      <c r="TWP214" s="124"/>
      <c r="TWQ214" s="124"/>
      <c r="TWR214" s="124"/>
      <c r="TWS214" s="124"/>
      <c r="TWT214" s="124"/>
      <c r="TWU214" s="124"/>
      <c r="TWV214" s="124"/>
      <c r="TWW214" s="124"/>
      <c r="TWX214" s="124"/>
      <c r="TWY214" s="124"/>
      <c r="TWZ214" s="124"/>
      <c r="TXA214" s="124"/>
      <c r="TXB214" s="124"/>
      <c r="TXC214" s="124"/>
      <c r="TXD214" s="124"/>
      <c r="TXE214" s="124"/>
      <c r="TXF214" s="124"/>
      <c r="TXG214" s="124"/>
      <c r="TXH214" s="124"/>
      <c r="TXI214" s="124"/>
      <c r="TXJ214" s="124"/>
      <c r="TXK214" s="124"/>
      <c r="TXL214" s="124"/>
      <c r="TXM214" s="124"/>
      <c r="TXN214" s="124"/>
      <c r="TXO214" s="124"/>
      <c r="TXP214" s="124"/>
      <c r="TXQ214" s="124"/>
      <c r="TXR214" s="124"/>
      <c r="TXS214" s="124"/>
      <c r="TXT214" s="124"/>
      <c r="TXU214" s="124"/>
      <c r="TXV214" s="124"/>
      <c r="TXW214" s="124"/>
      <c r="TXX214" s="124"/>
      <c r="TXY214" s="124"/>
      <c r="TXZ214" s="124"/>
      <c r="TYA214" s="124"/>
      <c r="TYB214" s="124"/>
      <c r="TYC214" s="124"/>
      <c r="TYD214" s="124"/>
      <c r="TYE214" s="124"/>
      <c r="TYF214" s="124"/>
      <c r="TYG214" s="124"/>
      <c r="TYH214" s="124"/>
      <c r="TYI214" s="124"/>
      <c r="TYJ214" s="124"/>
      <c r="TYK214" s="124"/>
      <c r="TYL214" s="124"/>
      <c r="TYM214" s="124"/>
      <c r="TYN214" s="124"/>
      <c r="TYO214" s="124"/>
      <c r="TYP214" s="124"/>
      <c r="TYQ214" s="124"/>
      <c r="TYR214" s="124"/>
      <c r="TYS214" s="124"/>
      <c r="TYT214" s="124"/>
      <c r="TYU214" s="124"/>
      <c r="TYV214" s="124"/>
      <c r="TYW214" s="124"/>
      <c r="TYX214" s="124"/>
      <c r="TYY214" s="124"/>
      <c r="TYZ214" s="124"/>
      <c r="TZA214" s="124"/>
      <c r="TZB214" s="124"/>
      <c r="TZC214" s="124"/>
      <c r="TZD214" s="124"/>
      <c r="TZE214" s="124"/>
      <c r="TZF214" s="124"/>
      <c r="TZG214" s="124"/>
      <c r="TZH214" s="124"/>
      <c r="TZI214" s="124"/>
      <c r="TZJ214" s="124"/>
      <c r="TZK214" s="124"/>
      <c r="TZL214" s="124"/>
      <c r="TZM214" s="124"/>
      <c r="TZN214" s="124"/>
      <c r="TZO214" s="124"/>
      <c r="TZP214" s="124"/>
      <c r="TZQ214" s="124"/>
      <c r="TZR214" s="124"/>
      <c r="TZS214" s="124"/>
      <c r="TZT214" s="124"/>
      <c r="TZU214" s="124"/>
      <c r="TZV214" s="124"/>
      <c r="TZW214" s="124"/>
      <c r="TZX214" s="124"/>
      <c r="TZY214" s="124"/>
      <c r="TZZ214" s="124"/>
      <c r="UAA214" s="124"/>
      <c r="UAB214" s="124"/>
      <c r="UAC214" s="124"/>
      <c r="UAD214" s="124"/>
      <c r="UAE214" s="124"/>
      <c r="UAF214" s="124"/>
      <c r="UAG214" s="124"/>
      <c r="UAH214" s="124"/>
      <c r="UAI214" s="124"/>
      <c r="UAJ214" s="124"/>
      <c r="UAK214" s="124"/>
      <c r="UAL214" s="124"/>
      <c r="UAM214" s="124"/>
      <c r="UAN214" s="124"/>
      <c r="UAO214" s="124"/>
      <c r="UAP214" s="124"/>
      <c r="UAQ214" s="124"/>
      <c r="UAR214" s="124"/>
      <c r="UAS214" s="124"/>
      <c r="UAT214" s="124"/>
      <c r="UAU214" s="124"/>
      <c r="UAV214" s="124"/>
      <c r="UAW214" s="124"/>
      <c r="UAX214" s="124"/>
      <c r="UAY214" s="124"/>
      <c r="UAZ214" s="124"/>
      <c r="UBA214" s="124"/>
      <c r="UBB214" s="124"/>
      <c r="UBC214" s="124"/>
      <c r="UBD214" s="124"/>
      <c r="UBE214" s="124"/>
      <c r="UBF214" s="124"/>
      <c r="UBG214" s="124"/>
      <c r="UBH214" s="124"/>
      <c r="UBI214" s="124"/>
      <c r="UBJ214" s="124"/>
      <c r="UBK214" s="124"/>
      <c r="UBL214" s="124"/>
      <c r="UBM214" s="124"/>
      <c r="UBN214" s="124"/>
      <c r="UBO214" s="124"/>
      <c r="UBP214" s="124"/>
      <c r="UBQ214" s="124"/>
      <c r="UBR214" s="124"/>
      <c r="UBS214" s="124"/>
      <c r="UBT214" s="124"/>
      <c r="UBU214" s="124"/>
      <c r="UBV214" s="124"/>
      <c r="UBW214" s="124"/>
      <c r="UBX214" s="124"/>
      <c r="UBY214" s="124"/>
      <c r="UBZ214" s="124"/>
      <c r="UCA214" s="124"/>
      <c r="UCB214" s="124"/>
      <c r="UCC214" s="124"/>
      <c r="UCD214" s="124"/>
      <c r="UCE214" s="124"/>
      <c r="UCF214" s="124"/>
      <c r="UCG214" s="124"/>
      <c r="UCH214" s="124"/>
      <c r="UCI214" s="124"/>
      <c r="UCJ214" s="124"/>
      <c r="UCK214" s="124"/>
      <c r="UCL214" s="124"/>
      <c r="UCM214" s="124"/>
      <c r="UCN214" s="124"/>
      <c r="UCO214" s="124"/>
      <c r="UCP214" s="124"/>
      <c r="UCQ214" s="124"/>
      <c r="UCR214" s="124"/>
      <c r="UCS214" s="124"/>
      <c r="UCT214" s="124"/>
      <c r="UCU214" s="124"/>
      <c r="UCV214" s="124"/>
      <c r="UCW214" s="124"/>
      <c r="UCX214" s="124"/>
      <c r="UCY214" s="124"/>
      <c r="UCZ214" s="124"/>
      <c r="UDA214" s="124"/>
      <c r="UDB214" s="124"/>
      <c r="UDC214" s="124"/>
      <c r="UDD214" s="124"/>
      <c r="UDE214" s="124"/>
      <c r="UDF214" s="124"/>
      <c r="UDG214" s="124"/>
      <c r="UDH214" s="124"/>
      <c r="UDI214" s="124"/>
      <c r="UDJ214" s="124"/>
      <c r="UDK214" s="124"/>
      <c r="UDL214" s="124"/>
      <c r="UDM214" s="124"/>
      <c r="UDN214" s="124"/>
      <c r="UDO214" s="124"/>
      <c r="UDP214" s="124"/>
      <c r="UDQ214" s="124"/>
      <c r="UDR214" s="124"/>
      <c r="UDS214" s="124"/>
      <c r="UDT214" s="124"/>
      <c r="UDU214" s="124"/>
      <c r="UDV214" s="124"/>
      <c r="UDW214" s="124"/>
      <c r="UDX214" s="124"/>
      <c r="UDY214" s="124"/>
      <c r="UDZ214" s="124"/>
      <c r="UEA214" s="124"/>
      <c r="UEB214" s="124"/>
      <c r="UEC214" s="124"/>
      <c r="UED214" s="124"/>
      <c r="UEE214" s="124"/>
      <c r="UEF214" s="124"/>
      <c r="UEG214" s="124"/>
      <c r="UEH214" s="124"/>
      <c r="UEI214" s="124"/>
      <c r="UEJ214" s="124"/>
      <c r="UEK214" s="124"/>
      <c r="UEL214" s="124"/>
      <c r="UEM214" s="124"/>
      <c r="UEN214" s="124"/>
      <c r="UEO214" s="124"/>
      <c r="UEP214" s="124"/>
      <c r="UEQ214" s="124"/>
      <c r="UER214" s="124"/>
      <c r="UES214" s="124"/>
      <c r="UET214" s="124"/>
      <c r="UEU214" s="124"/>
      <c r="UEV214" s="124"/>
      <c r="UEW214" s="124"/>
      <c r="UEX214" s="124"/>
      <c r="UEY214" s="124"/>
      <c r="UEZ214" s="124"/>
      <c r="UFA214" s="124"/>
      <c r="UFB214" s="124"/>
      <c r="UFC214" s="124"/>
      <c r="UFD214" s="124"/>
      <c r="UFE214" s="124"/>
      <c r="UFF214" s="124"/>
      <c r="UFG214" s="124"/>
      <c r="UFH214" s="124"/>
      <c r="UFI214" s="124"/>
      <c r="UFJ214" s="124"/>
      <c r="UFK214" s="124"/>
      <c r="UFL214" s="124"/>
      <c r="UFM214" s="124"/>
      <c r="UFN214" s="124"/>
      <c r="UFO214" s="124"/>
      <c r="UFP214" s="124"/>
      <c r="UFQ214" s="124"/>
      <c r="UFR214" s="124"/>
      <c r="UFS214" s="124"/>
      <c r="UFT214" s="124"/>
      <c r="UFU214" s="124"/>
      <c r="UFV214" s="124"/>
      <c r="UFW214" s="124"/>
      <c r="UFX214" s="124"/>
      <c r="UFY214" s="124"/>
      <c r="UFZ214" s="124"/>
      <c r="UGA214" s="124"/>
      <c r="UGB214" s="124"/>
      <c r="UGC214" s="124"/>
      <c r="UGD214" s="124"/>
      <c r="UGE214" s="124"/>
      <c r="UGF214" s="124"/>
      <c r="UGG214" s="124"/>
      <c r="UGH214" s="124"/>
      <c r="UGI214" s="124"/>
      <c r="UGJ214" s="124"/>
      <c r="UGK214" s="124"/>
      <c r="UGL214" s="124"/>
      <c r="UGM214" s="124"/>
      <c r="UGN214" s="124"/>
      <c r="UGO214" s="124"/>
      <c r="UGP214" s="124"/>
      <c r="UGQ214" s="124"/>
      <c r="UGR214" s="124"/>
      <c r="UGS214" s="124"/>
      <c r="UGT214" s="124"/>
      <c r="UGU214" s="124"/>
      <c r="UGV214" s="124"/>
      <c r="UGW214" s="124"/>
      <c r="UGX214" s="124"/>
      <c r="UGY214" s="124"/>
      <c r="UGZ214" s="124"/>
      <c r="UHA214" s="124"/>
      <c r="UHB214" s="124"/>
      <c r="UHC214" s="124"/>
      <c r="UHD214" s="124"/>
      <c r="UHE214" s="124"/>
      <c r="UHF214" s="124"/>
      <c r="UHG214" s="124"/>
      <c r="UHH214" s="124"/>
      <c r="UHI214" s="124"/>
      <c r="UHJ214" s="124"/>
      <c r="UHK214" s="124"/>
      <c r="UHL214" s="124"/>
      <c r="UHM214" s="124"/>
      <c r="UHN214" s="124"/>
      <c r="UHO214" s="124"/>
      <c r="UHP214" s="124"/>
      <c r="UHQ214" s="124"/>
      <c r="UHR214" s="124"/>
      <c r="UHS214" s="124"/>
      <c r="UHT214" s="124"/>
      <c r="UHU214" s="124"/>
      <c r="UHV214" s="124"/>
      <c r="UHW214" s="124"/>
      <c r="UHX214" s="124"/>
      <c r="UHY214" s="124"/>
      <c r="UHZ214" s="124"/>
      <c r="UIA214" s="124"/>
      <c r="UIB214" s="124"/>
      <c r="UIC214" s="124"/>
      <c r="UID214" s="124"/>
      <c r="UIE214" s="124"/>
      <c r="UIF214" s="124"/>
      <c r="UIG214" s="124"/>
      <c r="UIH214" s="124"/>
      <c r="UII214" s="124"/>
      <c r="UIJ214" s="124"/>
      <c r="UIK214" s="124"/>
      <c r="UIL214" s="124"/>
      <c r="UIM214" s="124"/>
      <c r="UIN214" s="124"/>
      <c r="UIO214" s="124"/>
      <c r="UIP214" s="124"/>
      <c r="UIQ214" s="124"/>
      <c r="UIR214" s="124"/>
      <c r="UIS214" s="124"/>
      <c r="UIT214" s="124"/>
      <c r="UIU214" s="124"/>
      <c r="UIV214" s="124"/>
      <c r="UIW214" s="124"/>
      <c r="UIX214" s="124"/>
      <c r="UIY214" s="124"/>
      <c r="UIZ214" s="124"/>
      <c r="UJA214" s="124"/>
      <c r="UJB214" s="124"/>
      <c r="UJC214" s="124"/>
      <c r="UJD214" s="124"/>
      <c r="UJE214" s="124"/>
      <c r="UJF214" s="124"/>
      <c r="UJG214" s="124"/>
      <c r="UJH214" s="124"/>
      <c r="UJI214" s="124"/>
      <c r="UJJ214" s="124"/>
      <c r="UJK214" s="124"/>
      <c r="UJL214" s="124"/>
      <c r="UJM214" s="124"/>
      <c r="UJN214" s="124"/>
      <c r="UJO214" s="124"/>
      <c r="UJP214" s="124"/>
      <c r="UJQ214" s="124"/>
      <c r="UJR214" s="124"/>
      <c r="UJS214" s="124"/>
      <c r="UJT214" s="124"/>
      <c r="UJU214" s="124"/>
      <c r="UJV214" s="124"/>
      <c r="UJW214" s="124"/>
      <c r="UJX214" s="124"/>
      <c r="UJY214" s="124"/>
      <c r="UJZ214" s="124"/>
      <c r="UKA214" s="124"/>
      <c r="UKB214" s="124"/>
      <c r="UKC214" s="124"/>
      <c r="UKD214" s="124"/>
      <c r="UKE214" s="124"/>
      <c r="UKF214" s="124"/>
      <c r="UKG214" s="124"/>
      <c r="UKH214" s="124"/>
      <c r="UKI214" s="124"/>
      <c r="UKJ214" s="124"/>
      <c r="UKK214" s="124"/>
      <c r="UKL214" s="124"/>
      <c r="UKM214" s="124"/>
      <c r="UKN214" s="124"/>
      <c r="UKO214" s="124"/>
      <c r="UKP214" s="124"/>
      <c r="UKQ214" s="124"/>
      <c r="UKR214" s="124"/>
      <c r="UKS214" s="124"/>
      <c r="UKT214" s="124"/>
      <c r="UKU214" s="124"/>
      <c r="UKV214" s="124"/>
      <c r="UKW214" s="124"/>
      <c r="UKX214" s="124"/>
      <c r="UKY214" s="124"/>
      <c r="UKZ214" s="124"/>
      <c r="ULA214" s="124"/>
      <c r="ULB214" s="124"/>
      <c r="ULC214" s="124"/>
      <c r="ULD214" s="124"/>
      <c r="ULE214" s="124"/>
      <c r="ULF214" s="124"/>
      <c r="ULG214" s="124"/>
      <c r="ULH214" s="124"/>
      <c r="ULI214" s="124"/>
      <c r="ULJ214" s="124"/>
      <c r="ULK214" s="124"/>
      <c r="ULL214" s="124"/>
      <c r="ULM214" s="124"/>
      <c r="ULN214" s="124"/>
      <c r="ULO214" s="124"/>
      <c r="ULP214" s="124"/>
      <c r="ULQ214" s="124"/>
      <c r="ULR214" s="124"/>
      <c r="ULS214" s="124"/>
      <c r="ULT214" s="124"/>
      <c r="ULU214" s="124"/>
      <c r="ULV214" s="124"/>
      <c r="ULW214" s="124"/>
      <c r="ULX214" s="124"/>
      <c r="ULY214" s="124"/>
      <c r="ULZ214" s="124"/>
      <c r="UMA214" s="124"/>
      <c r="UMB214" s="124"/>
      <c r="UMC214" s="124"/>
      <c r="UMD214" s="124"/>
      <c r="UME214" s="124"/>
      <c r="UMF214" s="124"/>
      <c r="UMG214" s="124"/>
      <c r="UMH214" s="124"/>
      <c r="UMI214" s="124"/>
      <c r="UMJ214" s="124"/>
      <c r="UMK214" s="124"/>
      <c r="UML214" s="124"/>
      <c r="UMM214" s="124"/>
      <c r="UMN214" s="124"/>
      <c r="UMO214" s="124"/>
      <c r="UMP214" s="124"/>
      <c r="UMQ214" s="124"/>
      <c r="UMR214" s="124"/>
      <c r="UMS214" s="124"/>
      <c r="UMT214" s="124"/>
      <c r="UMU214" s="124"/>
      <c r="UMV214" s="124"/>
      <c r="UMW214" s="124"/>
      <c r="UMX214" s="124"/>
      <c r="UMY214" s="124"/>
      <c r="UMZ214" s="124"/>
      <c r="UNA214" s="124"/>
      <c r="UNB214" s="124"/>
      <c r="UNC214" s="124"/>
      <c r="UND214" s="124"/>
      <c r="UNE214" s="124"/>
      <c r="UNF214" s="124"/>
      <c r="UNG214" s="124"/>
      <c r="UNH214" s="124"/>
      <c r="UNI214" s="124"/>
      <c r="UNJ214" s="124"/>
      <c r="UNK214" s="124"/>
      <c r="UNL214" s="124"/>
      <c r="UNM214" s="124"/>
      <c r="UNN214" s="124"/>
      <c r="UNO214" s="124"/>
      <c r="UNP214" s="124"/>
      <c r="UNQ214" s="124"/>
      <c r="UNR214" s="124"/>
      <c r="UNS214" s="124"/>
      <c r="UNT214" s="124"/>
      <c r="UNU214" s="124"/>
      <c r="UNV214" s="124"/>
      <c r="UNW214" s="124"/>
      <c r="UNX214" s="124"/>
      <c r="UNY214" s="124"/>
      <c r="UNZ214" s="124"/>
      <c r="UOA214" s="124"/>
      <c r="UOB214" s="124"/>
      <c r="UOC214" s="124"/>
      <c r="UOD214" s="124"/>
      <c r="UOE214" s="124"/>
      <c r="UOF214" s="124"/>
      <c r="UOG214" s="124"/>
      <c r="UOH214" s="124"/>
      <c r="UOI214" s="124"/>
      <c r="UOJ214" s="124"/>
      <c r="UOK214" s="124"/>
      <c r="UOL214" s="124"/>
      <c r="UOM214" s="124"/>
      <c r="UON214" s="124"/>
      <c r="UOO214" s="124"/>
      <c r="UOP214" s="124"/>
      <c r="UOQ214" s="124"/>
      <c r="UOR214" s="124"/>
      <c r="UOS214" s="124"/>
      <c r="UOT214" s="124"/>
      <c r="UOU214" s="124"/>
      <c r="UOV214" s="124"/>
      <c r="UOW214" s="124"/>
      <c r="UOX214" s="124"/>
      <c r="UOY214" s="124"/>
      <c r="UOZ214" s="124"/>
      <c r="UPA214" s="124"/>
      <c r="UPB214" s="124"/>
      <c r="UPC214" s="124"/>
      <c r="UPD214" s="124"/>
      <c r="UPE214" s="124"/>
      <c r="UPF214" s="124"/>
      <c r="UPG214" s="124"/>
      <c r="UPH214" s="124"/>
      <c r="UPI214" s="124"/>
      <c r="UPJ214" s="124"/>
      <c r="UPK214" s="124"/>
      <c r="UPL214" s="124"/>
      <c r="UPM214" s="124"/>
      <c r="UPN214" s="124"/>
      <c r="UPO214" s="124"/>
      <c r="UPP214" s="124"/>
      <c r="UPQ214" s="124"/>
      <c r="UPR214" s="124"/>
      <c r="UPS214" s="124"/>
      <c r="UPT214" s="124"/>
      <c r="UPU214" s="124"/>
      <c r="UPV214" s="124"/>
      <c r="UPW214" s="124"/>
      <c r="UPX214" s="124"/>
      <c r="UPY214" s="124"/>
      <c r="UPZ214" s="124"/>
      <c r="UQA214" s="124"/>
      <c r="UQB214" s="124"/>
      <c r="UQC214" s="124"/>
      <c r="UQD214" s="124"/>
      <c r="UQE214" s="124"/>
      <c r="UQF214" s="124"/>
      <c r="UQG214" s="124"/>
      <c r="UQH214" s="124"/>
      <c r="UQI214" s="124"/>
      <c r="UQJ214" s="124"/>
      <c r="UQK214" s="124"/>
      <c r="UQL214" s="124"/>
      <c r="UQM214" s="124"/>
      <c r="UQN214" s="124"/>
      <c r="UQO214" s="124"/>
      <c r="UQP214" s="124"/>
      <c r="UQQ214" s="124"/>
      <c r="UQR214" s="124"/>
      <c r="UQS214" s="124"/>
      <c r="UQT214" s="124"/>
      <c r="UQU214" s="124"/>
      <c r="UQV214" s="124"/>
      <c r="UQW214" s="124"/>
      <c r="UQX214" s="124"/>
      <c r="UQY214" s="124"/>
      <c r="UQZ214" s="124"/>
      <c r="URA214" s="124"/>
      <c r="URB214" s="124"/>
      <c r="URC214" s="124"/>
      <c r="URD214" s="124"/>
      <c r="URE214" s="124"/>
      <c r="URF214" s="124"/>
      <c r="URG214" s="124"/>
      <c r="URH214" s="124"/>
      <c r="URI214" s="124"/>
      <c r="URJ214" s="124"/>
      <c r="URK214" s="124"/>
      <c r="URL214" s="124"/>
      <c r="URM214" s="124"/>
      <c r="URN214" s="124"/>
      <c r="URO214" s="124"/>
      <c r="URP214" s="124"/>
      <c r="URQ214" s="124"/>
      <c r="URR214" s="124"/>
      <c r="URS214" s="124"/>
      <c r="URT214" s="124"/>
      <c r="URU214" s="124"/>
      <c r="URV214" s="124"/>
      <c r="URW214" s="124"/>
      <c r="URX214" s="124"/>
      <c r="URY214" s="124"/>
      <c r="URZ214" s="124"/>
      <c r="USA214" s="124"/>
      <c r="USB214" s="124"/>
      <c r="USC214" s="124"/>
      <c r="USD214" s="124"/>
      <c r="USE214" s="124"/>
      <c r="USF214" s="124"/>
      <c r="USG214" s="124"/>
      <c r="USH214" s="124"/>
      <c r="USI214" s="124"/>
      <c r="USJ214" s="124"/>
      <c r="USK214" s="124"/>
      <c r="USL214" s="124"/>
      <c r="USM214" s="124"/>
      <c r="USN214" s="124"/>
      <c r="USO214" s="124"/>
      <c r="USP214" s="124"/>
      <c r="USQ214" s="124"/>
      <c r="USR214" s="124"/>
      <c r="USS214" s="124"/>
      <c r="UST214" s="124"/>
      <c r="USU214" s="124"/>
      <c r="USV214" s="124"/>
      <c r="USW214" s="124"/>
      <c r="USX214" s="124"/>
      <c r="USY214" s="124"/>
      <c r="USZ214" s="124"/>
      <c r="UTA214" s="124"/>
      <c r="UTB214" s="124"/>
      <c r="UTC214" s="124"/>
      <c r="UTD214" s="124"/>
      <c r="UTE214" s="124"/>
      <c r="UTF214" s="124"/>
      <c r="UTG214" s="124"/>
      <c r="UTH214" s="124"/>
      <c r="UTI214" s="124"/>
      <c r="UTJ214" s="124"/>
      <c r="UTK214" s="124"/>
      <c r="UTL214" s="124"/>
      <c r="UTM214" s="124"/>
      <c r="UTN214" s="124"/>
      <c r="UTO214" s="124"/>
      <c r="UTP214" s="124"/>
      <c r="UTQ214" s="124"/>
      <c r="UTR214" s="124"/>
      <c r="UTS214" s="124"/>
      <c r="UTT214" s="124"/>
      <c r="UTU214" s="124"/>
      <c r="UTV214" s="124"/>
      <c r="UTW214" s="124"/>
      <c r="UTX214" s="124"/>
      <c r="UTY214" s="124"/>
      <c r="UTZ214" s="124"/>
      <c r="UUA214" s="124"/>
      <c r="UUB214" s="124"/>
      <c r="UUC214" s="124"/>
      <c r="UUD214" s="124"/>
      <c r="UUE214" s="124"/>
      <c r="UUF214" s="124"/>
      <c r="UUG214" s="124"/>
      <c r="UUH214" s="124"/>
      <c r="UUI214" s="124"/>
      <c r="UUJ214" s="124"/>
      <c r="UUK214" s="124"/>
      <c r="UUL214" s="124"/>
      <c r="UUM214" s="124"/>
      <c r="UUN214" s="124"/>
      <c r="UUO214" s="124"/>
      <c r="UUP214" s="124"/>
      <c r="UUQ214" s="124"/>
      <c r="UUR214" s="124"/>
      <c r="UUS214" s="124"/>
      <c r="UUT214" s="124"/>
      <c r="UUU214" s="124"/>
      <c r="UUV214" s="124"/>
      <c r="UUW214" s="124"/>
      <c r="UUX214" s="124"/>
      <c r="UUY214" s="124"/>
      <c r="UUZ214" s="124"/>
      <c r="UVA214" s="124"/>
      <c r="UVB214" s="124"/>
      <c r="UVC214" s="124"/>
      <c r="UVD214" s="124"/>
      <c r="UVE214" s="124"/>
      <c r="UVF214" s="124"/>
      <c r="UVG214" s="124"/>
      <c r="UVH214" s="124"/>
      <c r="UVI214" s="124"/>
      <c r="UVJ214" s="124"/>
      <c r="UVK214" s="124"/>
      <c r="UVL214" s="124"/>
      <c r="UVM214" s="124"/>
      <c r="UVN214" s="124"/>
      <c r="UVO214" s="124"/>
      <c r="UVP214" s="124"/>
      <c r="UVQ214" s="124"/>
      <c r="UVR214" s="124"/>
      <c r="UVS214" s="124"/>
      <c r="UVT214" s="124"/>
      <c r="UVU214" s="124"/>
      <c r="UVV214" s="124"/>
      <c r="UVW214" s="124"/>
      <c r="UVX214" s="124"/>
      <c r="UVY214" s="124"/>
      <c r="UVZ214" s="124"/>
      <c r="UWA214" s="124"/>
      <c r="UWB214" s="124"/>
      <c r="UWC214" s="124"/>
      <c r="UWD214" s="124"/>
      <c r="UWE214" s="124"/>
      <c r="UWF214" s="124"/>
      <c r="UWG214" s="124"/>
      <c r="UWH214" s="124"/>
      <c r="UWI214" s="124"/>
      <c r="UWJ214" s="124"/>
      <c r="UWK214" s="124"/>
      <c r="UWL214" s="124"/>
      <c r="UWM214" s="124"/>
      <c r="UWN214" s="124"/>
      <c r="UWO214" s="124"/>
      <c r="UWP214" s="124"/>
      <c r="UWQ214" s="124"/>
      <c r="UWR214" s="124"/>
      <c r="UWS214" s="124"/>
      <c r="UWT214" s="124"/>
      <c r="UWU214" s="124"/>
      <c r="UWV214" s="124"/>
      <c r="UWW214" s="124"/>
      <c r="UWX214" s="124"/>
      <c r="UWY214" s="124"/>
      <c r="UWZ214" s="124"/>
      <c r="UXA214" s="124"/>
      <c r="UXB214" s="124"/>
      <c r="UXC214" s="124"/>
      <c r="UXD214" s="124"/>
      <c r="UXE214" s="124"/>
      <c r="UXF214" s="124"/>
      <c r="UXG214" s="124"/>
      <c r="UXH214" s="124"/>
      <c r="UXI214" s="124"/>
      <c r="UXJ214" s="124"/>
      <c r="UXK214" s="124"/>
      <c r="UXL214" s="124"/>
      <c r="UXM214" s="124"/>
      <c r="UXN214" s="124"/>
      <c r="UXO214" s="124"/>
      <c r="UXP214" s="124"/>
      <c r="UXQ214" s="124"/>
      <c r="UXR214" s="124"/>
      <c r="UXS214" s="124"/>
      <c r="UXT214" s="124"/>
      <c r="UXU214" s="124"/>
      <c r="UXV214" s="124"/>
      <c r="UXW214" s="124"/>
      <c r="UXX214" s="124"/>
      <c r="UXY214" s="124"/>
      <c r="UXZ214" s="124"/>
      <c r="UYA214" s="124"/>
      <c r="UYB214" s="124"/>
      <c r="UYC214" s="124"/>
      <c r="UYD214" s="124"/>
      <c r="UYE214" s="124"/>
      <c r="UYF214" s="124"/>
      <c r="UYG214" s="124"/>
      <c r="UYH214" s="124"/>
      <c r="UYI214" s="124"/>
      <c r="UYJ214" s="124"/>
      <c r="UYK214" s="124"/>
      <c r="UYL214" s="124"/>
      <c r="UYM214" s="124"/>
      <c r="UYN214" s="124"/>
      <c r="UYO214" s="124"/>
      <c r="UYP214" s="124"/>
      <c r="UYQ214" s="124"/>
      <c r="UYR214" s="124"/>
      <c r="UYS214" s="124"/>
      <c r="UYT214" s="124"/>
      <c r="UYU214" s="124"/>
      <c r="UYV214" s="124"/>
      <c r="UYW214" s="124"/>
      <c r="UYX214" s="124"/>
      <c r="UYY214" s="124"/>
      <c r="UYZ214" s="124"/>
      <c r="UZA214" s="124"/>
      <c r="UZB214" s="124"/>
      <c r="UZC214" s="124"/>
      <c r="UZD214" s="124"/>
      <c r="UZE214" s="124"/>
      <c r="UZF214" s="124"/>
      <c r="UZG214" s="124"/>
      <c r="UZH214" s="124"/>
      <c r="UZI214" s="124"/>
      <c r="UZJ214" s="124"/>
      <c r="UZK214" s="124"/>
      <c r="UZL214" s="124"/>
      <c r="UZM214" s="124"/>
      <c r="UZN214" s="124"/>
      <c r="UZO214" s="124"/>
      <c r="UZP214" s="124"/>
      <c r="UZQ214" s="124"/>
      <c r="UZR214" s="124"/>
      <c r="UZS214" s="124"/>
      <c r="UZT214" s="124"/>
      <c r="UZU214" s="124"/>
      <c r="UZV214" s="124"/>
      <c r="UZW214" s="124"/>
      <c r="UZX214" s="124"/>
      <c r="UZY214" s="124"/>
      <c r="UZZ214" s="124"/>
      <c r="VAA214" s="124"/>
      <c r="VAB214" s="124"/>
      <c r="VAC214" s="124"/>
      <c r="VAD214" s="124"/>
      <c r="VAE214" s="124"/>
      <c r="VAF214" s="124"/>
      <c r="VAG214" s="124"/>
      <c r="VAH214" s="124"/>
      <c r="VAI214" s="124"/>
      <c r="VAJ214" s="124"/>
      <c r="VAK214" s="124"/>
      <c r="VAL214" s="124"/>
      <c r="VAM214" s="124"/>
      <c r="VAN214" s="124"/>
      <c r="VAO214" s="124"/>
      <c r="VAP214" s="124"/>
      <c r="VAQ214" s="124"/>
      <c r="VAR214" s="124"/>
      <c r="VAS214" s="124"/>
      <c r="VAT214" s="124"/>
      <c r="VAU214" s="124"/>
      <c r="VAV214" s="124"/>
      <c r="VAW214" s="124"/>
      <c r="VAX214" s="124"/>
      <c r="VAY214" s="124"/>
      <c r="VAZ214" s="124"/>
      <c r="VBA214" s="124"/>
      <c r="VBB214" s="124"/>
      <c r="VBC214" s="124"/>
      <c r="VBD214" s="124"/>
      <c r="VBE214" s="124"/>
      <c r="VBF214" s="124"/>
      <c r="VBG214" s="124"/>
      <c r="VBH214" s="124"/>
      <c r="VBI214" s="124"/>
      <c r="VBJ214" s="124"/>
      <c r="VBK214" s="124"/>
      <c r="VBL214" s="124"/>
      <c r="VBM214" s="124"/>
      <c r="VBN214" s="124"/>
      <c r="VBO214" s="124"/>
      <c r="VBP214" s="124"/>
      <c r="VBQ214" s="124"/>
      <c r="VBR214" s="124"/>
      <c r="VBS214" s="124"/>
      <c r="VBT214" s="124"/>
      <c r="VBU214" s="124"/>
      <c r="VBV214" s="124"/>
      <c r="VBW214" s="124"/>
      <c r="VBX214" s="124"/>
      <c r="VBY214" s="124"/>
      <c r="VBZ214" s="124"/>
      <c r="VCA214" s="124"/>
      <c r="VCB214" s="124"/>
      <c r="VCC214" s="124"/>
      <c r="VCD214" s="124"/>
      <c r="VCE214" s="124"/>
      <c r="VCF214" s="124"/>
      <c r="VCG214" s="124"/>
      <c r="VCH214" s="124"/>
      <c r="VCI214" s="124"/>
      <c r="VCJ214" s="124"/>
      <c r="VCK214" s="124"/>
      <c r="VCL214" s="124"/>
      <c r="VCM214" s="124"/>
      <c r="VCN214" s="124"/>
      <c r="VCO214" s="124"/>
      <c r="VCP214" s="124"/>
      <c r="VCQ214" s="124"/>
      <c r="VCR214" s="124"/>
      <c r="VCS214" s="124"/>
      <c r="VCT214" s="124"/>
      <c r="VCU214" s="124"/>
      <c r="VCV214" s="124"/>
      <c r="VCW214" s="124"/>
      <c r="VCX214" s="124"/>
      <c r="VCY214" s="124"/>
      <c r="VCZ214" s="124"/>
      <c r="VDA214" s="124"/>
      <c r="VDB214" s="124"/>
      <c r="VDC214" s="124"/>
      <c r="VDD214" s="124"/>
      <c r="VDE214" s="124"/>
      <c r="VDF214" s="124"/>
      <c r="VDG214" s="124"/>
      <c r="VDH214" s="124"/>
      <c r="VDI214" s="124"/>
      <c r="VDJ214" s="124"/>
      <c r="VDK214" s="124"/>
      <c r="VDL214" s="124"/>
      <c r="VDM214" s="124"/>
      <c r="VDN214" s="124"/>
      <c r="VDO214" s="124"/>
      <c r="VDP214" s="124"/>
      <c r="VDQ214" s="124"/>
      <c r="VDR214" s="124"/>
      <c r="VDS214" s="124"/>
      <c r="VDT214" s="124"/>
      <c r="VDU214" s="124"/>
      <c r="VDV214" s="124"/>
      <c r="VDW214" s="124"/>
      <c r="VDX214" s="124"/>
      <c r="VDY214" s="124"/>
      <c r="VDZ214" s="124"/>
      <c r="VEA214" s="124"/>
      <c r="VEB214" s="124"/>
      <c r="VEC214" s="124"/>
      <c r="VED214" s="124"/>
      <c r="VEE214" s="124"/>
      <c r="VEF214" s="124"/>
      <c r="VEG214" s="124"/>
      <c r="VEH214" s="124"/>
      <c r="VEI214" s="124"/>
      <c r="VEJ214" s="124"/>
      <c r="VEK214" s="124"/>
      <c r="VEL214" s="124"/>
      <c r="VEM214" s="124"/>
      <c r="VEN214" s="124"/>
      <c r="VEO214" s="124"/>
      <c r="VEP214" s="124"/>
      <c r="VEQ214" s="124"/>
      <c r="VER214" s="124"/>
      <c r="VES214" s="124"/>
      <c r="VET214" s="124"/>
      <c r="VEU214" s="124"/>
      <c r="VEV214" s="124"/>
      <c r="VEW214" s="124"/>
      <c r="VEX214" s="124"/>
      <c r="VEY214" s="124"/>
      <c r="VEZ214" s="124"/>
      <c r="VFA214" s="124"/>
      <c r="VFB214" s="124"/>
      <c r="VFC214" s="124"/>
      <c r="VFD214" s="124"/>
      <c r="VFE214" s="124"/>
      <c r="VFF214" s="124"/>
      <c r="VFG214" s="124"/>
      <c r="VFH214" s="124"/>
      <c r="VFI214" s="124"/>
      <c r="VFJ214" s="124"/>
      <c r="VFK214" s="124"/>
      <c r="VFL214" s="124"/>
      <c r="VFM214" s="124"/>
      <c r="VFN214" s="124"/>
      <c r="VFO214" s="124"/>
      <c r="VFP214" s="124"/>
      <c r="VFQ214" s="124"/>
      <c r="VFR214" s="124"/>
      <c r="VFS214" s="124"/>
      <c r="VFT214" s="124"/>
      <c r="VFU214" s="124"/>
      <c r="VFV214" s="124"/>
      <c r="VFW214" s="124"/>
      <c r="VFX214" s="124"/>
      <c r="VFY214" s="124"/>
      <c r="VFZ214" s="124"/>
      <c r="VGA214" s="124"/>
      <c r="VGB214" s="124"/>
      <c r="VGC214" s="124"/>
      <c r="VGD214" s="124"/>
      <c r="VGE214" s="124"/>
      <c r="VGF214" s="124"/>
      <c r="VGG214" s="124"/>
      <c r="VGH214" s="124"/>
      <c r="VGI214" s="124"/>
      <c r="VGJ214" s="124"/>
      <c r="VGK214" s="124"/>
      <c r="VGL214" s="124"/>
      <c r="VGM214" s="124"/>
      <c r="VGN214" s="124"/>
      <c r="VGO214" s="124"/>
      <c r="VGP214" s="124"/>
      <c r="VGQ214" s="124"/>
      <c r="VGR214" s="124"/>
      <c r="VGS214" s="124"/>
      <c r="VGT214" s="124"/>
      <c r="VGU214" s="124"/>
      <c r="VGV214" s="124"/>
      <c r="VGW214" s="124"/>
      <c r="VGX214" s="124"/>
      <c r="VGY214" s="124"/>
      <c r="VGZ214" s="124"/>
      <c r="VHA214" s="124"/>
      <c r="VHB214" s="124"/>
      <c r="VHC214" s="124"/>
      <c r="VHD214" s="124"/>
      <c r="VHE214" s="124"/>
      <c r="VHF214" s="124"/>
      <c r="VHG214" s="124"/>
      <c r="VHH214" s="124"/>
      <c r="VHI214" s="124"/>
      <c r="VHJ214" s="124"/>
      <c r="VHK214" s="124"/>
      <c r="VHL214" s="124"/>
      <c r="VHM214" s="124"/>
      <c r="VHN214" s="124"/>
      <c r="VHO214" s="124"/>
      <c r="VHP214" s="124"/>
      <c r="VHQ214" s="124"/>
      <c r="VHR214" s="124"/>
      <c r="VHS214" s="124"/>
      <c r="VHT214" s="124"/>
      <c r="VHU214" s="124"/>
      <c r="VHV214" s="124"/>
      <c r="VHW214" s="124"/>
      <c r="VHX214" s="124"/>
      <c r="VHY214" s="124"/>
      <c r="VHZ214" s="124"/>
      <c r="VIA214" s="124"/>
      <c r="VIB214" s="124"/>
      <c r="VIC214" s="124"/>
      <c r="VID214" s="124"/>
      <c r="VIE214" s="124"/>
      <c r="VIF214" s="124"/>
      <c r="VIG214" s="124"/>
      <c r="VIH214" s="124"/>
      <c r="VII214" s="124"/>
      <c r="VIJ214" s="124"/>
      <c r="VIK214" s="124"/>
      <c r="VIL214" s="124"/>
      <c r="VIM214" s="124"/>
      <c r="VIN214" s="124"/>
      <c r="VIO214" s="124"/>
      <c r="VIP214" s="124"/>
      <c r="VIQ214" s="124"/>
      <c r="VIR214" s="124"/>
      <c r="VIS214" s="124"/>
      <c r="VIT214" s="124"/>
      <c r="VIU214" s="124"/>
      <c r="VIV214" s="124"/>
      <c r="VIW214" s="124"/>
      <c r="VIX214" s="124"/>
      <c r="VIY214" s="124"/>
      <c r="VIZ214" s="124"/>
      <c r="VJA214" s="124"/>
      <c r="VJB214" s="124"/>
      <c r="VJC214" s="124"/>
      <c r="VJD214" s="124"/>
      <c r="VJE214" s="124"/>
      <c r="VJF214" s="124"/>
      <c r="VJG214" s="124"/>
      <c r="VJH214" s="124"/>
      <c r="VJI214" s="124"/>
      <c r="VJJ214" s="124"/>
      <c r="VJK214" s="124"/>
      <c r="VJL214" s="124"/>
      <c r="VJM214" s="124"/>
      <c r="VJN214" s="124"/>
      <c r="VJO214" s="124"/>
      <c r="VJP214" s="124"/>
      <c r="VJQ214" s="124"/>
      <c r="VJR214" s="124"/>
      <c r="VJS214" s="124"/>
      <c r="VJT214" s="124"/>
      <c r="VJU214" s="124"/>
      <c r="VJV214" s="124"/>
      <c r="VJW214" s="124"/>
      <c r="VJX214" s="124"/>
      <c r="VJY214" s="124"/>
      <c r="VJZ214" s="124"/>
      <c r="VKA214" s="124"/>
      <c r="VKB214" s="124"/>
      <c r="VKC214" s="124"/>
      <c r="VKD214" s="124"/>
      <c r="VKE214" s="124"/>
      <c r="VKF214" s="124"/>
      <c r="VKG214" s="124"/>
      <c r="VKH214" s="124"/>
      <c r="VKI214" s="124"/>
      <c r="VKJ214" s="124"/>
      <c r="VKK214" s="124"/>
      <c r="VKL214" s="124"/>
      <c r="VKM214" s="124"/>
      <c r="VKN214" s="124"/>
      <c r="VKO214" s="124"/>
      <c r="VKP214" s="124"/>
      <c r="VKQ214" s="124"/>
      <c r="VKR214" s="124"/>
      <c r="VKS214" s="124"/>
      <c r="VKT214" s="124"/>
      <c r="VKU214" s="124"/>
      <c r="VKV214" s="124"/>
      <c r="VKW214" s="124"/>
      <c r="VKX214" s="124"/>
      <c r="VKY214" s="124"/>
      <c r="VKZ214" s="124"/>
      <c r="VLA214" s="124"/>
      <c r="VLB214" s="124"/>
      <c r="VLC214" s="124"/>
      <c r="VLD214" s="124"/>
      <c r="VLE214" s="124"/>
      <c r="VLF214" s="124"/>
      <c r="VLG214" s="124"/>
      <c r="VLH214" s="124"/>
      <c r="VLI214" s="124"/>
      <c r="VLJ214" s="124"/>
      <c r="VLK214" s="124"/>
      <c r="VLL214" s="124"/>
      <c r="VLM214" s="124"/>
      <c r="VLN214" s="124"/>
      <c r="VLO214" s="124"/>
      <c r="VLP214" s="124"/>
      <c r="VLQ214" s="124"/>
      <c r="VLR214" s="124"/>
      <c r="VLS214" s="124"/>
      <c r="VLT214" s="124"/>
      <c r="VLU214" s="124"/>
      <c r="VLV214" s="124"/>
      <c r="VLW214" s="124"/>
      <c r="VLX214" s="124"/>
      <c r="VLY214" s="124"/>
      <c r="VLZ214" s="124"/>
      <c r="VMA214" s="124"/>
      <c r="VMB214" s="124"/>
      <c r="VMC214" s="124"/>
      <c r="VMD214" s="124"/>
      <c r="VME214" s="124"/>
      <c r="VMF214" s="124"/>
      <c r="VMG214" s="124"/>
      <c r="VMH214" s="124"/>
      <c r="VMI214" s="124"/>
      <c r="VMJ214" s="124"/>
      <c r="VMK214" s="124"/>
      <c r="VML214" s="124"/>
      <c r="VMM214" s="124"/>
      <c r="VMN214" s="124"/>
      <c r="VMO214" s="124"/>
      <c r="VMP214" s="124"/>
      <c r="VMQ214" s="124"/>
      <c r="VMR214" s="124"/>
      <c r="VMS214" s="124"/>
      <c r="VMT214" s="124"/>
      <c r="VMU214" s="124"/>
      <c r="VMV214" s="124"/>
      <c r="VMW214" s="124"/>
      <c r="VMX214" s="124"/>
      <c r="VMY214" s="124"/>
      <c r="VMZ214" s="124"/>
      <c r="VNA214" s="124"/>
      <c r="VNB214" s="124"/>
      <c r="VNC214" s="124"/>
      <c r="VND214" s="124"/>
      <c r="VNE214" s="124"/>
      <c r="VNF214" s="124"/>
      <c r="VNG214" s="124"/>
      <c r="VNH214" s="124"/>
      <c r="VNI214" s="124"/>
      <c r="VNJ214" s="124"/>
      <c r="VNK214" s="124"/>
      <c r="VNL214" s="124"/>
      <c r="VNM214" s="124"/>
      <c r="VNN214" s="124"/>
      <c r="VNO214" s="124"/>
      <c r="VNP214" s="124"/>
      <c r="VNQ214" s="124"/>
      <c r="VNR214" s="124"/>
      <c r="VNS214" s="124"/>
      <c r="VNT214" s="124"/>
      <c r="VNU214" s="124"/>
      <c r="VNV214" s="124"/>
      <c r="VNW214" s="124"/>
      <c r="VNX214" s="124"/>
      <c r="VNY214" s="124"/>
      <c r="VNZ214" s="124"/>
      <c r="VOA214" s="124"/>
      <c r="VOB214" s="124"/>
      <c r="VOC214" s="124"/>
      <c r="VOD214" s="124"/>
      <c r="VOE214" s="124"/>
      <c r="VOF214" s="124"/>
      <c r="VOG214" s="124"/>
      <c r="VOH214" s="124"/>
      <c r="VOI214" s="124"/>
      <c r="VOJ214" s="124"/>
      <c r="VOK214" s="124"/>
      <c r="VOL214" s="124"/>
      <c r="VOM214" s="124"/>
      <c r="VON214" s="124"/>
      <c r="VOO214" s="124"/>
      <c r="VOP214" s="124"/>
      <c r="VOQ214" s="124"/>
      <c r="VOR214" s="124"/>
      <c r="VOS214" s="124"/>
      <c r="VOT214" s="124"/>
      <c r="VOU214" s="124"/>
      <c r="VOV214" s="124"/>
      <c r="VOW214" s="124"/>
      <c r="VOX214" s="124"/>
      <c r="VOY214" s="124"/>
      <c r="VOZ214" s="124"/>
      <c r="VPA214" s="124"/>
      <c r="VPB214" s="124"/>
      <c r="VPC214" s="124"/>
      <c r="VPD214" s="124"/>
      <c r="VPE214" s="124"/>
      <c r="VPF214" s="124"/>
      <c r="VPG214" s="124"/>
      <c r="VPH214" s="124"/>
      <c r="VPI214" s="124"/>
      <c r="VPJ214" s="124"/>
      <c r="VPK214" s="124"/>
      <c r="VPL214" s="124"/>
      <c r="VPM214" s="124"/>
      <c r="VPN214" s="124"/>
      <c r="VPO214" s="124"/>
      <c r="VPP214" s="124"/>
      <c r="VPQ214" s="124"/>
      <c r="VPR214" s="124"/>
      <c r="VPS214" s="124"/>
      <c r="VPT214" s="124"/>
      <c r="VPU214" s="124"/>
      <c r="VPV214" s="124"/>
      <c r="VPW214" s="124"/>
      <c r="VPX214" s="124"/>
      <c r="VPY214" s="124"/>
      <c r="VPZ214" s="124"/>
      <c r="VQA214" s="124"/>
      <c r="VQB214" s="124"/>
      <c r="VQC214" s="124"/>
      <c r="VQD214" s="124"/>
      <c r="VQE214" s="124"/>
      <c r="VQF214" s="124"/>
      <c r="VQG214" s="124"/>
      <c r="VQH214" s="124"/>
      <c r="VQI214" s="124"/>
      <c r="VQJ214" s="124"/>
      <c r="VQK214" s="124"/>
      <c r="VQL214" s="124"/>
      <c r="VQM214" s="124"/>
      <c r="VQN214" s="124"/>
      <c r="VQO214" s="124"/>
      <c r="VQP214" s="124"/>
      <c r="VQQ214" s="124"/>
      <c r="VQR214" s="124"/>
      <c r="VQS214" s="124"/>
      <c r="VQT214" s="124"/>
      <c r="VQU214" s="124"/>
      <c r="VQV214" s="124"/>
      <c r="VQW214" s="124"/>
      <c r="VQX214" s="124"/>
      <c r="VQY214" s="124"/>
      <c r="VQZ214" s="124"/>
      <c r="VRA214" s="124"/>
      <c r="VRB214" s="124"/>
      <c r="VRC214" s="124"/>
      <c r="VRD214" s="124"/>
      <c r="VRE214" s="124"/>
      <c r="VRF214" s="124"/>
      <c r="VRG214" s="124"/>
      <c r="VRH214" s="124"/>
      <c r="VRI214" s="124"/>
      <c r="VRJ214" s="124"/>
      <c r="VRK214" s="124"/>
      <c r="VRL214" s="124"/>
      <c r="VRM214" s="124"/>
      <c r="VRN214" s="124"/>
      <c r="VRO214" s="124"/>
      <c r="VRP214" s="124"/>
      <c r="VRQ214" s="124"/>
      <c r="VRR214" s="124"/>
      <c r="VRS214" s="124"/>
      <c r="VRT214" s="124"/>
      <c r="VRU214" s="124"/>
      <c r="VRV214" s="124"/>
      <c r="VRW214" s="124"/>
      <c r="VRX214" s="124"/>
      <c r="VRY214" s="124"/>
      <c r="VRZ214" s="124"/>
      <c r="VSA214" s="124"/>
      <c r="VSB214" s="124"/>
      <c r="VSC214" s="124"/>
      <c r="VSD214" s="124"/>
      <c r="VSE214" s="124"/>
      <c r="VSF214" s="124"/>
      <c r="VSG214" s="124"/>
      <c r="VSH214" s="124"/>
      <c r="VSI214" s="124"/>
      <c r="VSJ214" s="124"/>
      <c r="VSK214" s="124"/>
      <c r="VSL214" s="124"/>
      <c r="VSM214" s="124"/>
      <c r="VSN214" s="124"/>
      <c r="VSO214" s="124"/>
      <c r="VSP214" s="124"/>
      <c r="VSQ214" s="124"/>
      <c r="VSR214" s="124"/>
      <c r="VSS214" s="124"/>
      <c r="VST214" s="124"/>
      <c r="VSU214" s="124"/>
      <c r="VSV214" s="124"/>
      <c r="VSW214" s="124"/>
      <c r="VSX214" s="124"/>
      <c r="VSY214" s="124"/>
      <c r="VSZ214" s="124"/>
      <c r="VTA214" s="124"/>
      <c r="VTB214" s="124"/>
      <c r="VTC214" s="124"/>
      <c r="VTD214" s="124"/>
      <c r="VTE214" s="124"/>
      <c r="VTF214" s="124"/>
      <c r="VTG214" s="124"/>
      <c r="VTH214" s="124"/>
      <c r="VTI214" s="124"/>
      <c r="VTJ214" s="124"/>
      <c r="VTK214" s="124"/>
      <c r="VTL214" s="124"/>
      <c r="VTM214" s="124"/>
      <c r="VTN214" s="124"/>
      <c r="VTO214" s="124"/>
      <c r="VTP214" s="124"/>
      <c r="VTQ214" s="124"/>
      <c r="VTR214" s="124"/>
      <c r="VTS214" s="124"/>
      <c r="VTT214" s="124"/>
      <c r="VTU214" s="124"/>
      <c r="VTV214" s="124"/>
      <c r="VTW214" s="124"/>
      <c r="VTX214" s="124"/>
      <c r="VTY214" s="124"/>
      <c r="VTZ214" s="124"/>
      <c r="VUA214" s="124"/>
      <c r="VUB214" s="124"/>
      <c r="VUC214" s="124"/>
      <c r="VUD214" s="124"/>
      <c r="VUE214" s="124"/>
      <c r="VUF214" s="124"/>
      <c r="VUG214" s="124"/>
      <c r="VUH214" s="124"/>
      <c r="VUI214" s="124"/>
      <c r="VUJ214" s="124"/>
      <c r="VUK214" s="124"/>
      <c r="VUL214" s="124"/>
      <c r="VUM214" s="124"/>
      <c r="VUN214" s="124"/>
      <c r="VUO214" s="124"/>
      <c r="VUP214" s="124"/>
      <c r="VUQ214" s="124"/>
      <c r="VUR214" s="124"/>
      <c r="VUS214" s="124"/>
      <c r="VUT214" s="124"/>
      <c r="VUU214" s="124"/>
      <c r="VUV214" s="124"/>
      <c r="VUW214" s="124"/>
      <c r="VUX214" s="124"/>
      <c r="VUY214" s="124"/>
      <c r="VUZ214" s="124"/>
      <c r="VVA214" s="124"/>
      <c r="VVB214" s="124"/>
      <c r="VVC214" s="124"/>
      <c r="VVD214" s="124"/>
      <c r="VVE214" s="124"/>
      <c r="VVF214" s="124"/>
      <c r="VVG214" s="124"/>
      <c r="VVH214" s="124"/>
      <c r="VVI214" s="124"/>
      <c r="VVJ214" s="124"/>
      <c r="VVK214" s="124"/>
      <c r="VVL214" s="124"/>
      <c r="VVM214" s="124"/>
      <c r="VVN214" s="124"/>
      <c r="VVO214" s="124"/>
      <c r="VVP214" s="124"/>
      <c r="VVQ214" s="124"/>
      <c r="VVR214" s="124"/>
      <c r="VVS214" s="124"/>
      <c r="VVT214" s="124"/>
      <c r="VVU214" s="124"/>
      <c r="VVV214" s="124"/>
      <c r="VVW214" s="124"/>
      <c r="VVX214" s="124"/>
      <c r="VVY214" s="124"/>
      <c r="VVZ214" s="124"/>
      <c r="VWA214" s="124"/>
      <c r="VWB214" s="124"/>
      <c r="VWC214" s="124"/>
      <c r="VWD214" s="124"/>
      <c r="VWE214" s="124"/>
      <c r="VWF214" s="124"/>
      <c r="VWG214" s="124"/>
      <c r="VWH214" s="124"/>
      <c r="VWI214" s="124"/>
      <c r="VWJ214" s="124"/>
      <c r="VWK214" s="124"/>
      <c r="VWL214" s="124"/>
      <c r="VWM214" s="124"/>
      <c r="VWN214" s="124"/>
      <c r="VWO214" s="124"/>
      <c r="VWP214" s="124"/>
      <c r="VWQ214" s="124"/>
      <c r="VWR214" s="124"/>
      <c r="VWS214" s="124"/>
      <c r="VWT214" s="124"/>
      <c r="VWU214" s="124"/>
      <c r="VWV214" s="124"/>
      <c r="VWW214" s="124"/>
      <c r="VWX214" s="124"/>
      <c r="VWY214" s="124"/>
      <c r="VWZ214" s="124"/>
      <c r="VXA214" s="124"/>
      <c r="VXB214" s="124"/>
      <c r="VXC214" s="124"/>
      <c r="VXD214" s="124"/>
      <c r="VXE214" s="124"/>
      <c r="VXF214" s="124"/>
      <c r="VXG214" s="124"/>
      <c r="VXH214" s="124"/>
      <c r="VXI214" s="124"/>
      <c r="VXJ214" s="124"/>
      <c r="VXK214" s="124"/>
      <c r="VXL214" s="124"/>
      <c r="VXM214" s="124"/>
      <c r="VXN214" s="124"/>
      <c r="VXO214" s="124"/>
      <c r="VXP214" s="124"/>
      <c r="VXQ214" s="124"/>
      <c r="VXR214" s="124"/>
      <c r="VXS214" s="124"/>
      <c r="VXT214" s="124"/>
      <c r="VXU214" s="124"/>
      <c r="VXV214" s="124"/>
      <c r="VXW214" s="124"/>
      <c r="VXX214" s="124"/>
      <c r="VXY214" s="124"/>
      <c r="VXZ214" s="124"/>
      <c r="VYA214" s="124"/>
      <c r="VYB214" s="124"/>
      <c r="VYC214" s="124"/>
      <c r="VYD214" s="124"/>
      <c r="VYE214" s="124"/>
      <c r="VYF214" s="124"/>
      <c r="VYG214" s="124"/>
      <c r="VYH214" s="124"/>
      <c r="VYI214" s="124"/>
      <c r="VYJ214" s="124"/>
      <c r="VYK214" s="124"/>
      <c r="VYL214" s="124"/>
      <c r="VYM214" s="124"/>
      <c r="VYN214" s="124"/>
      <c r="VYO214" s="124"/>
      <c r="VYP214" s="124"/>
      <c r="VYQ214" s="124"/>
      <c r="VYR214" s="124"/>
      <c r="VYS214" s="124"/>
      <c r="VYT214" s="124"/>
      <c r="VYU214" s="124"/>
      <c r="VYV214" s="124"/>
      <c r="VYW214" s="124"/>
      <c r="VYX214" s="124"/>
      <c r="VYY214" s="124"/>
      <c r="VYZ214" s="124"/>
      <c r="VZA214" s="124"/>
      <c r="VZB214" s="124"/>
      <c r="VZC214" s="124"/>
      <c r="VZD214" s="124"/>
      <c r="VZE214" s="124"/>
      <c r="VZF214" s="124"/>
      <c r="VZG214" s="124"/>
      <c r="VZH214" s="124"/>
      <c r="VZI214" s="124"/>
      <c r="VZJ214" s="124"/>
      <c r="VZK214" s="124"/>
      <c r="VZL214" s="124"/>
      <c r="VZM214" s="124"/>
      <c r="VZN214" s="124"/>
      <c r="VZO214" s="124"/>
      <c r="VZP214" s="124"/>
      <c r="VZQ214" s="124"/>
      <c r="VZR214" s="124"/>
      <c r="VZS214" s="124"/>
      <c r="VZT214" s="124"/>
      <c r="VZU214" s="124"/>
      <c r="VZV214" s="124"/>
      <c r="VZW214" s="124"/>
      <c r="VZX214" s="124"/>
      <c r="VZY214" s="124"/>
      <c r="VZZ214" s="124"/>
      <c r="WAA214" s="124"/>
      <c r="WAB214" s="124"/>
      <c r="WAC214" s="124"/>
      <c r="WAD214" s="124"/>
      <c r="WAE214" s="124"/>
      <c r="WAF214" s="124"/>
      <c r="WAG214" s="124"/>
      <c r="WAH214" s="124"/>
      <c r="WAI214" s="124"/>
      <c r="WAJ214" s="124"/>
      <c r="WAK214" s="124"/>
      <c r="WAL214" s="124"/>
      <c r="WAM214" s="124"/>
      <c r="WAN214" s="124"/>
      <c r="WAO214" s="124"/>
      <c r="WAP214" s="124"/>
      <c r="WAQ214" s="124"/>
      <c r="WAR214" s="124"/>
      <c r="WAS214" s="124"/>
      <c r="WAT214" s="124"/>
      <c r="WAU214" s="124"/>
      <c r="WAV214" s="124"/>
      <c r="WAW214" s="124"/>
      <c r="WAX214" s="124"/>
      <c r="WAY214" s="124"/>
      <c r="WAZ214" s="124"/>
      <c r="WBA214" s="124"/>
      <c r="WBB214" s="124"/>
      <c r="WBC214" s="124"/>
      <c r="WBD214" s="124"/>
      <c r="WBE214" s="124"/>
      <c r="WBF214" s="124"/>
      <c r="WBG214" s="124"/>
      <c r="WBH214" s="124"/>
      <c r="WBI214" s="124"/>
      <c r="WBJ214" s="124"/>
      <c r="WBK214" s="124"/>
      <c r="WBL214" s="124"/>
      <c r="WBM214" s="124"/>
      <c r="WBN214" s="124"/>
      <c r="WBO214" s="124"/>
      <c r="WBP214" s="124"/>
      <c r="WBQ214" s="124"/>
      <c r="WBR214" s="124"/>
      <c r="WBS214" s="124"/>
      <c r="WBT214" s="124"/>
      <c r="WBU214" s="124"/>
      <c r="WBV214" s="124"/>
      <c r="WBW214" s="124"/>
      <c r="WBX214" s="124"/>
      <c r="WBY214" s="124"/>
      <c r="WBZ214" s="124"/>
      <c r="WCA214" s="124"/>
      <c r="WCB214" s="124"/>
      <c r="WCC214" s="124"/>
      <c r="WCD214" s="124"/>
      <c r="WCE214" s="124"/>
      <c r="WCF214" s="124"/>
      <c r="WCG214" s="124"/>
      <c r="WCH214" s="124"/>
      <c r="WCI214" s="124"/>
      <c r="WCJ214" s="124"/>
      <c r="WCK214" s="124"/>
      <c r="WCL214" s="124"/>
      <c r="WCM214" s="124"/>
      <c r="WCN214" s="124"/>
      <c r="WCO214" s="124"/>
      <c r="WCP214" s="124"/>
      <c r="WCQ214" s="124"/>
      <c r="WCR214" s="124"/>
      <c r="WCS214" s="124"/>
      <c r="WCT214" s="124"/>
      <c r="WCU214" s="124"/>
      <c r="WCV214" s="124"/>
      <c r="WCW214" s="124"/>
      <c r="WCX214" s="124"/>
      <c r="WCY214" s="124"/>
      <c r="WCZ214" s="124"/>
      <c r="WDA214" s="124"/>
      <c r="WDB214" s="124"/>
      <c r="WDC214" s="124"/>
      <c r="WDD214" s="124"/>
      <c r="WDE214" s="124"/>
      <c r="WDF214" s="124"/>
      <c r="WDG214" s="124"/>
      <c r="WDH214" s="124"/>
      <c r="WDI214" s="124"/>
      <c r="WDJ214" s="124"/>
      <c r="WDK214" s="124"/>
      <c r="WDL214" s="124"/>
      <c r="WDM214" s="124"/>
      <c r="WDN214" s="124"/>
      <c r="WDO214" s="124"/>
      <c r="WDP214" s="124"/>
      <c r="WDQ214" s="124"/>
      <c r="WDR214" s="124"/>
      <c r="WDS214" s="124"/>
      <c r="WDT214" s="124"/>
      <c r="WDU214" s="124"/>
      <c r="WDV214" s="124"/>
      <c r="WDW214" s="124"/>
      <c r="WDX214" s="124"/>
      <c r="WDY214" s="124"/>
      <c r="WDZ214" s="124"/>
      <c r="WEA214" s="124"/>
      <c r="WEB214" s="124"/>
      <c r="WEC214" s="124"/>
      <c r="WED214" s="124"/>
      <c r="WEE214" s="124"/>
      <c r="WEF214" s="124"/>
      <c r="WEG214" s="124"/>
      <c r="WEH214" s="124"/>
      <c r="WEI214" s="124"/>
      <c r="WEJ214" s="124"/>
      <c r="WEK214" s="124"/>
      <c r="WEL214" s="124"/>
      <c r="WEM214" s="124"/>
      <c r="WEN214" s="124"/>
      <c r="WEO214" s="124"/>
      <c r="WEP214" s="124"/>
      <c r="WEQ214" s="124"/>
      <c r="WER214" s="124"/>
      <c r="WES214" s="124"/>
      <c r="WET214" s="124"/>
      <c r="WEU214" s="124"/>
      <c r="WEV214" s="124"/>
      <c r="WEW214" s="124"/>
      <c r="WEX214" s="124"/>
      <c r="WEY214" s="124"/>
      <c r="WEZ214" s="124"/>
      <c r="WFA214" s="124"/>
      <c r="WFB214" s="124"/>
      <c r="WFC214" s="124"/>
      <c r="WFD214" s="124"/>
      <c r="WFE214" s="124"/>
      <c r="WFF214" s="124"/>
      <c r="WFG214" s="124"/>
      <c r="WFH214" s="124"/>
      <c r="WFI214" s="124"/>
      <c r="WFJ214" s="124"/>
      <c r="WFK214" s="124"/>
      <c r="WFL214" s="124"/>
      <c r="WFM214" s="124"/>
      <c r="WFN214" s="124"/>
      <c r="WFO214" s="124"/>
      <c r="WFP214" s="124"/>
      <c r="WFQ214" s="124"/>
      <c r="WFR214" s="124"/>
      <c r="WFS214" s="124"/>
      <c r="WFT214" s="124"/>
      <c r="WFU214" s="124"/>
      <c r="WFV214" s="124"/>
      <c r="WFW214" s="124"/>
      <c r="WFX214" s="124"/>
      <c r="WFY214" s="124"/>
      <c r="WFZ214" s="124"/>
      <c r="WGA214" s="124"/>
      <c r="WGB214" s="124"/>
      <c r="WGC214" s="124"/>
      <c r="WGD214" s="124"/>
      <c r="WGE214" s="124"/>
      <c r="WGF214" s="124"/>
      <c r="WGG214" s="124"/>
      <c r="WGH214" s="124"/>
      <c r="WGI214" s="124"/>
      <c r="WGJ214" s="124"/>
      <c r="WGK214" s="124"/>
      <c r="WGL214" s="124"/>
      <c r="WGM214" s="124"/>
      <c r="WGN214" s="124"/>
      <c r="WGO214" s="124"/>
      <c r="WGP214" s="124"/>
      <c r="WGQ214" s="124"/>
      <c r="WGR214" s="124"/>
      <c r="WGS214" s="124"/>
      <c r="WGT214" s="124"/>
      <c r="WGU214" s="124"/>
      <c r="WGV214" s="124"/>
      <c r="WGW214" s="124"/>
      <c r="WGX214" s="124"/>
      <c r="WGY214" s="124"/>
      <c r="WGZ214" s="124"/>
      <c r="WHA214" s="124"/>
      <c r="WHB214" s="124"/>
      <c r="WHC214" s="124"/>
      <c r="WHD214" s="124"/>
      <c r="WHE214" s="124"/>
      <c r="WHF214" s="124"/>
      <c r="WHG214" s="124"/>
      <c r="WHH214" s="124"/>
      <c r="WHI214" s="124"/>
      <c r="WHJ214" s="124"/>
      <c r="WHK214" s="124"/>
      <c r="WHL214" s="124"/>
      <c r="WHM214" s="124"/>
      <c r="WHN214" s="124"/>
      <c r="WHO214" s="124"/>
      <c r="WHP214" s="124"/>
      <c r="WHQ214" s="124"/>
      <c r="WHR214" s="124"/>
      <c r="WHS214" s="124"/>
      <c r="WHT214" s="124"/>
      <c r="WHU214" s="124"/>
      <c r="WHV214" s="124"/>
      <c r="WHW214" s="124"/>
      <c r="WHX214" s="124"/>
      <c r="WHY214" s="124"/>
      <c r="WHZ214" s="124"/>
      <c r="WIA214" s="124"/>
      <c r="WIB214" s="124"/>
      <c r="WIC214" s="124"/>
      <c r="WID214" s="124"/>
      <c r="WIE214" s="124"/>
      <c r="WIF214" s="124"/>
      <c r="WIG214" s="124"/>
      <c r="WIH214" s="124"/>
      <c r="WII214" s="124"/>
      <c r="WIJ214" s="124"/>
      <c r="WIK214" s="124"/>
      <c r="WIL214" s="124"/>
      <c r="WIM214" s="124"/>
      <c r="WIN214" s="124"/>
      <c r="WIO214" s="124"/>
      <c r="WIP214" s="124"/>
      <c r="WIQ214" s="124"/>
      <c r="WIR214" s="124"/>
      <c r="WIS214" s="124"/>
      <c r="WIT214" s="124"/>
      <c r="WIU214" s="124"/>
      <c r="WIV214" s="124"/>
      <c r="WIW214" s="124"/>
      <c r="WIX214" s="124"/>
      <c r="WIY214" s="124"/>
      <c r="WIZ214" s="124"/>
      <c r="WJA214" s="124"/>
      <c r="WJB214" s="124"/>
      <c r="WJC214" s="124"/>
      <c r="WJD214" s="124"/>
      <c r="WJE214" s="124"/>
      <c r="WJF214" s="124"/>
      <c r="WJG214" s="124"/>
      <c r="WJH214" s="124"/>
      <c r="WJI214" s="124"/>
      <c r="WJJ214" s="124"/>
      <c r="WJK214" s="124"/>
      <c r="WJL214" s="124"/>
      <c r="WJM214" s="124"/>
      <c r="WJN214" s="124"/>
      <c r="WJO214" s="124"/>
      <c r="WJP214" s="124"/>
      <c r="WJQ214" s="124"/>
      <c r="WJR214" s="124"/>
      <c r="WJS214" s="124"/>
      <c r="WJT214" s="124"/>
      <c r="WJU214" s="124"/>
      <c r="WJV214" s="124"/>
      <c r="WJW214" s="124"/>
      <c r="WJX214" s="124"/>
      <c r="WJY214" s="124"/>
      <c r="WJZ214" s="124"/>
      <c r="WKA214" s="124"/>
      <c r="WKB214" s="124"/>
      <c r="WKC214" s="124"/>
      <c r="WKD214" s="124"/>
      <c r="WKE214" s="124"/>
      <c r="WKF214" s="124"/>
      <c r="WKG214" s="124"/>
      <c r="WKH214" s="124"/>
      <c r="WKI214" s="124"/>
      <c r="WKJ214" s="124"/>
      <c r="WKK214" s="124"/>
      <c r="WKL214" s="124"/>
      <c r="WKM214" s="124"/>
      <c r="WKN214" s="124"/>
      <c r="WKO214" s="124"/>
      <c r="WKP214" s="124"/>
      <c r="WKQ214" s="124"/>
      <c r="WKR214" s="124"/>
      <c r="WKS214" s="124"/>
      <c r="WKT214" s="124"/>
      <c r="WKU214" s="124"/>
      <c r="WKV214" s="124"/>
      <c r="WKW214" s="124"/>
      <c r="WKX214" s="124"/>
      <c r="WKY214" s="124"/>
      <c r="WKZ214" s="124"/>
      <c r="WLA214" s="124"/>
      <c r="WLB214" s="124"/>
      <c r="WLC214" s="124"/>
      <c r="WLD214" s="124"/>
      <c r="WLE214" s="124"/>
      <c r="WLF214" s="124"/>
      <c r="WLG214" s="124"/>
      <c r="WLH214" s="124"/>
      <c r="WLI214" s="124"/>
      <c r="WLJ214" s="124"/>
      <c r="WLK214" s="124"/>
      <c r="WLL214" s="124"/>
      <c r="WLM214" s="124"/>
      <c r="WLN214" s="124"/>
      <c r="WLO214" s="124"/>
      <c r="WLP214" s="124"/>
      <c r="WLQ214" s="124"/>
      <c r="WLR214" s="124"/>
      <c r="WLS214" s="124"/>
      <c r="WLT214" s="124"/>
      <c r="WLU214" s="124"/>
      <c r="WLV214" s="124"/>
      <c r="WLW214" s="124"/>
      <c r="WLX214" s="124"/>
      <c r="WLY214" s="124"/>
      <c r="WLZ214" s="124"/>
      <c r="WMA214" s="124"/>
      <c r="WMB214" s="124"/>
      <c r="WMC214" s="124"/>
      <c r="WMD214" s="124"/>
      <c r="WME214" s="124"/>
      <c r="WMF214" s="124"/>
      <c r="WMG214" s="124"/>
      <c r="WMH214" s="124"/>
      <c r="WMI214" s="124"/>
      <c r="WMJ214" s="124"/>
      <c r="WMK214" s="124"/>
      <c r="WML214" s="124"/>
      <c r="WMM214" s="124"/>
      <c r="WMN214" s="124"/>
      <c r="WMO214" s="124"/>
      <c r="WMP214" s="124"/>
      <c r="WMQ214" s="124"/>
      <c r="WMR214" s="124"/>
      <c r="WMS214" s="124"/>
      <c r="WMT214" s="124"/>
      <c r="WMU214" s="124"/>
      <c r="WMV214" s="124"/>
      <c r="WMW214" s="124"/>
      <c r="WMX214" s="124"/>
      <c r="WMY214" s="124"/>
      <c r="WMZ214" s="124"/>
      <c r="WNA214" s="124"/>
      <c r="WNB214" s="124"/>
      <c r="WNC214" s="124"/>
      <c r="WND214" s="124"/>
      <c r="WNE214" s="124"/>
      <c r="WNF214" s="124"/>
      <c r="WNG214" s="124"/>
      <c r="WNH214" s="124"/>
      <c r="WNI214" s="124"/>
      <c r="WNJ214" s="124"/>
      <c r="WNK214" s="124"/>
      <c r="WNL214" s="124"/>
      <c r="WNM214" s="124"/>
      <c r="WNN214" s="124"/>
      <c r="WNO214" s="124"/>
      <c r="WNP214" s="124"/>
      <c r="WNQ214" s="124"/>
      <c r="WNR214" s="124"/>
      <c r="WNS214" s="124"/>
      <c r="WNT214" s="124"/>
      <c r="WNU214" s="124"/>
      <c r="WNV214" s="124"/>
      <c r="WNW214" s="124"/>
      <c r="WNX214" s="124"/>
      <c r="WNY214" s="124"/>
      <c r="WNZ214" s="124"/>
      <c r="WOA214" s="124"/>
      <c r="WOB214" s="124"/>
      <c r="WOC214" s="124"/>
      <c r="WOD214" s="124"/>
      <c r="WOE214" s="124"/>
      <c r="WOF214" s="124"/>
      <c r="WOG214" s="124"/>
      <c r="WOH214" s="124"/>
      <c r="WOI214" s="124"/>
      <c r="WOJ214" s="124"/>
      <c r="WOK214" s="124"/>
      <c r="WOL214" s="124"/>
      <c r="WOM214" s="124"/>
      <c r="WON214" s="124"/>
      <c r="WOO214" s="124"/>
      <c r="WOP214" s="124"/>
      <c r="WOQ214" s="124"/>
      <c r="WOR214" s="124"/>
      <c r="WOS214" s="124"/>
      <c r="WOT214" s="124"/>
      <c r="WOU214" s="124"/>
      <c r="WOV214" s="124"/>
      <c r="WOW214" s="124"/>
      <c r="WOX214" s="124"/>
      <c r="WOY214" s="124"/>
      <c r="WOZ214" s="124"/>
      <c r="WPA214" s="124"/>
      <c r="WPB214" s="124"/>
      <c r="WPC214" s="124"/>
      <c r="WPD214" s="124"/>
      <c r="WPE214" s="124"/>
      <c r="WPF214" s="124"/>
      <c r="WPG214" s="124"/>
      <c r="WPH214" s="124"/>
      <c r="WPI214" s="124"/>
      <c r="WPJ214" s="124"/>
      <c r="WPK214" s="124"/>
      <c r="WPL214" s="124"/>
      <c r="WPM214" s="124"/>
      <c r="WPN214" s="124"/>
      <c r="WPO214" s="124"/>
      <c r="WPP214" s="124"/>
      <c r="WPQ214" s="124"/>
      <c r="WPR214" s="124"/>
      <c r="WPS214" s="124"/>
      <c r="WPT214" s="124"/>
      <c r="WPU214" s="124"/>
      <c r="WPV214" s="124"/>
      <c r="WPW214" s="124"/>
      <c r="WPX214" s="124"/>
      <c r="WPY214" s="124"/>
      <c r="WPZ214" s="124"/>
      <c r="WQA214" s="124"/>
      <c r="WQB214" s="124"/>
      <c r="WQC214" s="124"/>
      <c r="WQD214" s="124"/>
      <c r="WQE214" s="124"/>
      <c r="WQF214" s="124"/>
      <c r="WQG214" s="124"/>
      <c r="WQH214" s="124"/>
      <c r="WQI214" s="124"/>
      <c r="WQJ214" s="124"/>
      <c r="WQK214" s="124"/>
      <c r="WQL214" s="124"/>
      <c r="WQM214" s="124"/>
      <c r="WQN214" s="124"/>
      <c r="WQO214" s="124"/>
      <c r="WQP214" s="124"/>
      <c r="WQQ214" s="124"/>
      <c r="WQR214" s="124"/>
      <c r="WQS214" s="124"/>
      <c r="WQT214" s="124"/>
      <c r="WQU214" s="124"/>
      <c r="WQV214" s="124"/>
      <c r="WQW214" s="124"/>
      <c r="WQX214" s="124"/>
      <c r="WQY214" s="124"/>
      <c r="WQZ214" s="124"/>
      <c r="WRA214" s="124"/>
      <c r="WRB214" s="124"/>
      <c r="WRC214" s="124"/>
      <c r="WRD214" s="124"/>
      <c r="WRE214" s="124"/>
      <c r="WRF214" s="124"/>
      <c r="WRG214" s="124"/>
      <c r="WRH214" s="124"/>
      <c r="WRI214" s="124"/>
      <c r="WRJ214" s="124"/>
      <c r="WRK214" s="124"/>
      <c r="WRL214" s="124"/>
      <c r="WRM214" s="124"/>
      <c r="WRN214" s="124"/>
      <c r="WRO214" s="124"/>
      <c r="WRP214" s="124"/>
      <c r="WRQ214" s="124"/>
      <c r="WRR214" s="124"/>
      <c r="WRS214" s="124"/>
      <c r="WRT214" s="124"/>
      <c r="WRU214" s="124"/>
      <c r="WRV214" s="124"/>
      <c r="WRW214" s="124"/>
      <c r="WRX214" s="124"/>
      <c r="WRY214" s="124"/>
      <c r="WRZ214" s="124"/>
      <c r="WSA214" s="124"/>
      <c r="WSB214" s="124"/>
      <c r="WSC214" s="124"/>
      <c r="WSD214" s="124"/>
      <c r="WSE214" s="124"/>
      <c r="WSF214" s="124"/>
      <c r="WSG214" s="124"/>
      <c r="WSH214" s="124"/>
      <c r="WSI214" s="124"/>
      <c r="WSJ214" s="124"/>
      <c r="WSK214" s="124"/>
      <c r="WSL214" s="124"/>
      <c r="WSM214" s="124"/>
      <c r="WSN214" s="124"/>
      <c r="WSO214" s="124"/>
      <c r="WSP214" s="124"/>
      <c r="WSQ214" s="124"/>
      <c r="WSR214" s="124"/>
      <c r="WSS214" s="124"/>
      <c r="WST214" s="124"/>
      <c r="WSU214" s="124"/>
      <c r="WSV214" s="124"/>
      <c r="WSW214" s="124"/>
      <c r="WSX214" s="124"/>
      <c r="WSY214" s="124"/>
      <c r="WSZ214" s="124"/>
      <c r="WTA214" s="124"/>
      <c r="WTB214" s="124"/>
      <c r="WTC214" s="124"/>
      <c r="WTD214" s="124"/>
      <c r="WTE214" s="124"/>
      <c r="WTF214" s="124"/>
      <c r="WTG214" s="124"/>
      <c r="WTH214" s="124"/>
      <c r="WTI214" s="124"/>
      <c r="WTJ214" s="124"/>
      <c r="WTK214" s="124"/>
      <c r="WTL214" s="124"/>
      <c r="WTM214" s="124"/>
      <c r="WTN214" s="124"/>
      <c r="WTO214" s="124"/>
      <c r="WTP214" s="124"/>
      <c r="WTQ214" s="124"/>
      <c r="WTR214" s="124"/>
      <c r="WTS214" s="124"/>
      <c r="WTT214" s="124"/>
      <c r="WTU214" s="124"/>
      <c r="WTV214" s="124"/>
      <c r="WTW214" s="124"/>
      <c r="WTX214" s="124"/>
      <c r="WTY214" s="124"/>
      <c r="WTZ214" s="124"/>
      <c r="WUA214" s="124"/>
      <c r="WUB214" s="124"/>
      <c r="WUC214" s="124"/>
      <c r="WUD214" s="124"/>
      <c r="WUE214" s="124"/>
      <c r="WUF214" s="124"/>
      <c r="WUG214" s="124"/>
      <c r="WUH214" s="124"/>
      <c r="WUI214" s="124"/>
      <c r="WUJ214" s="124"/>
      <c r="WUK214" s="124"/>
      <c r="WUL214" s="124"/>
      <c r="WUM214" s="124"/>
      <c r="WUN214" s="124"/>
      <c r="WUO214" s="124"/>
      <c r="WUP214" s="124"/>
      <c r="WUQ214" s="124"/>
      <c r="WUR214" s="124"/>
      <c r="WUS214" s="124"/>
      <c r="WUT214" s="124"/>
      <c r="WUU214" s="124"/>
      <c r="WUV214" s="124"/>
      <c r="WUW214" s="124"/>
      <c r="WUX214" s="124"/>
      <c r="WUY214" s="124"/>
      <c r="WUZ214" s="124"/>
      <c r="WVA214" s="124"/>
      <c r="WVB214" s="124"/>
      <c r="WVC214" s="124"/>
      <c r="WVD214" s="124"/>
      <c r="WVE214" s="124"/>
      <c r="WVF214" s="124"/>
      <c r="WVG214" s="124"/>
      <c r="WVH214" s="124"/>
      <c r="WVI214" s="124"/>
      <c r="WVJ214" s="124"/>
      <c r="WVK214" s="124"/>
      <c r="WVL214" s="124"/>
      <c r="WVM214" s="124"/>
      <c r="WVN214" s="124"/>
      <c r="WVO214" s="124"/>
      <c r="WVP214" s="124"/>
      <c r="WVQ214" s="124"/>
      <c r="WVR214" s="124"/>
      <c r="WVS214" s="124"/>
      <c r="WVT214" s="124"/>
      <c r="WVU214" s="124"/>
      <c r="WVV214" s="124"/>
      <c r="WVW214" s="124"/>
      <c r="WVX214" s="124"/>
      <c r="WVY214" s="124"/>
      <c r="WVZ214" s="124"/>
      <c r="WWA214" s="124"/>
      <c r="WWB214" s="124"/>
      <c r="WWC214" s="124"/>
      <c r="WWD214" s="124"/>
      <c r="WWE214" s="124"/>
      <c r="WWF214" s="124"/>
      <c r="WWG214" s="124"/>
      <c r="WWH214" s="124"/>
      <c r="WWI214" s="124"/>
      <c r="WWJ214" s="124"/>
      <c r="WWK214" s="124"/>
      <c r="WWL214" s="124"/>
      <c r="WWM214" s="124"/>
      <c r="WWN214" s="124"/>
      <c r="WWO214" s="124"/>
      <c r="WWP214" s="124"/>
      <c r="WWQ214" s="124"/>
      <c r="WWR214" s="124"/>
      <c r="WWS214" s="124"/>
      <c r="WWT214" s="124"/>
      <c r="WWU214" s="124"/>
      <c r="WWV214" s="124"/>
      <c r="WWW214" s="124"/>
      <c r="WWX214" s="124"/>
      <c r="WWY214" s="124"/>
      <c r="WWZ214" s="124"/>
      <c r="WXA214" s="124"/>
      <c r="WXB214" s="124"/>
      <c r="WXC214" s="124"/>
      <c r="WXD214" s="124"/>
      <c r="WXE214" s="124"/>
      <c r="WXF214" s="124"/>
      <c r="WXG214" s="124"/>
      <c r="WXH214" s="124"/>
      <c r="WXI214" s="124"/>
      <c r="WXJ214" s="124"/>
      <c r="WXK214" s="124"/>
      <c r="WXL214" s="124"/>
      <c r="WXM214" s="124"/>
      <c r="WXN214" s="124"/>
      <c r="WXO214" s="124"/>
      <c r="WXP214" s="124"/>
      <c r="WXQ214" s="124"/>
      <c r="WXR214" s="124"/>
      <c r="WXS214" s="124"/>
      <c r="WXT214" s="124"/>
      <c r="WXU214" s="124"/>
      <c r="WXV214" s="124"/>
      <c r="WXW214" s="124"/>
      <c r="WXX214" s="124"/>
      <c r="WXY214" s="124"/>
      <c r="WXZ214" s="124"/>
      <c r="WYA214" s="124"/>
      <c r="WYB214" s="124"/>
      <c r="WYC214" s="124"/>
      <c r="WYD214" s="124"/>
      <c r="WYE214" s="124"/>
      <c r="WYF214" s="124"/>
      <c r="WYG214" s="124"/>
      <c r="WYH214" s="124"/>
      <c r="WYI214" s="124"/>
      <c r="WYJ214" s="124"/>
      <c r="WYK214" s="124"/>
      <c r="WYL214" s="124"/>
      <c r="WYM214" s="124"/>
      <c r="WYN214" s="124"/>
      <c r="WYO214" s="124"/>
      <c r="WYP214" s="124"/>
      <c r="WYQ214" s="124"/>
      <c r="WYR214" s="124"/>
      <c r="WYS214" s="124"/>
      <c r="WYT214" s="124"/>
      <c r="WYU214" s="124"/>
      <c r="WYV214" s="124"/>
      <c r="WYW214" s="124"/>
      <c r="WYX214" s="124"/>
      <c r="WYY214" s="124"/>
      <c r="WYZ214" s="124"/>
      <c r="WZA214" s="124"/>
      <c r="WZB214" s="124"/>
      <c r="WZC214" s="124"/>
      <c r="WZD214" s="124"/>
      <c r="WZE214" s="124"/>
      <c r="WZF214" s="124"/>
      <c r="WZG214" s="124"/>
      <c r="WZH214" s="124"/>
      <c r="WZI214" s="124"/>
      <c r="WZJ214" s="124"/>
      <c r="WZK214" s="124"/>
      <c r="WZL214" s="124"/>
      <c r="WZM214" s="124"/>
      <c r="WZN214" s="124"/>
      <c r="WZO214" s="124"/>
      <c r="WZP214" s="124"/>
      <c r="WZQ214" s="124"/>
      <c r="WZR214" s="124"/>
      <c r="WZS214" s="124"/>
      <c r="WZT214" s="124"/>
      <c r="WZU214" s="124"/>
      <c r="WZV214" s="124"/>
      <c r="WZW214" s="124"/>
      <c r="WZX214" s="124"/>
      <c r="WZY214" s="124"/>
      <c r="WZZ214" s="124"/>
      <c r="XAA214" s="124"/>
      <c r="XAB214" s="124"/>
      <c r="XAC214" s="124"/>
      <c r="XAD214" s="124"/>
      <c r="XAE214" s="124"/>
      <c r="XAF214" s="124"/>
      <c r="XAG214" s="124"/>
      <c r="XAH214" s="124"/>
      <c r="XAI214" s="124"/>
      <c r="XAJ214" s="124"/>
      <c r="XAK214" s="124"/>
      <c r="XAL214" s="124"/>
      <c r="XAM214" s="124"/>
      <c r="XAN214" s="124"/>
      <c r="XAO214" s="124"/>
      <c r="XAP214" s="124"/>
      <c r="XAQ214" s="124"/>
      <c r="XAR214" s="124"/>
      <c r="XAS214" s="124"/>
      <c r="XAT214" s="124"/>
      <c r="XAU214" s="124"/>
      <c r="XAV214" s="124"/>
      <c r="XAW214" s="124"/>
      <c r="XAX214" s="124"/>
      <c r="XAY214" s="124"/>
      <c r="XAZ214" s="124"/>
      <c r="XBA214" s="124"/>
      <c r="XBB214" s="124"/>
      <c r="XBC214" s="124"/>
      <c r="XBD214" s="124"/>
      <c r="XBE214" s="124"/>
      <c r="XBF214" s="124"/>
      <c r="XBG214" s="124"/>
      <c r="XBH214" s="124"/>
      <c r="XBI214" s="124"/>
      <c r="XBJ214" s="124"/>
      <c r="XBK214" s="124"/>
      <c r="XBL214" s="124"/>
      <c r="XBM214" s="124"/>
      <c r="XBN214" s="124"/>
      <c r="XBO214" s="124"/>
      <c r="XBP214" s="124"/>
      <c r="XBQ214" s="124"/>
      <c r="XBR214" s="124"/>
      <c r="XBS214" s="124"/>
      <c r="XBT214" s="124"/>
      <c r="XBU214" s="124"/>
      <c r="XBV214" s="124"/>
      <c r="XBW214" s="124"/>
      <c r="XBX214" s="124"/>
      <c r="XBY214" s="124"/>
      <c r="XBZ214" s="124"/>
      <c r="XCA214" s="124"/>
      <c r="XCB214" s="124"/>
      <c r="XCC214" s="124"/>
      <c r="XCD214" s="124"/>
      <c r="XCE214" s="124"/>
      <c r="XCF214" s="124"/>
      <c r="XCG214" s="124"/>
      <c r="XCH214" s="124"/>
      <c r="XCI214" s="124"/>
      <c r="XCJ214" s="124"/>
      <c r="XCK214" s="124"/>
      <c r="XCL214" s="124"/>
      <c r="XCM214" s="124"/>
      <c r="XCN214" s="124"/>
      <c r="XCO214" s="124"/>
      <c r="XCP214" s="124"/>
      <c r="XCQ214" s="124"/>
      <c r="XCR214" s="124"/>
      <c r="XCS214" s="124"/>
      <c r="XCT214" s="124"/>
      <c r="XCU214" s="124"/>
      <c r="XCV214" s="124"/>
      <c r="XCW214" s="124"/>
      <c r="XCX214" s="124"/>
      <c r="XCY214" s="124"/>
      <c r="XCZ214" s="124"/>
      <c r="XDA214" s="124"/>
      <c r="XDB214" s="124"/>
      <c r="XDC214" s="124"/>
      <c r="XDD214" s="124"/>
      <c r="XDE214" s="124"/>
      <c r="XDF214" s="124"/>
      <c r="XDG214" s="124"/>
      <c r="XDH214" s="124"/>
      <c r="XDI214" s="124"/>
      <c r="XDJ214" s="124"/>
      <c r="XDK214" s="124"/>
      <c r="XDL214" s="124"/>
      <c r="XDM214" s="124"/>
      <c r="XDN214" s="124"/>
      <c r="XDO214" s="124"/>
      <c r="XDP214" s="124"/>
      <c r="XDQ214" s="124"/>
      <c r="XDR214" s="124"/>
      <c r="XDS214" s="124"/>
      <c r="XDT214" s="124"/>
      <c r="XDU214" s="124"/>
      <c r="XDV214" s="124"/>
      <c r="XDW214" s="124"/>
      <c r="XDX214" s="124"/>
      <c r="XDY214" s="124"/>
      <c r="XDZ214" s="124"/>
      <c r="XEA214" s="124"/>
      <c r="XEB214" s="124"/>
      <c r="XEC214" s="124"/>
      <c r="XED214" s="124"/>
      <c r="XEE214" s="124"/>
      <c r="XEF214" s="124"/>
      <c r="XEG214" s="124"/>
      <c r="XEH214" s="124"/>
      <c r="XEI214" s="124"/>
      <c r="XEJ214" s="124"/>
      <c r="XEK214" s="124"/>
      <c r="XEL214" s="124"/>
      <c r="XEM214" s="124"/>
      <c r="XEN214" s="124"/>
      <c r="XEO214" s="124"/>
      <c r="XEP214" s="124"/>
      <c r="XEQ214" s="124"/>
      <c r="XER214" s="124"/>
      <c r="XES214" s="124"/>
      <c r="XET214" s="124"/>
      <c r="XEU214" s="124"/>
      <c r="XEV214" s="124"/>
      <c r="XEW214" s="124"/>
      <c r="XEX214" s="124"/>
      <c r="XEY214" s="124"/>
      <c r="XEZ214" s="124"/>
      <c r="XFA214" s="124"/>
      <c r="XFB214" s="124"/>
      <c r="XFC214" s="124"/>
      <c r="XFD214" s="124"/>
    </row>
    <row r="215" spans="1:16384" s="9" customFormat="1" ht="20.100000000000001" customHeight="1" x14ac:dyDescent="0.2">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46"/>
      <c r="BD215" s="146"/>
      <c r="BE215" s="146"/>
      <c r="BF215" s="146"/>
      <c r="BG215" s="146"/>
      <c r="BH215" s="146"/>
      <c r="BI215" s="146"/>
      <c r="BJ215" s="146"/>
      <c r="BK215" s="146"/>
      <c r="BL215" s="146"/>
      <c r="BM215" s="146"/>
      <c r="BN215" s="146"/>
      <c r="BO215" s="146"/>
      <c r="BP215" s="146"/>
      <c r="BQ215" s="146"/>
      <c r="BR215" s="146"/>
      <c r="BS215" s="146"/>
      <c r="BT215" s="146"/>
      <c r="BU215" s="146"/>
      <c r="BV215" s="146"/>
      <c r="BW215" s="146"/>
      <c r="BX215" s="146"/>
      <c r="BY215" s="146"/>
      <c r="BZ215" s="146"/>
      <c r="CA215" s="146"/>
      <c r="CB215" s="146"/>
      <c r="CC215" s="146"/>
      <c r="CD215" s="146"/>
      <c r="CE215" s="146"/>
      <c r="CF215" s="146"/>
      <c r="CG215" s="146"/>
      <c r="CH215" s="146"/>
      <c r="CI215" s="146"/>
      <c r="CJ215" s="146"/>
      <c r="CK215" s="146"/>
      <c r="CL215" s="146"/>
      <c r="CM215" s="146"/>
      <c r="CN215" s="146"/>
      <c r="CO215" s="146"/>
      <c r="CP215" s="146"/>
      <c r="CQ215" s="146"/>
      <c r="CR215" s="146"/>
      <c r="CS215" s="146"/>
      <c r="CT215" s="146"/>
      <c r="CU215" s="146"/>
      <c r="CV215" s="146"/>
      <c r="CW215" s="146"/>
      <c r="CX215" s="146"/>
      <c r="CY215" s="146"/>
      <c r="CZ215" s="146"/>
      <c r="DA215" s="146"/>
      <c r="DB215" s="146"/>
      <c r="DC215" s="146"/>
      <c r="DD215" s="146"/>
      <c r="DE215" s="146"/>
      <c r="DF215" s="146"/>
      <c r="DG215" s="146"/>
      <c r="DH215" s="146"/>
      <c r="DI215" s="146"/>
      <c r="DJ215" s="146"/>
      <c r="DK215" s="146"/>
      <c r="DL215" s="146"/>
      <c r="DM215" s="146"/>
      <c r="DN215" s="146"/>
      <c r="DO215" s="146"/>
      <c r="DP215" s="146"/>
      <c r="DQ215" s="146"/>
      <c r="DR215" s="146"/>
      <c r="DS215" s="146"/>
      <c r="DT215" s="146"/>
      <c r="DU215" s="146"/>
      <c r="DV215" s="146"/>
      <c r="DW215" s="146"/>
      <c r="DX215" s="146"/>
      <c r="DY215" s="146"/>
      <c r="DZ215" s="146"/>
      <c r="EA215" s="146"/>
      <c r="EB215" s="146"/>
      <c r="EC215" s="146"/>
      <c r="ED215" s="146"/>
      <c r="EE215" s="146"/>
      <c r="EF215" s="146"/>
      <c r="EG215" s="146"/>
      <c r="EH215" s="146"/>
      <c r="EI215" s="146"/>
      <c r="EJ215" s="146"/>
      <c r="EK215" s="146"/>
      <c r="EL215" s="146"/>
      <c r="EM215" s="146"/>
      <c r="EN215" s="146"/>
      <c r="EO215" s="146"/>
      <c r="EP215" s="146"/>
      <c r="EQ215" s="146"/>
      <c r="ER215" s="146"/>
      <c r="ES215" s="146"/>
      <c r="ET215" s="146"/>
      <c r="EU215" s="146"/>
      <c r="EV215" s="146"/>
      <c r="EW215" s="146"/>
      <c r="EX215" s="146"/>
      <c r="EY215" s="146"/>
      <c r="EZ215" s="146"/>
      <c r="FA215" s="146"/>
      <c r="FB215" s="146"/>
      <c r="FC215" s="146"/>
      <c r="FD215" s="146"/>
      <c r="FE215" s="146"/>
      <c r="FF215" s="146"/>
      <c r="FG215" s="146"/>
      <c r="FH215" s="146"/>
      <c r="FI215" s="146"/>
      <c r="FJ215" s="146"/>
      <c r="FK215" s="146"/>
      <c r="FL215" s="146"/>
      <c r="FM215" s="146"/>
      <c r="FN215" s="146"/>
      <c r="FO215" s="146"/>
      <c r="FP215" s="146"/>
      <c r="FQ215" s="146"/>
      <c r="FR215" s="146"/>
      <c r="FS215" s="146"/>
      <c r="FT215" s="146"/>
      <c r="FU215" s="146"/>
      <c r="FV215" s="146"/>
      <c r="FW215" s="146"/>
      <c r="FX215" s="146"/>
      <c r="FY215" s="146"/>
      <c r="FZ215" s="146"/>
      <c r="GA215" s="146"/>
      <c r="GB215" s="146"/>
      <c r="GC215" s="146"/>
      <c r="GD215" s="146"/>
      <c r="GE215" s="146"/>
      <c r="GF215" s="146"/>
      <c r="GG215" s="146"/>
      <c r="GH215" s="146"/>
      <c r="GI215" s="146"/>
      <c r="GJ215" s="146"/>
      <c r="GK215" s="146"/>
      <c r="GL215" s="146"/>
      <c r="GM215" s="146"/>
      <c r="GN215" s="146"/>
      <c r="GO215" s="146"/>
      <c r="GP215" s="146"/>
      <c r="GQ215" s="146"/>
      <c r="GR215" s="146"/>
      <c r="GS215" s="146"/>
      <c r="GT215" s="146"/>
      <c r="GU215" s="146"/>
      <c r="GV215" s="146"/>
      <c r="GW215" s="146"/>
      <c r="GX215" s="146"/>
      <c r="GY215" s="146"/>
      <c r="GZ215" s="146"/>
      <c r="HA215" s="146"/>
      <c r="HB215" s="146"/>
      <c r="HC215" s="146"/>
      <c r="HD215" s="146"/>
      <c r="HE215" s="146"/>
      <c r="HF215" s="146"/>
      <c r="HG215" s="146"/>
      <c r="HH215" s="146"/>
      <c r="HI215" s="146"/>
      <c r="HJ215" s="146"/>
      <c r="HK215" s="146"/>
      <c r="HL215" s="146"/>
      <c r="HM215" s="146"/>
      <c r="HN215" s="146"/>
      <c r="HO215" s="146"/>
      <c r="HP215" s="146"/>
      <c r="HQ215" s="146"/>
      <c r="HR215" s="146"/>
      <c r="HS215" s="146"/>
      <c r="HT215" s="146"/>
      <c r="HU215" s="146"/>
      <c r="HV215" s="146"/>
      <c r="HW215" s="146"/>
      <c r="HX215" s="146"/>
      <c r="HY215" s="146"/>
      <c r="HZ215" s="146"/>
      <c r="IA215" s="146"/>
      <c r="IB215" s="146"/>
      <c r="IC215" s="146"/>
      <c r="ID215" s="146"/>
      <c r="IE215" s="146"/>
      <c r="IF215" s="146"/>
      <c r="IG215" s="146"/>
      <c r="IH215" s="146"/>
      <c r="II215" s="146"/>
      <c r="IJ215" s="146"/>
      <c r="IK215" s="146"/>
      <c r="IL215" s="146"/>
      <c r="IM215" s="146"/>
      <c r="IN215" s="146"/>
      <c r="IO215" s="146"/>
      <c r="IP215" s="146"/>
      <c r="IQ215" s="146"/>
      <c r="IR215" s="146"/>
      <c r="IS215" s="146"/>
      <c r="IT215" s="146"/>
      <c r="IU215" s="146"/>
      <c r="IV215" s="146"/>
      <c r="IW215" s="146"/>
      <c r="IX215" s="146"/>
      <c r="IY215" s="146"/>
      <c r="IZ215" s="146"/>
      <c r="JA215" s="146"/>
      <c r="JB215" s="146"/>
      <c r="JC215" s="146"/>
      <c r="JD215" s="146"/>
      <c r="JE215" s="146"/>
      <c r="JF215" s="146"/>
      <c r="JG215" s="146"/>
      <c r="JH215" s="146"/>
      <c r="JI215" s="146"/>
      <c r="JJ215" s="146"/>
      <c r="JK215" s="146"/>
      <c r="JL215" s="146"/>
      <c r="JM215" s="146"/>
      <c r="JN215" s="146"/>
      <c r="JO215" s="146"/>
      <c r="JP215" s="146"/>
      <c r="JQ215" s="146"/>
      <c r="JR215" s="146"/>
      <c r="JS215" s="146"/>
      <c r="JT215" s="146"/>
      <c r="JU215" s="146"/>
      <c r="JV215" s="146"/>
      <c r="JW215" s="146"/>
      <c r="JX215" s="146"/>
      <c r="JY215" s="146"/>
      <c r="JZ215" s="146"/>
      <c r="KA215" s="146"/>
      <c r="KB215" s="146"/>
      <c r="KC215" s="146"/>
      <c r="KD215" s="146"/>
      <c r="KE215" s="146"/>
      <c r="KF215" s="146"/>
      <c r="KG215" s="146"/>
      <c r="KH215" s="146"/>
      <c r="KI215" s="146"/>
      <c r="KJ215" s="146"/>
      <c r="KK215" s="146"/>
      <c r="KL215" s="146"/>
      <c r="KM215" s="146"/>
      <c r="KN215" s="146"/>
      <c r="KO215" s="146"/>
      <c r="KP215" s="146"/>
      <c r="KQ215" s="146"/>
      <c r="KR215" s="146"/>
      <c r="KS215" s="146"/>
      <c r="KT215" s="146"/>
      <c r="KU215" s="146"/>
      <c r="KV215" s="146"/>
      <c r="KW215" s="146"/>
      <c r="KX215" s="146"/>
      <c r="KY215" s="146"/>
      <c r="KZ215" s="146"/>
      <c r="LA215" s="146"/>
      <c r="LB215" s="146"/>
      <c r="LC215" s="146"/>
      <c r="LD215" s="146"/>
      <c r="LE215" s="146"/>
      <c r="LF215" s="146"/>
      <c r="LG215" s="146"/>
      <c r="LH215" s="146"/>
      <c r="LI215" s="146"/>
      <c r="LJ215" s="146"/>
      <c r="LK215" s="146"/>
      <c r="LL215" s="146"/>
      <c r="LM215" s="146"/>
      <c r="LN215" s="146"/>
      <c r="LO215" s="146"/>
      <c r="LP215" s="146"/>
      <c r="LQ215" s="146"/>
      <c r="LR215" s="146"/>
      <c r="LS215" s="146"/>
      <c r="LT215" s="146"/>
      <c r="LU215" s="146"/>
      <c r="LV215" s="146"/>
      <c r="LW215" s="146"/>
      <c r="LX215" s="146"/>
      <c r="LY215" s="146"/>
      <c r="LZ215" s="146"/>
      <c r="MA215" s="146"/>
      <c r="MB215" s="146"/>
      <c r="MC215" s="146"/>
      <c r="MD215" s="146"/>
      <c r="ME215" s="146"/>
      <c r="MF215" s="146"/>
      <c r="MG215" s="146"/>
      <c r="MH215" s="146"/>
      <c r="MI215" s="146"/>
      <c r="MJ215" s="146"/>
      <c r="MK215" s="146"/>
      <c r="ML215" s="146"/>
      <c r="MM215" s="146"/>
      <c r="MN215" s="146"/>
      <c r="MO215" s="146"/>
      <c r="MP215" s="146"/>
      <c r="MQ215" s="146"/>
      <c r="MR215" s="146"/>
      <c r="MS215" s="146"/>
      <c r="MT215" s="146"/>
      <c r="MU215" s="146"/>
      <c r="MV215" s="146"/>
      <c r="MW215" s="146"/>
      <c r="MX215" s="146"/>
      <c r="MY215" s="146"/>
      <c r="MZ215" s="146"/>
      <c r="NA215" s="146"/>
      <c r="NB215" s="146"/>
      <c r="NC215" s="146"/>
      <c r="ND215" s="146"/>
      <c r="NE215" s="146"/>
      <c r="NF215" s="146"/>
      <c r="NG215" s="146"/>
      <c r="NH215" s="146"/>
      <c r="NI215" s="146"/>
      <c r="NJ215" s="146"/>
      <c r="NK215" s="146"/>
      <c r="NL215" s="146"/>
      <c r="NM215" s="146"/>
      <c r="NN215" s="146"/>
      <c r="NO215" s="146"/>
      <c r="NP215" s="146"/>
      <c r="NQ215" s="146"/>
      <c r="NR215" s="146"/>
      <c r="NS215" s="146"/>
      <c r="NT215" s="146"/>
      <c r="NU215" s="146"/>
      <c r="NV215" s="146"/>
      <c r="NW215" s="146"/>
      <c r="NX215" s="146"/>
      <c r="NY215" s="146"/>
      <c r="NZ215" s="146"/>
      <c r="OA215" s="146"/>
      <c r="OB215" s="146"/>
      <c r="OC215" s="146"/>
      <c r="OD215" s="146"/>
      <c r="OE215" s="146"/>
      <c r="OF215" s="146"/>
      <c r="OG215" s="146"/>
      <c r="OH215" s="146"/>
      <c r="OI215" s="146"/>
      <c r="OJ215" s="146"/>
      <c r="OK215" s="146"/>
      <c r="OL215" s="146"/>
      <c r="OM215" s="146"/>
      <c r="ON215" s="146"/>
      <c r="OO215" s="146"/>
      <c r="OP215" s="146"/>
      <c r="OQ215" s="146"/>
      <c r="OR215" s="146"/>
      <c r="OS215" s="146"/>
      <c r="OT215" s="146"/>
      <c r="OU215" s="146"/>
      <c r="OV215" s="146"/>
      <c r="OW215" s="146"/>
      <c r="OX215" s="146"/>
      <c r="OY215" s="146"/>
      <c r="OZ215" s="146"/>
      <c r="PA215" s="146"/>
      <c r="PB215" s="146"/>
      <c r="PC215" s="146"/>
      <c r="PD215" s="146"/>
      <c r="PE215" s="146"/>
      <c r="PF215" s="146"/>
      <c r="PG215" s="146"/>
      <c r="PH215" s="146"/>
      <c r="PI215" s="146"/>
      <c r="PJ215" s="146"/>
      <c r="PK215" s="146"/>
      <c r="PL215" s="146"/>
      <c r="PM215" s="146"/>
      <c r="PN215" s="146"/>
      <c r="PO215" s="146"/>
      <c r="PP215" s="146"/>
      <c r="PQ215" s="146"/>
      <c r="PR215" s="146"/>
      <c r="PS215" s="146"/>
      <c r="PT215" s="146"/>
      <c r="PU215" s="146"/>
      <c r="PV215" s="146"/>
      <c r="PW215" s="146"/>
      <c r="PX215" s="146"/>
      <c r="PY215" s="146"/>
      <c r="PZ215" s="146"/>
      <c r="QA215" s="146"/>
      <c r="QB215" s="146"/>
      <c r="QC215" s="146"/>
      <c r="QD215" s="146"/>
      <c r="QE215" s="146"/>
      <c r="QF215" s="146"/>
      <c r="QG215" s="146"/>
      <c r="QH215" s="146"/>
      <c r="QI215" s="146"/>
      <c r="QJ215" s="146"/>
      <c r="QK215" s="146"/>
      <c r="QL215" s="146"/>
      <c r="QM215" s="146"/>
      <c r="QN215" s="146"/>
      <c r="QO215" s="146"/>
      <c r="QP215" s="146"/>
      <c r="QQ215" s="146"/>
      <c r="QR215" s="146"/>
      <c r="QS215" s="146"/>
      <c r="QT215" s="146"/>
      <c r="QU215" s="146"/>
      <c r="QV215" s="146"/>
      <c r="QW215" s="146"/>
      <c r="QX215" s="146"/>
      <c r="QY215" s="146"/>
      <c r="QZ215" s="146"/>
      <c r="RA215" s="146"/>
      <c r="RB215" s="146"/>
      <c r="RC215" s="146"/>
      <c r="RD215" s="146"/>
      <c r="RE215" s="146"/>
      <c r="RF215" s="146"/>
      <c r="RG215" s="146"/>
      <c r="RH215" s="146"/>
      <c r="RI215" s="146"/>
      <c r="RJ215" s="146"/>
      <c r="RK215" s="146"/>
      <c r="RL215" s="146"/>
      <c r="RM215" s="146"/>
      <c r="RN215" s="146"/>
      <c r="RO215" s="146"/>
      <c r="RP215" s="146"/>
      <c r="RQ215" s="146"/>
      <c r="RR215" s="146"/>
      <c r="RS215" s="146"/>
      <c r="RT215" s="146"/>
      <c r="RU215" s="146"/>
      <c r="RV215" s="146"/>
      <c r="RW215" s="146"/>
      <c r="RX215" s="146"/>
      <c r="RY215" s="146"/>
      <c r="RZ215" s="146"/>
      <c r="SA215" s="146"/>
      <c r="SB215" s="146"/>
      <c r="SC215" s="146"/>
      <c r="SD215" s="146"/>
      <c r="SE215" s="146"/>
      <c r="SF215" s="146"/>
      <c r="SG215" s="146"/>
      <c r="SH215" s="146"/>
      <c r="SI215" s="146"/>
      <c r="SJ215" s="146"/>
      <c r="SK215" s="146"/>
      <c r="SL215" s="146"/>
      <c r="SM215" s="146"/>
      <c r="SN215" s="146"/>
      <c r="SO215" s="146"/>
      <c r="SP215" s="146"/>
      <c r="SQ215" s="146"/>
      <c r="SR215" s="146"/>
      <c r="SS215" s="146"/>
      <c r="ST215" s="146"/>
      <c r="SU215" s="146"/>
      <c r="SV215" s="146"/>
      <c r="SW215" s="146"/>
      <c r="SX215" s="146"/>
      <c r="SY215" s="146"/>
      <c r="SZ215" s="146"/>
      <c r="TA215" s="146"/>
      <c r="TB215" s="146"/>
      <c r="TC215" s="146"/>
      <c r="TD215" s="146"/>
      <c r="TE215" s="146"/>
      <c r="TF215" s="146"/>
      <c r="TG215" s="146"/>
      <c r="TH215" s="146"/>
      <c r="TI215" s="146"/>
      <c r="TJ215" s="146"/>
      <c r="TK215" s="146"/>
      <c r="TL215" s="146"/>
      <c r="TM215" s="146"/>
      <c r="TN215" s="146"/>
      <c r="TO215" s="146"/>
      <c r="TP215" s="146"/>
      <c r="TQ215" s="146"/>
      <c r="TR215" s="146"/>
      <c r="TS215" s="146"/>
      <c r="TT215" s="146"/>
      <c r="TU215" s="146"/>
      <c r="TV215" s="146"/>
      <c r="TW215" s="146"/>
      <c r="TX215" s="146"/>
      <c r="TY215" s="146"/>
      <c r="TZ215" s="146"/>
      <c r="UA215" s="146"/>
      <c r="UB215" s="146"/>
      <c r="UC215" s="146"/>
      <c r="UD215" s="146"/>
      <c r="UE215" s="146"/>
      <c r="UF215" s="146"/>
      <c r="UG215" s="146"/>
      <c r="UH215" s="146"/>
      <c r="UI215" s="146"/>
      <c r="UJ215" s="146"/>
      <c r="UK215" s="146"/>
      <c r="UL215" s="146"/>
      <c r="UM215" s="146"/>
      <c r="UN215" s="146"/>
      <c r="UO215" s="146"/>
      <c r="UP215" s="146"/>
      <c r="UQ215" s="146"/>
      <c r="UR215" s="146"/>
      <c r="US215" s="146"/>
      <c r="UT215" s="146"/>
      <c r="UU215" s="146"/>
      <c r="UV215" s="146"/>
      <c r="UW215" s="146"/>
      <c r="UX215" s="146"/>
      <c r="UY215" s="146"/>
      <c r="UZ215" s="146"/>
      <c r="VA215" s="146"/>
      <c r="VB215" s="146"/>
      <c r="VC215" s="146"/>
      <c r="VD215" s="146"/>
      <c r="VE215" s="146"/>
      <c r="VF215" s="146"/>
      <c r="VG215" s="146"/>
      <c r="VH215" s="146"/>
      <c r="VI215" s="146"/>
      <c r="VJ215" s="146"/>
      <c r="VK215" s="146"/>
      <c r="VL215" s="146"/>
      <c r="VM215" s="146"/>
      <c r="VN215" s="146"/>
      <c r="VO215" s="146"/>
      <c r="VP215" s="146"/>
      <c r="VQ215" s="146"/>
      <c r="VR215" s="146"/>
      <c r="VS215" s="146"/>
      <c r="VT215" s="146"/>
      <c r="VU215" s="146"/>
      <c r="VV215" s="146"/>
      <c r="VW215" s="146"/>
      <c r="VX215" s="146"/>
      <c r="VY215" s="146"/>
      <c r="VZ215" s="146"/>
      <c r="WA215" s="146"/>
      <c r="WB215" s="146"/>
      <c r="WC215" s="146"/>
      <c r="WD215" s="146"/>
      <c r="WE215" s="146"/>
      <c r="WF215" s="146"/>
      <c r="WG215" s="146"/>
      <c r="WH215" s="146"/>
      <c r="WI215" s="146"/>
      <c r="WJ215" s="146"/>
      <c r="WK215" s="146"/>
      <c r="WL215" s="146"/>
      <c r="WM215" s="146"/>
      <c r="WN215" s="146"/>
      <c r="WO215" s="146"/>
      <c r="WP215" s="146"/>
      <c r="WQ215" s="146"/>
      <c r="WR215" s="146"/>
      <c r="WS215" s="146"/>
      <c r="WT215" s="146"/>
      <c r="WU215" s="146"/>
      <c r="WV215" s="146"/>
      <c r="WW215" s="146"/>
      <c r="WX215" s="146"/>
      <c r="WY215" s="146"/>
      <c r="WZ215" s="146"/>
      <c r="XA215" s="146"/>
      <c r="XB215" s="146"/>
      <c r="XC215" s="146"/>
      <c r="XD215" s="146"/>
      <c r="XE215" s="146"/>
      <c r="XF215" s="146"/>
      <c r="XG215" s="146"/>
      <c r="XH215" s="146"/>
      <c r="XI215" s="146"/>
      <c r="XJ215" s="146"/>
      <c r="XK215" s="146"/>
      <c r="XL215" s="146"/>
      <c r="XM215" s="146"/>
      <c r="XN215" s="146"/>
      <c r="XO215" s="146"/>
      <c r="XP215" s="146"/>
      <c r="XQ215" s="146"/>
      <c r="XR215" s="146"/>
      <c r="XS215" s="146"/>
      <c r="XT215" s="146"/>
      <c r="XU215" s="146"/>
      <c r="XV215" s="146"/>
      <c r="XW215" s="146"/>
      <c r="XX215" s="146"/>
      <c r="XY215" s="146"/>
      <c r="XZ215" s="146"/>
      <c r="YA215" s="146"/>
      <c r="YB215" s="146"/>
      <c r="YC215" s="146"/>
      <c r="YD215" s="146"/>
      <c r="YE215" s="146"/>
      <c r="YF215" s="146"/>
      <c r="YG215" s="146"/>
      <c r="YH215" s="146"/>
      <c r="YI215" s="146"/>
      <c r="YJ215" s="146"/>
      <c r="YK215" s="146"/>
      <c r="YL215" s="146"/>
      <c r="YM215" s="146"/>
      <c r="YN215" s="146"/>
      <c r="YO215" s="146"/>
      <c r="YP215" s="146"/>
      <c r="YQ215" s="146"/>
      <c r="YR215" s="146"/>
      <c r="YS215" s="146"/>
      <c r="YT215" s="146"/>
      <c r="YU215" s="146"/>
      <c r="YV215" s="146"/>
      <c r="YW215" s="146"/>
      <c r="YX215" s="146"/>
      <c r="YY215" s="146"/>
      <c r="YZ215" s="146"/>
      <c r="ZA215" s="146"/>
      <c r="ZB215" s="146"/>
      <c r="ZC215" s="146"/>
      <c r="ZD215" s="146"/>
      <c r="ZE215" s="146"/>
      <c r="ZF215" s="146"/>
      <c r="ZG215" s="146"/>
      <c r="ZH215" s="146"/>
      <c r="ZI215" s="146"/>
      <c r="ZJ215" s="146"/>
      <c r="ZK215" s="146"/>
      <c r="ZL215" s="146"/>
      <c r="ZM215" s="146"/>
      <c r="ZN215" s="146"/>
      <c r="ZO215" s="146"/>
      <c r="ZP215" s="146"/>
      <c r="ZQ215" s="146"/>
      <c r="ZR215" s="146"/>
      <c r="ZS215" s="146"/>
      <c r="ZT215" s="146"/>
      <c r="ZU215" s="146"/>
      <c r="ZV215" s="146"/>
      <c r="ZW215" s="146"/>
      <c r="ZX215" s="146"/>
      <c r="ZY215" s="146"/>
      <c r="ZZ215" s="146"/>
      <c r="AAA215" s="146"/>
      <c r="AAB215" s="146"/>
      <c r="AAC215" s="146"/>
      <c r="AAD215" s="146"/>
      <c r="AAE215" s="146"/>
      <c r="AAF215" s="146"/>
      <c r="AAG215" s="146"/>
      <c r="AAH215" s="146"/>
      <c r="AAI215" s="146"/>
      <c r="AAJ215" s="146"/>
      <c r="AAK215" s="146"/>
      <c r="AAL215" s="146"/>
      <c r="AAM215" s="146"/>
      <c r="AAN215" s="146"/>
      <c r="AAO215" s="146"/>
      <c r="AAP215" s="146"/>
      <c r="AAQ215" s="146"/>
      <c r="AAR215" s="146"/>
      <c r="AAS215" s="146"/>
      <c r="AAT215" s="146"/>
      <c r="AAU215" s="146"/>
      <c r="AAV215" s="146"/>
      <c r="AAW215" s="146"/>
      <c r="AAX215" s="146"/>
      <c r="AAY215" s="146"/>
      <c r="AAZ215" s="146"/>
      <c r="ABA215" s="146"/>
      <c r="ABB215" s="146"/>
      <c r="ABC215" s="146"/>
      <c r="ABD215" s="146"/>
      <c r="ABE215" s="146"/>
      <c r="ABF215" s="146"/>
      <c r="ABG215" s="146"/>
      <c r="ABH215" s="146"/>
      <c r="ABI215" s="146"/>
      <c r="ABJ215" s="146"/>
      <c r="ABK215" s="146"/>
      <c r="ABL215" s="146"/>
      <c r="ABM215" s="146"/>
      <c r="ABN215" s="146"/>
      <c r="ABO215" s="146"/>
      <c r="ABP215" s="146"/>
      <c r="ABQ215" s="146"/>
      <c r="ABR215" s="146"/>
      <c r="ABS215" s="146"/>
      <c r="ABT215" s="146"/>
      <c r="ABU215" s="146"/>
      <c r="ABV215" s="146"/>
      <c r="ABW215" s="146"/>
      <c r="ABX215" s="146"/>
      <c r="ABY215" s="146"/>
      <c r="ABZ215" s="146"/>
      <c r="ACA215" s="146"/>
      <c r="ACB215" s="146"/>
      <c r="ACC215" s="146"/>
      <c r="ACD215" s="146"/>
      <c r="ACE215" s="146"/>
      <c r="ACF215" s="146"/>
      <c r="ACG215" s="146"/>
      <c r="ACH215" s="146"/>
      <c r="ACI215" s="146"/>
      <c r="ACJ215" s="146"/>
      <c r="ACK215" s="146"/>
      <c r="ACL215" s="146"/>
      <c r="ACM215" s="146"/>
      <c r="ACN215" s="146"/>
      <c r="ACO215" s="146"/>
      <c r="ACP215" s="146"/>
      <c r="ACQ215" s="146"/>
      <c r="ACR215" s="146"/>
      <c r="ACS215" s="146"/>
      <c r="ACT215" s="146"/>
      <c r="ACU215" s="146"/>
      <c r="ACV215" s="146"/>
      <c r="ACW215" s="146"/>
      <c r="ACX215" s="146"/>
      <c r="ACY215" s="146"/>
      <c r="ACZ215" s="146"/>
      <c r="ADA215" s="146"/>
      <c r="ADB215" s="146"/>
      <c r="ADC215" s="146"/>
      <c r="ADD215" s="146"/>
      <c r="ADE215" s="146"/>
      <c r="ADF215" s="146"/>
      <c r="ADG215" s="146"/>
      <c r="ADH215" s="146"/>
      <c r="ADI215" s="146"/>
      <c r="ADJ215" s="146"/>
      <c r="ADK215" s="146"/>
      <c r="ADL215" s="146"/>
      <c r="ADM215" s="146"/>
      <c r="ADN215" s="146"/>
      <c r="ADO215" s="146"/>
      <c r="ADP215" s="146"/>
      <c r="ADQ215" s="146"/>
      <c r="ADR215" s="146"/>
      <c r="ADS215" s="146"/>
      <c r="ADT215" s="146"/>
      <c r="ADU215" s="146"/>
      <c r="ADV215" s="146"/>
      <c r="ADW215" s="146"/>
      <c r="ADX215" s="146"/>
      <c r="ADY215" s="146"/>
      <c r="ADZ215" s="146"/>
      <c r="AEA215" s="146"/>
      <c r="AEB215" s="146"/>
      <c r="AEC215" s="146"/>
      <c r="AED215" s="146"/>
      <c r="AEE215" s="146"/>
      <c r="AEF215" s="146"/>
      <c r="AEG215" s="146"/>
      <c r="AEH215" s="146"/>
      <c r="AEI215" s="146"/>
      <c r="AEJ215" s="146"/>
      <c r="AEK215" s="146"/>
      <c r="AEL215" s="146"/>
      <c r="AEM215" s="146"/>
      <c r="AEN215" s="146"/>
      <c r="AEO215" s="146"/>
      <c r="AEP215" s="146"/>
      <c r="AEQ215" s="146"/>
      <c r="AER215" s="146"/>
      <c r="AES215" s="146"/>
      <c r="AET215" s="146"/>
      <c r="AEU215" s="146"/>
      <c r="AEV215" s="146"/>
      <c r="AEW215" s="146"/>
      <c r="AEX215" s="146"/>
      <c r="AEY215" s="146"/>
      <c r="AEZ215" s="146"/>
      <c r="AFA215" s="146"/>
      <c r="AFB215" s="146"/>
      <c r="AFC215" s="146"/>
      <c r="AFD215" s="146"/>
      <c r="AFE215" s="146"/>
      <c r="AFF215" s="146"/>
      <c r="AFG215" s="146"/>
      <c r="AFH215" s="146"/>
      <c r="AFI215" s="146"/>
      <c r="AFJ215" s="146"/>
      <c r="AFK215" s="146"/>
      <c r="AFL215" s="146"/>
      <c r="AFM215" s="146"/>
      <c r="AFN215" s="146"/>
      <c r="AFO215" s="146"/>
      <c r="AFP215" s="146"/>
      <c r="AFQ215" s="146"/>
      <c r="AFR215" s="146"/>
      <c r="AFS215" s="146"/>
      <c r="AFT215" s="146"/>
      <c r="AFU215" s="146"/>
      <c r="AFV215" s="146"/>
      <c r="AFW215" s="146"/>
      <c r="AFX215" s="146"/>
      <c r="AFY215" s="146"/>
      <c r="AFZ215" s="146"/>
      <c r="AGA215" s="146"/>
      <c r="AGB215" s="146"/>
      <c r="AGC215" s="146"/>
      <c r="AGD215" s="146"/>
      <c r="AGE215" s="146"/>
      <c r="AGF215" s="146"/>
      <c r="AGG215" s="146"/>
      <c r="AGH215" s="146"/>
      <c r="AGI215" s="146"/>
      <c r="AGJ215" s="146"/>
      <c r="AGK215" s="146"/>
      <c r="AGL215" s="146"/>
      <c r="AGM215" s="146"/>
      <c r="AGN215" s="146"/>
      <c r="AGO215" s="146"/>
      <c r="AGP215" s="146"/>
      <c r="AGQ215" s="146"/>
      <c r="AGR215" s="146"/>
      <c r="AGS215" s="146"/>
      <c r="AGT215" s="146"/>
      <c r="AGU215" s="146"/>
      <c r="AGV215" s="146"/>
      <c r="AGW215" s="146"/>
      <c r="AGX215" s="146"/>
      <c r="AGY215" s="146"/>
      <c r="AGZ215" s="146"/>
      <c r="AHA215" s="146"/>
      <c r="AHB215" s="146"/>
      <c r="AHC215" s="146"/>
      <c r="AHD215" s="146"/>
      <c r="AHE215" s="146"/>
      <c r="AHF215" s="146"/>
      <c r="AHG215" s="146"/>
      <c r="AHH215" s="146"/>
      <c r="AHI215" s="146"/>
      <c r="AHJ215" s="146"/>
      <c r="AHK215" s="146"/>
      <c r="AHL215" s="146"/>
      <c r="AHM215" s="146"/>
      <c r="AHN215" s="146"/>
      <c r="AHO215" s="146"/>
      <c r="AHP215" s="146"/>
      <c r="AHQ215" s="146"/>
      <c r="AHR215" s="146"/>
      <c r="AHS215" s="146"/>
      <c r="AHT215" s="146"/>
      <c r="AHU215" s="146"/>
      <c r="AHV215" s="146"/>
      <c r="AHW215" s="146"/>
      <c r="AHX215" s="146"/>
      <c r="AHY215" s="146"/>
      <c r="AHZ215" s="146"/>
      <c r="AIA215" s="146"/>
      <c r="AIB215" s="146"/>
      <c r="AIC215" s="146"/>
      <c r="AID215" s="146"/>
      <c r="AIE215" s="146"/>
      <c r="AIF215" s="146"/>
      <c r="AIG215" s="146"/>
      <c r="AIH215" s="146"/>
      <c r="AII215" s="146"/>
      <c r="AIJ215" s="146"/>
      <c r="AIK215" s="146"/>
      <c r="AIL215" s="146"/>
      <c r="AIM215" s="146"/>
      <c r="AIN215" s="146"/>
      <c r="AIO215" s="146"/>
      <c r="AIP215" s="146"/>
      <c r="AIQ215" s="146"/>
      <c r="AIR215" s="146"/>
      <c r="AIS215" s="146"/>
      <c r="AIT215" s="146"/>
      <c r="AIU215" s="146"/>
      <c r="AIV215" s="146"/>
      <c r="AIW215" s="146"/>
      <c r="AIX215" s="146"/>
      <c r="AIY215" s="146"/>
      <c r="AIZ215" s="146"/>
      <c r="AJA215" s="146"/>
      <c r="AJB215" s="146"/>
      <c r="AJC215" s="146"/>
      <c r="AJD215" s="146"/>
      <c r="AJE215" s="146"/>
      <c r="AJF215" s="146"/>
      <c r="AJG215" s="146"/>
      <c r="AJH215" s="146"/>
      <c r="AJI215" s="146"/>
      <c r="AJJ215" s="146"/>
      <c r="AJK215" s="146"/>
      <c r="AJL215" s="146"/>
      <c r="AJM215" s="146"/>
      <c r="AJN215" s="146"/>
      <c r="AJO215" s="146"/>
      <c r="AJP215" s="146"/>
      <c r="AJQ215" s="146"/>
      <c r="AJR215" s="146"/>
      <c r="AJS215" s="146"/>
      <c r="AJT215" s="146"/>
      <c r="AJU215" s="146"/>
      <c r="AJV215" s="146"/>
      <c r="AJW215" s="146"/>
      <c r="AJX215" s="146"/>
      <c r="AJY215" s="146"/>
      <c r="AJZ215" s="146"/>
      <c r="AKA215" s="146"/>
      <c r="AKB215" s="146"/>
      <c r="AKC215" s="146"/>
      <c r="AKD215" s="146"/>
      <c r="AKE215" s="146"/>
      <c r="AKF215" s="146"/>
      <c r="AKG215" s="146"/>
      <c r="AKH215" s="146"/>
      <c r="AKI215" s="146"/>
      <c r="AKJ215" s="146"/>
      <c r="AKK215" s="146"/>
      <c r="AKL215" s="146"/>
      <c r="AKM215" s="146"/>
      <c r="AKN215" s="146"/>
      <c r="AKO215" s="146"/>
      <c r="AKP215" s="146"/>
      <c r="AKQ215" s="146"/>
      <c r="AKR215" s="146"/>
      <c r="AKS215" s="146"/>
      <c r="AKT215" s="146"/>
      <c r="AKU215" s="146"/>
      <c r="AKV215" s="146"/>
      <c r="AKW215" s="146"/>
      <c r="AKX215" s="146"/>
      <c r="AKY215" s="146"/>
      <c r="AKZ215" s="146"/>
      <c r="ALA215" s="146"/>
      <c r="ALB215" s="146"/>
      <c r="ALC215" s="146"/>
      <c r="ALD215" s="146"/>
      <c r="ALE215" s="146"/>
      <c r="ALF215" s="146"/>
      <c r="ALG215" s="146"/>
      <c r="ALH215" s="146"/>
      <c r="ALI215" s="146"/>
      <c r="ALJ215" s="146"/>
      <c r="ALK215" s="146"/>
      <c r="ALL215" s="146"/>
      <c r="ALM215" s="146"/>
      <c r="ALN215" s="146"/>
      <c r="ALO215" s="146"/>
      <c r="ALP215" s="146"/>
      <c r="ALQ215" s="146"/>
      <c r="ALR215" s="146"/>
      <c r="ALS215" s="146"/>
      <c r="ALT215" s="146"/>
      <c r="ALU215" s="146"/>
      <c r="ALV215" s="146"/>
      <c r="ALW215" s="146"/>
      <c r="ALX215" s="146"/>
      <c r="ALY215" s="146"/>
      <c r="ALZ215" s="146"/>
      <c r="AMA215" s="146"/>
      <c r="AMB215" s="146"/>
      <c r="AMC215" s="146"/>
      <c r="AMD215" s="146"/>
      <c r="AME215" s="146"/>
      <c r="AMF215" s="146"/>
      <c r="AMG215" s="146"/>
      <c r="AMH215" s="146"/>
      <c r="AMI215" s="146"/>
      <c r="AMJ215" s="146"/>
      <c r="AMK215" s="146"/>
      <c r="AML215" s="146"/>
      <c r="AMM215" s="146"/>
      <c r="AMN215" s="146"/>
      <c r="AMO215" s="146"/>
      <c r="AMP215" s="146"/>
      <c r="AMQ215" s="146"/>
      <c r="AMR215" s="146"/>
      <c r="AMS215" s="146"/>
      <c r="AMT215" s="146"/>
      <c r="AMU215" s="146"/>
      <c r="AMV215" s="146"/>
      <c r="AMW215" s="146"/>
      <c r="AMX215" s="146"/>
      <c r="AMY215" s="146"/>
      <c r="AMZ215" s="146"/>
      <c r="ANA215" s="146"/>
      <c r="ANB215" s="146"/>
      <c r="ANC215" s="146"/>
      <c r="AND215" s="146"/>
      <c r="ANE215" s="146"/>
      <c r="ANF215" s="146"/>
      <c r="ANG215" s="146"/>
      <c r="ANH215" s="146"/>
      <c r="ANI215" s="146"/>
      <c r="ANJ215" s="146"/>
      <c r="ANK215" s="146"/>
      <c r="ANL215" s="146"/>
      <c r="ANM215" s="146"/>
      <c r="ANN215" s="146"/>
      <c r="ANO215" s="146"/>
      <c r="ANP215" s="146"/>
      <c r="ANQ215" s="146"/>
      <c r="ANR215" s="146"/>
      <c r="ANS215" s="146"/>
      <c r="ANT215" s="146"/>
      <c r="ANU215" s="146"/>
      <c r="ANV215" s="146"/>
      <c r="ANW215" s="146"/>
      <c r="ANX215" s="146"/>
      <c r="ANY215" s="146"/>
      <c r="ANZ215" s="146"/>
      <c r="AOA215" s="146"/>
      <c r="AOB215" s="146"/>
      <c r="AOC215" s="146"/>
      <c r="AOD215" s="146"/>
      <c r="AOE215" s="146"/>
      <c r="AOF215" s="146"/>
      <c r="AOG215" s="146"/>
      <c r="AOH215" s="146"/>
      <c r="AOI215" s="146"/>
      <c r="AOJ215" s="146"/>
      <c r="AOK215" s="146"/>
      <c r="AOL215" s="146"/>
      <c r="AOM215" s="146"/>
      <c r="AON215" s="146"/>
      <c r="AOO215" s="146"/>
      <c r="AOP215" s="146"/>
      <c r="AOQ215" s="146"/>
      <c r="AOR215" s="146"/>
      <c r="AOS215" s="146"/>
      <c r="AOT215" s="146"/>
      <c r="AOU215" s="146"/>
      <c r="AOV215" s="146"/>
      <c r="AOW215" s="146"/>
      <c r="AOX215" s="146"/>
      <c r="AOY215" s="146"/>
      <c r="AOZ215" s="146"/>
      <c r="APA215" s="146"/>
      <c r="APB215" s="146"/>
      <c r="APC215" s="146"/>
      <c r="APD215" s="146"/>
      <c r="APE215" s="146"/>
      <c r="APF215" s="146"/>
      <c r="APG215" s="146"/>
      <c r="APH215" s="146"/>
      <c r="API215" s="146"/>
      <c r="APJ215" s="146"/>
      <c r="APK215" s="146"/>
      <c r="APL215" s="146"/>
      <c r="APM215" s="146"/>
      <c r="APN215" s="146"/>
      <c r="APO215" s="146"/>
      <c r="APP215" s="146"/>
      <c r="APQ215" s="146"/>
      <c r="APR215" s="146"/>
      <c r="APS215" s="146"/>
      <c r="APT215" s="146"/>
      <c r="APU215" s="146"/>
      <c r="APV215" s="146"/>
      <c r="APW215" s="146"/>
      <c r="APX215" s="146"/>
      <c r="APY215" s="146"/>
      <c r="APZ215" s="146"/>
      <c r="AQA215" s="146"/>
      <c r="AQB215" s="146"/>
      <c r="AQC215" s="146"/>
      <c r="AQD215" s="146"/>
      <c r="AQE215" s="146"/>
      <c r="AQF215" s="146"/>
      <c r="AQG215" s="146"/>
      <c r="AQH215" s="146"/>
      <c r="AQI215" s="146"/>
      <c r="AQJ215" s="146"/>
      <c r="AQK215" s="146"/>
      <c r="AQL215" s="146"/>
      <c r="AQM215" s="146"/>
      <c r="AQN215" s="146"/>
      <c r="AQO215" s="146"/>
      <c r="AQP215" s="146"/>
      <c r="AQQ215" s="146"/>
      <c r="AQR215" s="146"/>
      <c r="AQS215" s="146"/>
      <c r="AQT215" s="146"/>
      <c r="AQU215" s="146"/>
      <c r="AQV215" s="146"/>
      <c r="AQW215" s="146"/>
      <c r="AQX215" s="146"/>
      <c r="AQY215" s="146"/>
      <c r="AQZ215" s="146"/>
      <c r="ARA215" s="146"/>
      <c r="ARB215" s="146"/>
      <c r="ARC215" s="146"/>
      <c r="ARD215" s="146"/>
      <c r="ARE215" s="146"/>
      <c r="ARF215" s="146"/>
      <c r="ARG215" s="146"/>
      <c r="ARH215" s="146"/>
      <c r="ARI215" s="146"/>
      <c r="ARJ215" s="146"/>
      <c r="ARK215" s="146"/>
      <c r="ARL215" s="146"/>
      <c r="ARM215" s="146"/>
      <c r="ARN215" s="146"/>
      <c r="ARO215" s="146"/>
      <c r="ARP215" s="146"/>
      <c r="ARQ215" s="146"/>
      <c r="ARR215" s="146"/>
      <c r="ARS215" s="146"/>
      <c r="ART215" s="146"/>
      <c r="ARU215" s="146"/>
      <c r="ARV215" s="146"/>
      <c r="ARW215" s="146"/>
      <c r="ARX215" s="146"/>
      <c r="ARY215" s="146"/>
      <c r="ARZ215" s="146"/>
      <c r="ASA215" s="146"/>
      <c r="ASB215" s="146"/>
      <c r="ASC215" s="146"/>
      <c r="ASD215" s="146"/>
      <c r="ASE215" s="146"/>
      <c r="ASF215" s="146"/>
      <c r="ASG215" s="146"/>
      <c r="ASH215" s="146"/>
      <c r="ASI215" s="146"/>
      <c r="ASJ215" s="146"/>
      <c r="ASK215" s="146"/>
      <c r="ASL215" s="146"/>
      <c r="ASM215" s="146"/>
      <c r="ASN215" s="146"/>
      <c r="ASO215" s="146"/>
      <c r="ASP215" s="146"/>
      <c r="ASQ215" s="146"/>
      <c r="ASR215" s="146"/>
      <c r="ASS215" s="146"/>
      <c r="AST215" s="146"/>
      <c r="ASU215" s="146"/>
      <c r="ASV215" s="146"/>
      <c r="ASW215" s="146"/>
      <c r="ASX215" s="146"/>
      <c r="ASY215" s="146"/>
      <c r="ASZ215" s="146"/>
      <c r="ATA215" s="146"/>
      <c r="ATB215" s="146"/>
      <c r="ATC215" s="146"/>
      <c r="ATD215" s="146"/>
      <c r="ATE215" s="146"/>
      <c r="ATF215" s="146"/>
      <c r="ATG215" s="146"/>
      <c r="ATH215" s="146"/>
      <c r="ATI215" s="146"/>
      <c r="ATJ215" s="146"/>
      <c r="ATK215" s="146"/>
      <c r="ATL215" s="146"/>
      <c r="ATM215" s="146"/>
      <c r="ATN215" s="146"/>
      <c r="ATO215" s="146"/>
      <c r="ATP215" s="146"/>
      <c r="ATQ215" s="146"/>
      <c r="ATR215" s="146"/>
      <c r="ATS215" s="146"/>
      <c r="ATT215" s="146"/>
      <c r="ATU215" s="146"/>
      <c r="ATV215" s="146"/>
      <c r="ATW215" s="146"/>
      <c r="ATX215" s="146"/>
      <c r="ATY215" s="146"/>
      <c r="ATZ215" s="146"/>
      <c r="AUA215" s="146"/>
      <c r="AUB215" s="146"/>
      <c r="AUC215" s="146"/>
      <c r="AUD215" s="146"/>
      <c r="AUE215" s="146"/>
      <c r="AUF215" s="146"/>
      <c r="AUG215" s="146"/>
      <c r="AUH215" s="146"/>
      <c r="AUI215" s="146"/>
      <c r="AUJ215" s="146"/>
      <c r="AUK215" s="146"/>
      <c r="AUL215" s="146"/>
      <c r="AUM215" s="146"/>
      <c r="AUN215" s="146"/>
      <c r="AUO215" s="146"/>
      <c r="AUP215" s="146"/>
      <c r="AUQ215" s="146"/>
      <c r="AUR215" s="146"/>
      <c r="AUS215" s="146"/>
      <c r="AUT215" s="146"/>
      <c r="AUU215" s="146"/>
      <c r="AUV215" s="146"/>
      <c r="AUW215" s="146"/>
      <c r="AUX215" s="146"/>
      <c r="AUY215" s="146"/>
      <c r="AUZ215" s="146"/>
      <c r="AVA215" s="146"/>
      <c r="AVB215" s="146"/>
      <c r="AVC215" s="146"/>
      <c r="AVD215" s="146"/>
      <c r="AVE215" s="146"/>
      <c r="AVF215" s="146"/>
      <c r="AVG215" s="146"/>
      <c r="AVH215" s="146"/>
      <c r="AVI215" s="146"/>
      <c r="AVJ215" s="146"/>
      <c r="AVK215" s="146"/>
      <c r="AVL215" s="146"/>
      <c r="AVM215" s="146"/>
      <c r="AVN215" s="146"/>
      <c r="AVO215" s="146"/>
      <c r="AVP215" s="146"/>
      <c r="AVQ215" s="146"/>
      <c r="AVR215" s="146"/>
      <c r="AVS215" s="146"/>
      <c r="AVT215" s="146"/>
      <c r="AVU215" s="146"/>
      <c r="AVV215" s="146"/>
      <c r="AVW215" s="146"/>
      <c r="AVX215" s="146"/>
      <c r="AVY215" s="146"/>
      <c r="AVZ215" s="146"/>
      <c r="AWA215" s="146"/>
      <c r="AWB215" s="146"/>
      <c r="AWC215" s="146"/>
      <c r="AWD215" s="146"/>
      <c r="AWE215" s="146"/>
      <c r="AWF215" s="146"/>
      <c r="AWG215" s="146"/>
      <c r="AWH215" s="146"/>
      <c r="AWI215" s="146"/>
      <c r="AWJ215" s="146"/>
      <c r="AWK215" s="146"/>
      <c r="AWL215" s="146"/>
      <c r="AWM215" s="146"/>
      <c r="AWN215" s="146"/>
      <c r="AWO215" s="146"/>
      <c r="AWP215" s="146"/>
      <c r="AWQ215" s="146"/>
      <c r="AWR215" s="146"/>
      <c r="AWS215" s="146"/>
      <c r="AWT215" s="146"/>
      <c r="AWU215" s="146"/>
      <c r="AWV215" s="146"/>
      <c r="AWW215" s="146"/>
      <c r="AWX215" s="146"/>
      <c r="AWY215" s="146"/>
      <c r="AWZ215" s="146"/>
      <c r="AXA215" s="146"/>
      <c r="AXB215" s="146"/>
      <c r="AXC215" s="146"/>
      <c r="AXD215" s="146"/>
      <c r="AXE215" s="146"/>
      <c r="AXF215" s="146"/>
      <c r="AXG215" s="146"/>
      <c r="AXH215" s="146"/>
      <c r="AXI215" s="146"/>
      <c r="AXJ215" s="146"/>
      <c r="AXK215" s="146"/>
      <c r="AXL215" s="146"/>
      <c r="AXM215" s="146"/>
      <c r="AXN215" s="146"/>
      <c r="AXO215" s="146"/>
      <c r="AXP215" s="146"/>
      <c r="AXQ215" s="146"/>
      <c r="AXR215" s="146"/>
      <c r="AXS215" s="146"/>
      <c r="AXT215" s="146"/>
      <c r="AXU215" s="146"/>
      <c r="AXV215" s="146"/>
      <c r="AXW215" s="146"/>
      <c r="AXX215" s="146"/>
      <c r="AXY215" s="146"/>
      <c r="AXZ215" s="146"/>
      <c r="AYA215" s="146"/>
      <c r="AYB215" s="146"/>
      <c r="AYC215" s="146"/>
      <c r="AYD215" s="146"/>
      <c r="AYE215" s="146"/>
      <c r="AYF215" s="146"/>
      <c r="AYG215" s="146"/>
      <c r="AYH215" s="146"/>
      <c r="AYI215" s="146"/>
      <c r="AYJ215" s="146"/>
      <c r="AYK215" s="146"/>
      <c r="AYL215" s="146"/>
      <c r="AYM215" s="146"/>
      <c r="AYN215" s="146"/>
      <c r="AYO215" s="146"/>
      <c r="AYP215" s="146"/>
      <c r="AYQ215" s="146"/>
      <c r="AYR215" s="146"/>
      <c r="AYS215" s="146"/>
      <c r="AYT215" s="146"/>
      <c r="AYU215" s="146"/>
      <c r="AYV215" s="146"/>
      <c r="AYW215" s="146"/>
      <c r="AYX215" s="146"/>
      <c r="AYY215" s="146"/>
      <c r="AYZ215" s="146"/>
      <c r="AZA215" s="146"/>
      <c r="AZB215" s="146"/>
      <c r="AZC215" s="146"/>
      <c r="AZD215" s="146"/>
      <c r="AZE215" s="146"/>
      <c r="AZF215" s="146"/>
      <c r="AZG215" s="146"/>
      <c r="AZH215" s="146"/>
      <c r="AZI215" s="146"/>
      <c r="AZJ215" s="146"/>
      <c r="AZK215" s="146"/>
      <c r="AZL215" s="146"/>
      <c r="AZM215" s="146"/>
      <c r="AZN215" s="146"/>
      <c r="AZO215" s="146"/>
      <c r="AZP215" s="146"/>
      <c r="AZQ215" s="146"/>
      <c r="AZR215" s="146"/>
      <c r="AZS215" s="146"/>
      <c r="AZT215" s="146"/>
      <c r="AZU215" s="146"/>
      <c r="AZV215" s="146"/>
      <c r="AZW215" s="146"/>
      <c r="AZX215" s="146"/>
      <c r="AZY215" s="146"/>
      <c r="AZZ215" s="146"/>
      <c r="BAA215" s="146"/>
      <c r="BAB215" s="146"/>
      <c r="BAC215" s="146"/>
      <c r="BAD215" s="146"/>
      <c r="BAE215" s="146"/>
      <c r="BAF215" s="146"/>
      <c r="BAG215" s="146"/>
      <c r="BAH215" s="146"/>
      <c r="BAI215" s="146"/>
      <c r="BAJ215" s="146"/>
      <c r="BAK215" s="146"/>
      <c r="BAL215" s="146"/>
      <c r="BAM215" s="146"/>
      <c r="BAN215" s="146"/>
      <c r="BAO215" s="146"/>
      <c r="BAP215" s="146"/>
      <c r="BAQ215" s="146"/>
      <c r="BAR215" s="146"/>
      <c r="BAS215" s="146"/>
      <c r="BAT215" s="146"/>
      <c r="BAU215" s="146"/>
      <c r="BAV215" s="146"/>
      <c r="BAW215" s="146"/>
      <c r="BAX215" s="146"/>
      <c r="BAY215" s="146"/>
      <c r="BAZ215" s="146"/>
      <c r="BBA215" s="146"/>
      <c r="BBB215" s="146"/>
      <c r="BBC215" s="146"/>
      <c r="BBD215" s="146"/>
      <c r="BBE215" s="146"/>
      <c r="BBF215" s="146"/>
      <c r="BBG215" s="146"/>
      <c r="BBH215" s="146"/>
      <c r="BBI215" s="146"/>
      <c r="BBJ215" s="146"/>
      <c r="BBK215" s="146"/>
      <c r="BBL215" s="146"/>
      <c r="BBM215" s="146"/>
      <c r="BBN215" s="146"/>
      <c r="BBO215" s="146"/>
      <c r="BBP215" s="146"/>
      <c r="BBQ215" s="146"/>
      <c r="BBR215" s="146"/>
      <c r="BBS215" s="146"/>
      <c r="BBT215" s="146"/>
      <c r="BBU215" s="146"/>
      <c r="BBV215" s="146"/>
      <c r="BBW215" s="146"/>
      <c r="BBX215" s="146"/>
      <c r="BBY215" s="146"/>
      <c r="BBZ215" s="146"/>
      <c r="BCA215" s="146"/>
      <c r="BCB215" s="146"/>
      <c r="BCC215" s="146"/>
      <c r="BCD215" s="146"/>
      <c r="BCE215" s="146"/>
      <c r="BCF215" s="146"/>
      <c r="BCG215" s="146"/>
      <c r="BCH215" s="146"/>
      <c r="BCI215" s="146"/>
      <c r="BCJ215" s="146"/>
      <c r="BCK215" s="146"/>
      <c r="BCL215" s="146"/>
      <c r="BCM215" s="146"/>
      <c r="BCN215" s="146"/>
      <c r="BCO215" s="146"/>
      <c r="BCP215" s="146"/>
      <c r="BCQ215" s="146"/>
      <c r="BCR215" s="146"/>
      <c r="BCS215" s="146"/>
      <c r="BCT215" s="146"/>
      <c r="BCU215" s="146"/>
      <c r="BCV215" s="146"/>
      <c r="BCW215" s="146"/>
      <c r="BCX215" s="146"/>
      <c r="BCY215" s="146"/>
      <c r="BCZ215" s="146"/>
      <c r="BDA215" s="146"/>
      <c r="BDB215" s="146"/>
      <c r="BDC215" s="146"/>
      <c r="BDD215" s="146"/>
      <c r="BDE215" s="146"/>
      <c r="BDF215" s="146"/>
      <c r="BDG215" s="146"/>
      <c r="BDH215" s="146"/>
      <c r="BDI215" s="146"/>
      <c r="BDJ215" s="146"/>
      <c r="BDK215" s="146"/>
      <c r="BDL215" s="146"/>
      <c r="BDM215" s="146"/>
      <c r="BDN215" s="146"/>
      <c r="BDO215" s="146"/>
      <c r="BDP215" s="146"/>
      <c r="BDQ215" s="146"/>
      <c r="BDR215" s="146"/>
      <c r="BDS215" s="146"/>
      <c r="BDT215" s="146"/>
      <c r="BDU215" s="146"/>
      <c r="BDV215" s="146"/>
      <c r="BDW215" s="146"/>
      <c r="BDX215" s="146"/>
      <c r="BDY215" s="146"/>
      <c r="BDZ215" s="146"/>
      <c r="BEA215" s="146"/>
      <c r="BEB215" s="146"/>
      <c r="BEC215" s="146"/>
      <c r="BED215" s="146"/>
      <c r="BEE215" s="146"/>
      <c r="BEF215" s="146"/>
      <c r="BEG215" s="146"/>
      <c r="BEH215" s="146"/>
      <c r="BEI215" s="146"/>
      <c r="BEJ215" s="146"/>
      <c r="BEK215" s="146"/>
      <c r="BEL215" s="146"/>
      <c r="BEM215" s="146"/>
      <c r="BEN215" s="146"/>
      <c r="BEO215" s="146"/>
      <c r="BEP215" s="146"/>
      <c r="BEQ215" s="146"/>
      <c r="BER215" s="146"/>
      <c r="BES215" s="146"/>
      <c r="BET215" s="146"/>
      <c r="BEU215" s="146"/>
      <c r="BEV215" s="146"/>
      <c r="BEW215" s="146"/>
      <c r="BEX215" s="146"/>
      <c r="BEY215" s="146"/>
      <c r="BEZ215" s="146"/>
      <c r="BFA215" s="146"/>
      <c r="BFB215" s="146"/>
      <c r="BFC215" s="146"/>
      <c r="BFD215" s="146"/>
      <c r="BFE215" s="146"/>
      <c r="BFF215" s="146"/>
      <c r="BFG215" s="146"/>
      <c r="BFH215" s="146"/>
      <c r="BFI215" s="146"/>
      <c r="BFJ215" s="146"/>
      <c r="BFK215" s="146"/>
      <c r="BFL215" s="146"/>
      <c r="BFM215" s="146"/>
      <c r="BFN215" s="146"/>
      <c r="BFO215" s="146"/>
      <c r="BFP215" s="146"/>
      <c r="BFQ215" s="146"/>
      <c r="BFR215" s="146"/>
      <c r="BFS215" s="146"/>
      <c r="BFT215" s="146"/>
      <c r="BFU215" s="146"/>
      <c r="BFV215" s="146"/>
      <c r="BFW215" s="146"/>
      <c r="BFX215" s="146"/>
      <c r="BFY215" s="146"/>
      <c r="BFZ215" s="146"/>
      <c r="BGA215" s="146"/>
      <c r="BGB215" s="146"/>
      <c r="BGC215" s="146"/>
      <c r="BGD215" s="146"/>
      <c r="BGE215" s="146"/>
      <c r="BGF215" s="146"/>
      <c r="BGG215" s="146"/>
      <c r="BGH215" s="146"/>
      <c r="BGI215" s="146"/>
      <c r="BGJ215" s="146"/>
      <c r="BGK215" s="146"/>
      <c r="BGL215" s="146"/>
      <c r="BGM215" s="146"/>
      <c r="BGN215" s="146"/>
      <c r="BGO215" s="146"/>
      <c r="BGP215" s="146"/>
      <c r="BGQ215" s="146"/>
      <c r="BGR215" s="146"/>
      <c r="BGS215" s="146"/>
      <c r="BGT215" s="146"/>
      <c r="BGU215" s="146"/>
      <c r="BGV215" s="146"/>
      <c r="BGW215" s="146"/>
      <c r="BGX215" s="146"/>
      <c r="BGY215" s="146"/>
      <c r="BGZ215" s="146"/>
      <c r="BHA215" s="146"/>
      <c r="BHB215" s="146"/>
      <c r="BHC215" s="146"/>
      <c r="BHD215" s="146"/>
      <c r="BHE215" s="146"/>
      <c r="BHF215" s="146"/>
      <c r="BHG215" s="146"/>
      <c r="BHH215" s="146"/>
      <c r="BHI215" s="146"/>
      <c r="BHJ215" s="146"/>
      <c r="BHK215" s="146"/>
      <c r="BHL215" s="146"/>
      <c r="BHM215" s="146"/>
      <c r="BHN215" s="146"/>
      <c r="BHO215" s="146"/>
      <c r="BHP215" s="146"/>
      <c r="BHQ215" s="146"/>
      <c r="BHR215" s="146"/>
      <c r="BHS215" s="146"/>
      <c r="BHT215" s="146"/>
      <c r="BHU215" s="146"/>
      <c r="BHV215" s="146"/>
      <c r="BHW215" s="146"/>
      <c r="BHX215" s="146"/>
      <c r="BHY215" s="146"/>
      <c r="BHZ215" s="146"/>
      <c r="BIA215" s="146"/>
      <c r="BIB215" s="146"/>
      <c r="BIC215" s="146"/>
      <c r="BID215" s="146"/>
      <c r="BIE215" s="146"/>
      <c r="BIF215" s="146"/>
      <c r="BIG215" s="146"/>
      <c r="BIH215" s="146"/>
      <c r="BII215" s="146"/>
      <c r="BIJ215" s="146"/>
      <c r="BIK215" s="146"/>
      <c r="BIL215" s="146"/>
      <c r="BIM215" s="146"/>
      <c r="BIN215" s="146"/>
      <c r="BIO215" s="146"/>
      <c r="BIP215" s="146"/>
      <c r="BIQ215" s="146"/>
      <c r="BIR215" s="146"/>
      <c r="BIS215" s="146"/>
      <c r="BIT215" s="146"/>
      <c r="BIU215" s="146"/>
      <c r="BIV215" s="146"/>
      <c r="BIW215" s="146"/>
      <c r="BIX215" s="146"/>
      <c r="BIY215" s="146"/>
      <c r="BIZ215" s="146"/>
      <c r="BJA215" s="146"/>
      <c r="BJB215" s="146"/>
      <c r="BJC215" s="146"/>
      <c r="BJD215" s="146"/>
      <c r="BJE215" s="146"/>
      <c r="BJF215" s="146"/>
      <c r="BJG215" s="146"/>
      <c r="BJH215" s="146"/>
      <c r="BJI215" s="146"/>
      <c r="BJJ215" s="146"/>
      <c r="BJK215" s="146"/>
      <c r="BJL215" s="146"/>
      <c r="BJM215" s="146"/>
      <c r="BJN215" s="146"/>
      <c r="BJO215" s="146"/>
      <c r="BJP215" s="146"/>
      <c r="BJQ215" s="146"/>
      <c r="BJR215" s="146"/>
      <c r="BJS215" s="146"/>
      <c r="BJT215" s="146"/>
      <c r="BJU215" s="146"/>
      <c r="BJV215" s="146"/>
      <c r="BJW215" s="146"/>
      <c r="BJX215" s="146"/>
      <c r="BJY215" s="146"/>
      <c r="BJZ215" s="146"/>
      <c r="BKA215" s="146"/>
      <c r="BKB215" s="146"/>
      <c r="BKC215" s="146"/>
      <c r="BKD215" s="146"/>
      <c r="BKE215" s="146"/>
      <c r="BKF215" s="146"/>
      <c r="BKG215" s="146"/>
      <c r="BKH215" s="146"/>
      <c r="BKI215" s="146"/>
      <c r="BKJ215" s="146"/>
      <c r="BKK215" s="146"/>
      <c r="BKL215" s="146"/>
      <c r="BKM215" s="146"/>
      <c r="BKN215" s="146"/>
      <c r="BKO215" s="146"/>
      <c r="BKP215" s="146"/>
      <c r="BKQ215" s="146"/>
      <c r="BKR215" s="146"/>
      <c r="BKS215" s="146"/>
      <c r="BKT215" s="146"/>
      <c r="BKU215" s="146"/>
      <c r="BKV215" s="146"/>
      <c r="BKW215" s="146"/>
      <c r="BKX215" s="146"/>
      <c r="BKY215" s="146"/>
      <c r="BKZ215" s="146"/>
      <c r="BLA215" s="146"/>
      <c r="BLB215" s="146"/>
      <c r="BLC215" s="146"/>
      <c r="BLD215" s="146"/>
      <c r="BLE215" s="146"/>
      <c r="BLF215" s="146"/>
      <c r="BLG215" s="146"/>
      <c r="BLH215" s="146"/>
      <c r="BLI215" s="146"/>
      <c r="BLJ215" s="146"/>
      <c r="BLK215" s="146"/>
      <c r="BLL215" s="146"/>
      <c r="BLM215" s="146"/>
      <c r="BLN215" s="146"/>
      <c r="BLO215" s="146"/>
      <c r="BLP215" s="146"/>
      <c r="BLQ215" s="146"/>
      <c r="BLR215" s="146"/>
      <c r="BLS215" s="146"/>
      <c r="BLT215" s="146"/>
      <c r="BLU215" s="146"/>
      <c r="BLV215" s="146"/>
      <c r="BLW215" s="146"/>
      <c r="BLX215" s="146"/>
      <c r="BLY215" s="146"/>
      <c r="BLZ215" s="146"/>
      <c r="BMA215" s="146"/>
      <c r="BMB215" s="146"/>
      <c r="BMC215" s="146"/>
      <c r="BMD215" s="146"/>
      <c r="BME215" s="146"/>
      <c r="BMF215" s="146"/>
      <c r="BMG215" s="146"/>
      <c r="BMH215" s="146"/>
      <c r="BMI215" s="146"/>
      <c r="BMJ215" s="146"/>
      <c r="BMK215" s="146"/>
      <c r="BML215" s="146"/>
      <c r="BMM215" s="146"/>
      <c r="BMN215" s="146"/>
      <c r="BMO215" s="146"/>
      <c r="BMP215" s="146"/>
      <c r="BMQ215" s="146"/>
      <c r="BMR215" s="146"/>
      <c r="BMS215" s="146"/>
      <c r="BMT215" s="146"/>
      <c r="BMU215" s="146"/>
      <c r="BMV215" s="146"/>
      <c r="BMW215" s="146"/>
      <c r="BMX215" s="146"/>
      <c r="BMY215" s="146"/>
      <c r="BMZ215" s="146"/>
      <c r="BNA215" s="146"/>
      <c r="BNB215" s="146"/>
      <c r="BNC215" s="146"/>
      <c r="BND215" s="146"/>
      <c r="BNE215" s="146"/>
      <c r="BNF215" s="146"/>
      <c r="BNG215" s="146"/>
      <c r="BNH215" s="146"/>
      <c r="BNI215" s="146"/>
      <c r="BNJ215" s="146"/>
      <c r="BNK215" s="146"/>
      <c r="BNL215" s="146"/>
      <c r="BNM215" s="146"/>
      <c r="BNN215" s="146"/>
      <c r="BNO215" s="146"/>
      <c r="BNP215" s="146"/>
      <c r="BNQ215" s="146"/>
      <c r="BNR215" s="146"/>
      <c r="BNS215" s="146"/>
      <c r="BNT215" s="146"/>
      <c r="BNU215" s="146"/>
      <c r="BNV215" s="146"/>
      <c r="BNW215" s="146"/>
      <c r="BNX215" s="146"/>
      <c r="BNY215" s="146"/>
      <c r="BNZ215" s="146"/>
      <c r="BOA215" s="146"/>
      <c r="BOB215" s="146"/>
      <c r="BOC215" s="146"/>
      <c r="BOD215" s="146"/>
      <c r="BOE215" s="146"/>
      <c r="BOF215" s="146"/>
      <c r="BOG215" s="146"/>
      <c r="BOH215" s="146"/>
      <c r="BOI215" s="146"/>
      <c r="BOJ215" s="146"/>
      <c r="BOK215" s="146"/>
      <c r="BOL215" s="146"/>
      <c r="BOM215" s="146"/>
      <c r="BON215" s="146"/>
      <c r="BOO215" s="146"/>
      <c r="BOP215" s="146"/>
      <c r="BOQ215" s="146"/>
      <c r="BOR215" s="146"/>
      <c r="BOS215" s="146"/>
      <c r="BOT215" s="146"/>
      <c r="BOU215" s="146"/>
      <c r="BOV215" s="146"/>
      <c r="BOW215" s="146"/>
      <c r="BOX215" s="146"/>
      <c r="BOY215" s="146"/>
      <c r="BOZ215" s="146"/>
      <c r="BPA215" s="146"/>
      <c r="BPB215" s="146"/>
      <c r="BPC215" s="146"/>
      <c r="BPD215" s="146"/>
      <c r="BPE215" s="146"/>
      <c r="BPF215" s="146"/>
      <c r="BPG215" s="146"/>
      <c r="BPH215" s="146"/>
      <c r="BPI215" s="146"/>
      <c r="BPJ215" s="146"/>
      <c r="BPK215" s="146"/>
      <c r="BPL215" s="146"/>
      <c r="BPM215" s="146"/>
      <c r="BPN215" s="146"/>
      <c r="BPO215" s="146"/>
      <c r="BPP215" s="146"/>
      <c r="BPQ215" s="146"/>
      <c r="BPR215" s="146"/>
      <c r="BPS215" s="146"/>
      <c r="BPT215" s="146"/>
      <c r="BPU215" s="146"/>
      <c r="BPV215" s="146"/>
      <c r="BPW215" s="146"/>
      <c r="BPX215" s="146"/>
      <c r="BPY215" s="146"/>
      <c r="BPZ215" s="146"/>
      <c r="BQA215" s="146"/>
      <c r="BQB215" s="146"/>
      <c r="BQC215" s="146"/>
      <c r="BQD215" s="146"/>
      <c r="BQE215" s="146"/>
      <c r="BQF215" s="146"/>
      <c r="BQG215" s="146"/>
      <c r="BQH215" s="146"/>
      <c r="BQI215" s="146"/>
      <c r="BQJ215" s="146"/>
      <c r="BQK215" s="146"/>
      <c r="BQL215" s="146"/>
      <c r="BQM215" s="146"/>
      <c r="BQN215" s="146"/>
      <c r="BQO215" s="146"/>
      <c r="BQP215" s="146"/>
      <c r="BQQ215" s="146"/>
      <c r="BQR215" s="146"/>
      <c r="BQS215" s="146"/>
      <c r="BQT215" s="146"/>
      <c r="BQU215" s="146"/>
      <c r="BQV215" s="146"/>
      <c r="BQW215" s="146"/>
      <c r="BQX215" s="146"/>
      <c r="BQY215" s="146"/>
      <c r="BQZ215" s="146"/>
      <c r="BRA215" s="146"/>
      <c r="BRB215" s="146"/>
      <c r="BRC215" s="146"/>
      <c r="BRD215" s="146"/>
      <c r="BRE215" s="146"/>
      <c r="BRF215" s="146"/>
      <c r="BRG215" s="146"/>
      <c r="BRH215" s="146"/>
      <c r="BRI215" s="146"/>
      <c r="BRJ215" s="146"/>
      <c r="BRK215" s="146"/>
      <c r="BRL215" s="146"/>
      <c r="BRM215" s="146"/>
      <c r="BRN215" s="146"/>
      <c r="BRO215" s="146"/>
      <c r="BRP215" s="146"/>
      <c r="BRQ215" s="146"/>
      <c r="BRR215" s="146"/>
      <c r="BRS215" s="146"/>
      <c r="BRT215" s="146"/>
      <c r="BRU215" s="146"/>
      <c r="BRV215" s="146"/>
      <c r="BRW215" s="146"/>
      <c r="BRX215" s="146"/>
      <c r="BRY215" s="146"/>
      <c r="BRZ215" s="146"/>
      <c r="BSA215" s="146"/>
      <c r="BSB215" s="146"/>
      <c r="BSC215" s="146"/>
      <c r="BSD215" s="146"/>
      <c r="BSE215" s="146"/>
      <c r="BSF215" s="146"/>
      <c r="BSG215" s="146"/>
      <c r="BSH215" s="146"/>
      <c r="BSI215" s="146"/>
      <c r="BSJ215" s="146"/>
      <c r="BSK215" s="146"/>
      <c r="BSL215" s="146"/>
      <c r="BSM215" s="146"/>
      <c r="BSN215" s="146"/>
      <c r="BSO215" s="146"/>
      <c r="BSP215" s="146"/>
      <c r="BSQ215" s="146"/>
      <c r="BSR215" s="146"/>
      <c r="BSS215" s="146"/>
      <c r="BST215" s="146"/>
      <c r="BSU215" s="146"/>
      <c r="BSV215" s="146"/>
      <c r="BSW215" s="146"/>
      <c r="BSX215" s="146"/>
      <c r="BSY215" s="146"/>
      <c r="BSZ215" s="146"/>
      <c r="BTA215" s="146"/>
      <c r="BTB215" s="146"/>
      <c r="BTC215" s="146"/>
      <c r="BTD215" s="146"/>
      <c r="BTE215" s="146"/>
      <c r="BTF215" s="146"/>
      <c r="BTG215" s="146"/>
      <c r="BTH215" s="146"/>
      <c r="BTI215" s="146"/>
      <c r="BTJ215" s="146"/>
      <c r="BTK215" s="146"/>
      <c r="BTL215" s="146"/>
      <c r="BTM215" s="146"/>
      <c r="BTN215" s="146"/>
      <c r="BTO215" s="146"/>
      <c r="BTP215" s="146"/>
      <c r="BTQ215" s="146"/>
      <c r="BTR215" s="146"/>
      <c r="BTS215" s="146"/>
      <c r="BTT215" s="146"/>
      <c r="BTU215" s="146"/>
      <c r="BTV215" s="146"/>
      <c r="BTW215" s="146"/>
      <c r="BTX215" s="146"/>
      <c r="BTY215" s="146"/>
      <c r="BTZ215" s="146"/>
      <c r="BUA215" s="146"/>
      <c r="BUB215" s="146"/>
      <c r="BUC215" s="146"/>
      <c r="BUD215" s="146"/>
      <c r="BUE215" s="146"/>
      <c r="BUF215" s="146"/>
      <c r="BUG215" s="146"/>
      <c r="BUH215" s="146"/>
      <c r="BUI215" s="146"/>
      <c r="BUJ215" s="146"/>
      <c r="BUK215" s="146"/>
      <c r="BUL215" s="146"/>
      <c r="BUM215" s="146"/>
      <c r="BUN215" s="146"/>
      <c r="BUO215" s="146"/>
      <c r="BUP215" s="146"/>
      <c r="BUQ215" s="146"/>
      <c r="BUR215" s="146"/>
      <c r="BUS215" s="146"/>
      <c r="BUT215" s="146"/>
      <c r="BUU215" s="146"/>
      <c r="BUV215" s="146"/>
      <c r="BUW215" s="146"/>
      <c r="BUX215" s="146"/>
      <c r="BUY215" s="146"/>
      <c r="BUZ215" s="146"/>
      <c r="BVA215" s="146"/>
      <c r="BVB215" s="146"/>
      <c r="BVC215" s="146"/>
      <c r="BVD215" s="146"/>
      <c r="BVE215" s="146"/>
      <c r="BVF215" s="146"/>
      <c r="BVG215" s="146"/>
      <c r="BVH215" s="146"/>
      <c r="BVI215" s="146"/>
      <c r="BVJ215" s="146"/>
      <c r="BVK215" s="146"/>
      <c r="BVL215" s="146"/>
      <c r="BVM215" s="146"/>
      <c r="BVN215" s="146"/>
      <c r="BVO215" s="146"/>
      <c r="BVP215" s="146"/>
      <c r="BVQ215" s="146"/>
      <c r="BVR215" s="146"/>
      <c r="BVS215" s="146"/>
      <c r="BVT215" s="146"/>
      <c r="BVU215" s="146"/>
      <c r="BVV215" s="146"/>
      <c r="BVW215" s="146"/>
      <c r="BVX215" s="146"/>
      <c r="BVY215" s="146"/>
      <c r="BVZ215" s="146"/>
      <c r="BWA215" s="146"/>
      <c r="BWB215" s="146"/>
      <c r="BWC215" s="146"/>
      <c r="BWD215" s="146"/>
      <c r="BWE215" s="146"/>
      <c r="BWF215" s="146"/>
      <c r="BWG215" s="146"/>
      <c r="BWH215" s="146"/>
      <c r="BWI215" s="146"/>
      <c r="BWJ215" s="146"/>
      <c r="BWK215" s="146"/>
      <c r="BWL215" s="146"/>
      <c r="BWM215" s="146"/>
      <c r="BWN215" s="146"/>
      <c r="BWO215" s="146"/>
      <c r="BWP215" s="146"/>
      <c r="BWQ215" s="146"/>
      <c r="BWR215" s="146"/>
      <c r="BWS215" s="146"/>
      <c r="BWT215" s="146"/>
      <c r="BWU215" s="146"/>
      <c r="BWV215" s="146"/>
      <c r="BWW215" s="146"/>
      <c r="BWX215" s="146"/>
      <c r="BWY215" s="146"/>
      <c r="BWZ215" s="146"/>
      <c r="BXA215" s="146"/>
      <c r="BXB215" s="146"/>
      <c r="BXC215" s="146"/>
      <c r="BXD215" s="146"/>
      <c r="BXE215" s="146"/>
      <c r="BXF215" s="146"/>
      <c r="BXG215" s="146"/>
      <c r="BXH215" s="146"/>
      <c r="BXI215" s="146"/>
      <c r="BXJ215" s="146"/>
      <c r="BXK215" s="146"/>
      <c r="BXL215" s="146"/>
      <c r="BXM215" s="146"/>
      <c r="BXN215" s="146"/>
      <c r="BXO215" s="146"/>
      <c r="BXP215" s="146"/>
      <c r="BXQ215" s="146"/>
      <c r="BXR215" s="146"/>
      <c r="BXS215" s="146"/>
      <c r="BXT215" s="146"/>
      <c r="BXU215" s="146"/>
      <c r="BXV215" s="146"/>
      <c r="BXW215" s="146"/>
      <c r="BXX215" s="146"/>
      <c r="BXY215" s="146"/>
      <c r="BXZ215" s="146"/>
      <c r="BYA215" s="146"/>
      <c r="BYB215" s="146"/>
      <c r="BYC215" s="146"/>
      <c r="BYD215" s="146"/>
      <c r="BYE215" s="146"/>
      <c r="BYF215" s="146"/>
      <c r="BYG215" s="146"/>
      <c r="BYH215" s="146"/>
      <c r="BYI215" s="146"/>
      <c r="BYJ215" s="146"/>
      <c r="BYK215" s="146"/>
      <c r="BYL215" s="146"/>
      <c r="BYM215" s="146"/>
      <c r="BYN215" s="146"/>
      <c r="BYO215" s="146"/>
      <c r="BYP215" s="146"/>
      <c r="BYQ215" s="146"/>
      <c r="BYR215" s="146"/>
      <c r="BYS215" s="146"/>
      <c r="BYT215" s="146"/>
      <c r="BYU215" s="146"/>
      <c r="BYV215" s="146"/>
      <c r="BYW215" s="146"/>
      <c r="BYX215" s="146"/>
      <c r="BYY215" s="146"/>
      <c r="BYZ215" s="146"/>
      <c r="BZA215" s="146"/>
      <c r="BZB215" s="146"/>
      <c r="BZC215" s="146"/>
      <c r="BZD215" s="146"/>
      <c r="BZE215" s="146"/>
      <c r="BZF215" s="146"/>
      <c r="BZG215" s="146"/>
      <c r="BZH215" s="146"/>
      <c r="BZI215" s="146"/>
      <c r="BZJ215" s="146"/>
      <c r="BZK215" s="146"/>
      <c r="BZL215" s="146"/>
      <c r="BZM215" s="146"/>
      <c r="BZN215" s="146"/>
      <c r="BZO215" s="146"/>
      <c r="BZP215" s="146"/>
      <c r="BZQ215" s="146"/>
      <c r="BZR215" s="146"/>
      <c r="BZS215" s="146"/>
      <c r="BZT215" s="146"/>
      <c r="BZU215" s="146"/>
      <c r="BZV215" s="146"/>
      <c r="BZW215" s="146"/>
      <c r="BZX215" s="146"/>
      <c r="BZY215" s="146"/>
      <c r="BZZ215" s="146"/>
      <c r="CAA215" s="146"/>
      <c r="CAB215" s="146"/>
      <c r="CAC215" s="146"/>
      <c r="CAD215" s="146"/>
      <c r="CAE215" s="146"/>
      <c r="CAF215" s="146"/>
      <c r="CAG215" s="146"/>
      <c r="CAH215" s="146"/>
      <c r="CAI215" s="146"/>
      <c r="CAJ215" s="146"/>
      <c r="CAK215" s="146"/>
      <c r="CAL215" s="146"/>
      <c r="CAM215" s="146"/>
      <c r="CAN215" s="146"/>
      <c r="CAO215" s="146"/>
      <c r="CAP215" s="146"/>
      <c r="CAQ215" s="146"/>
      <c r="CAR215" s="146"/>
      <c r="CAS215" s="146"/>
      <c r="CAT215" s="146"/>
      <c r="CAU215" s="146"/>
      <c r="CAV215" s="146"/>
      <c r="CAW215" s="146"/>
      <c r="CAX215" s="146"/>
      <c r="CAY215" s="146"/>
      <c r="CAZ215" s="146"/>
      <c r="CBA215" s="146"/>
      <c r="CBB215" s="146"/>
      <c r="CBC215" s="146"/>
      <c r="CBD215" s="146"/>
      <c r="CBE215" s="146"/>
      <c r="CBF215" s="146"/>
      <c r="CBG215" s="146"/>
      <c r="CBH215" s="146"/>
      <c r="CBI215" s="146"/>
      <c r="CBJ215" s="146"/>
      <c r="CBK215" s="146"/>
      <c r="CBL215" s="146"/>
      <c r="CBM215" s="146"/>
      <c r="CBN215" s="146"/>
      <c r="CBO215" s="146"/>
      <c r="CBP215" s="146"/>
      <c r="CBQ215" s="146"/>
      <c r="CBR215" s="146"/>
      <c r="CBS215" s="146"/>
      <c r="CBT215" s="146"/>
      <c r="CBU215" s="146"/>
      <c r="CBV215" s="146"/>
      <c r="CBW215" s="146"/>
      <c r="CBX215" s="146"/>
      <c r="CBY215" s="146"/>
      <c r="CBZ215" s="146"/>
      <c r="CCA215" s="146"/>
      <c r="CCB215" s="146"/>
      <c r="CCC215" s="146"/>
      <c r="CCD215" s="146"/>
      <c r="CCE215" s="146"/>
      <c r="CCF215" s="146"/>
      <c r="CCG215" s="146"/>
      <c r="CCH215" s="146"/>
      <c r="CCI215" s="146"/>
      <c r="CCJ215" s="146"/>
      <c r="CCK215" s="146"/>
      <c r="CCL215" s="146"/>
      <c r="CCM215" s="146"/>
      <c r="CCN215" s="146"/>
      <c r="CCO215" s="146"/>
      <c r="CCP215" s="146"/>
      <c r="CCQ215" s="146"/>
      <c r="CCR215" s="146"/>
      <c r="CCS215" s="146"/>
      <c r="CCT215" s="146"/>
      <c r="CCU215" s="146"/>
      <c r="CCV215" s="146"/>
      <c r="CCW215" s="146"/>
      <c r="CCX215" s="146"/>
      <c r="CCY215" s="146"/>
      <c r="CCZ215" s="146"/>
      <c r="CDA215" s="146"/>
      <c r="CDB215" s="146"/>
      <c r="CDC215" s="146"/>
      <c r="CDD215" s="146"/>
      <c r="CDE215" s="146"/>
      <c r="CDF215" s="146"/>
      <c r="CDG215" s="146"/>
      <c r="CDH215" s="146"/>
      <c r="CDI215" s="146"/>
      <c r="CDJ215" s="146"/>
      <c r="CDK215" s="146"/>
      <c r="CDL215" s="146"/>
      <c r="CDM215" s="146"/>
      <c r="CDN215" s="146"/>
      <c r="CDO215" s="146"/>
      <c r="CDP215" s="146"/>
      <c r="CDQ215" s="146"/>
      <c r="CDR215" s="146"/>
      <c r="CDS215" s="146"/>
      <c r="CDT215" s="146"/>
      <c r="CDU215" s="146"/>
      <c r="CDV215" s="146"/>
      <c r="CDW215" s="146"/>
      <c r="CDX215" s="146"/>
      <c r="CDY215" s="146"/>
      <c r="CDZ215" s="146"/>
      <c r="CEA215" s="146"/>
      <c r="CEB215" s="146"/>
      <c r="CEC215" s="146"/>
      <c r="CED215" s="146"/>
      <c r="CEE215" s="146"/>
      <c r="CEF215" s="146"/>
      <c r="CEG215" s="146"/>
      <c r="CEH215" s="146"/>
      <c r="CEI215" s="146"/>
      <c r="CEJ215" s="146"/>
      <c r="CEK215" s="146"/>
      <c r="CEL215" s="146"/>
      <c r="CEM215" s="146"/>
      <c r="CEN215" s="146"/>
      <c r="CEO215" s="146"/>
      <c r="CEP215" s="146"/>
      <c r="CEQ215" s="146"/>
      <c r="CER215" s="146"/>
      <c r="CES215" s="146"/>
      <c r="CET215" s="146"/>
      <c r="CEU215" s="146"/>
      <c r="CEV215" s="146"/>
      <c r="CEW215" s="146"/>
      <c r="CEX215" s="146"/>
      <c r="CEY215" s="146"/>
      <c r="CEZ215" s="146"/>
      <c r="CFA215" s="146"/>
      <c r="CFB215" s="146"/>
      <c r="CFC215" s="146"/>
      <c r="CFD215" s="146"/>
      <c r="CFE215" s="146"/>
      <c r="CFF215" s="146"/>
      <c r="CFG215" s="146"/>
      <c r="CFH215" s="146"/>
      <c r="CFI215" s="146"/>
      <c r="CFJ215" s="146"/>
      <c r="CFK215" s="146"/>
      <c r="CFL215" s="146"/>
      <c r="CFM215" s="146"/>
      <c r="CFN215" s="146"/>
      <c r="CFO215" s="146"/>
      <c r="CFP215" s="146"/>
      <c r="CFQ215" s="146"/>
      <c r="CFR215" s="146"/>
      <c r="CFS215" s="146"/>
      <c r="CFT215" s="146"/>
      <c r="CFU215" s="146"/>
      <c r="CFV215" s="146"/>
      <c r="CFW215" s="146"/>
      <c r="CFX215" s="146"/>
      <c r="CFY215" s="146"/>
      <c r="CFZ215" s="146"/>
      <c r="CGA215" s="146"/>
      <c r="CGB215" s="146"/>
      <c r="CGC215" s="146"/>
      <c r="CGD215" s="146"/>
      <c r="CGE215" s="146"/>
      <c r="CGF215" s="146"/>
      <c r="CGG215" s="146"/>
      <c r="CGH215" s="146"/>
      <c r="CGI215" s="146"/>
      <c r="CGJ215" s="146"/>
      <c r="CGK215" s="146"/>
      <c r="CGL215" s="146"/>
      <c r="CGM215" s="146"/>
      <c r="CGN215" s="146"/>
      <c r="CGO215" s="146"/>
      <c r="CGP215" s="146"/>
      <c r="CGQ215" s="146"/>
      <c r="CGR215" s="146"/>
      <c r="CGS215" s="146"/>
      <c r="CGT215" s="146"/>
      <c r="CGU215" s="146"/>
      <c r="CGV215" s="146"/>
      <c r="CGW215" s="146"/>
      <c r="CGX215" s="146"/>
      <c r="CGY215" s="146"/>
      <c r="CGZ215" s="146"/>
      <c r="CHA215" s="146"/>
      <c r="CHB215" s="146"/>
      <c r="CHC215" s="146"/>
      <c r="CHD215" s="146"/>
      <c r="CHE215" s="146"/>
      <c r="CHF215" s="146"/>
      <c r="CHG215" s="146"/>
      <c r="CHH215" s="146"/>
      <c r="CHI215" s="146"/>
      <c r="CHJ215" s="146"/>
      <c r="CHK215" s="146"/>
      <c r="CHL215" s="146"/>
      <c r="CHM215" s="146"/>
      <c r="CHN215" s="146"/>
      <c r="CHO215" s="146"/>
      <c r="CHP215" s="146"/>
      <c r="CHQ215" s="146"/>
      <c r="CHR215" s="146"/>
      <c r="CHS215" s="146"/>
      <c r="CHT215" s="146"/>
      <c r="CHU215" s="146"/>
      <c r="CHV215" s="146"/>
      <c r="CHW215" s="146"/>
      <c r="CHX215" s="146"/>
      <c r="CHY215" s="146"/>
      <c r="CHZ215" s="146"/>
      <c r="CIA215" s="146"/>
      <c r="CIB215" s="146"/>
      <c r="CIC215" s="146"/>
      <c r="CID215" s="146"/>
      <c r="CIE215" s="146"/>
      <c r="CIF215" s="146"/>
      <c r="CIG215" s="146"/>
      <c r="CIH215" s="146"/>
      <c r="CII215" s="146"/>
      <c r="CIJ215" s="146"/>
      <c r="CIK215" s="146"/>
      <c r="CIL215" s="146"/>
      <c r="CIM215" s="146"/>
      <c r="CIN215" s="146"/>
      <c r="CIO215" s="146"/>
      <c r="CIP215" s="146"/>
      <c r="CIQ215" s="146"/>
      <c r="CIR215" s="146"/>
      <c r="CIS215" s="146"/>
      <c r="CIT215" s="146"/>
      <c r="CIU215" s="146"/>
      <c r="CIV215" s="146"/>
      <c r="CIW215" s="146"/>
      <c r="CIX215" s="146"/>
      <c r="CIY215" s="146"/>
      <c r="CIZ215" s="146"/>
      <c r="CJA215" s="146"/>
      <c r="CJB215" s="146"/>
      <c r="CJC215" s="146"/>
      <c r="CJD215" s="146"/>
      <c r="CJE215" s="146"/>
      <c r="CJF215" s="146"/>
      <c r="CJG215" s="146"/>
      <c r="CJH215" s="146"/>
      <c r="CJI215" s="146"/>
      <c r="CJJ215" s="146"/>
      <c r="CJK215" s="146"/>
      <c r="CJL215" s="146"/>
      <c r="CJM215" s="146"/>
      <c r="CJN215" s="146"/>
      <c r="CJO215" s="146"/>
      <c r="CJP215" s="146"/>
      <c r="CJQ215" s="146"/>
      <c r="CJR215" s="146"/>
      <c r="CJS215" s="146"/>
      <c r="CJT215" s="146"/>
      <c r="CJU215" s="146"/>
      <c r="CJV215" s="146"/>
      <c r="CJW215" s="146"/>
      <c r="CJX215" s="146"/>
      <c r="CJY215" s="146"/>
      <c r="CJZ215" s="146"/>
      <c r="CKA215" s="146"/>
      <c r="CKB215" s="146"/>
      <c r="CKC215" s="146"/>
      <c r="CKD215" s="146"/>
      <c r="CKE215" s="146"/>
      <c r="CKF215" s="146"/>
      <c r="CKG215" s="146"/>
      <c r="CKH215" s="146"/>
      <c r="CKI215" s="146"/>
      <c r="CKJ215" s="146"/>
      <c r="CKK215" s="146"/>
      <c r="CKL215" s="146"/>
      <c r="CKM215" s="146"/>
      <c r="CKN215" s="146"/>
      <c r="CKO215" s="146"/>
      <c r="CKP215" s="146"/>
      <c r="CKQ215" s="146"/>
      <c r="CKR215" s="146"/>
      <c r="CKS215" s="146"/>
      <c r="CKT215" s="146"/>
      <c r="CKU215" s="146"/>
      <c r="CKV215" s="146"/>
      <c r="CKW215" s="146"/>
      <c r="CKX215" s="146"/>
      <c r="CKY215" s="146"/>
      <c r="CKZ215" s="146"/>
      <c r="CLA215" s="146"/>
      <c r="CLB215" s="146"/>
      <c r="CLC215" s="146"/>
      <c r="CLD215" s="146"/>
      <c r="CLE215" s="146"/>
      <c r="CLF215" s="146"/>
      <c r="CLG215" s="146"/>
      <c r="CLH215" s="146"/>
      <c r="CLI215" s="146"/>
      <c r="CLJ215" s="146"/>
      <c r="CLK215" s="146"/>
      <c r="CLL215" s="146"/>
      <c r="CLM215" s="146"/>
      <c r="CLN215" s="146"/>
      <c r="CLO215" s="146"/>
      <c r="CLP215" s="146"/>
      <c r="CLQ215" s="146"/>
      <c r="CLR215" s="146"/>
      <c r="CLS215" s="146"/>
      <c r="CLT215" s="146"/>
      <c r="CLU215" s="146"/>
      <c r="CLV215" s="146"/>
      <c r="CLW215" s="146"/>
      <c r="CLX215" s="146"/>
      <c r="CLY215" s="146"/>
      <c r="CLZ215" s="146"/>
      <c r="CMA215" s="146"/>
      <c r="CMB215" s="146"/>
      <c r="CMC215" s="146"/>
      <c r="CMD215" s="146"/>
      <c r="CME215" s="146"/>
      <c r="CMF215" s="146"/>
      <c r="CMG215" s="146"/>
      <c r="CMH215" s="146"/>
      <c r="CMI215" s="146"/>
      <c r="CMJ215" s="146"/>
      <c r="CMK215" s="146"/>
      <c r="CML215" s="146"/>
      <c r="CMM215" s="146"/>
      <c r="CMN215" s="146"/>
      <c r="CMO215" s="146"/>
      <c r="CMP215" s="146"/>
      <c r="CMQ215" s="146"/>
      <c r="CMR215" s="146"/>
      <c r="CMS215" s="146"/>
      <c r="CMT215" s="146"/>
      <c r="CMU215" s="146"/>
      <c r="CMV215" s="146"/>
      <c r="CMW215" s="146"/>
      <c r="CMX215" s="146"/>
      <c r="CMY215" s="146"/>
      <c r="CMZ215" s="146"/>
      <c r="CNA215" s="146"/>
      <c r="CNB215" s="146"/>
      <c r="CNC215" s="146"/>
      <c r="CND215" s="146"/>
      <c r="CNE215" s="146"/>
      <c r="CNF215" s="146"/>
      <c r="CNG215" s="146"/>
      <c r="CNH215" s="146"/>
      <c r="CNI215" s="146"/>
      <c r="CNJ215" s="146"/>
      <c r="CNK215" s="146"/>
      <c r="CNL215" s="146"/>
      <c r="CNM215" s="146"/>
      <c r="CNN215" s="146"/>
      <c r="CNO215" s="146"/>
      <c r="CNP215" s="146"/>
      <c r="CNQ215" s="146"/>
      <c r="CNR215" s="146"/>
      <c r="CNS215" s="146"/>
      <c r="CNT215" s="146"/>
      <c r="CNU215" s="146"/>
      <c r="CNV215" s="146"/>
      <c r="CNW215" s="146"/>
      <c r="CNX215" s="146"/>
      <c r="CNY215" s="146"/>
      <c r="CNZ215" s="146"/>
      <c r="COA215" s="146"/>
      <c r="COB215" s="146"/>
      <c r="COC215" s="146"/>
      <c r="COD215" s="146"/>
      <c r="COE215" s="146"/>
      <c r="COF215" s="146"/>
      <c r="COG215" s="146"/>
      <c r="COH215" s="146"/>
      <c r="COI215" s="146"/>
      <c r="COJ215" s="146"/>
      <c r="COK215" s="146"/>
      <c r="COL215" s="146"/>
      <c r="COM215" s="146"/>
      <c r="CON215" s="146"/>
      <c r="COO215" s="146"/>
      <c r="COP215" s="146"/>
      <c r="COQ215" s="146"/>
      <c r="COR215" s="146"/>
      <c r="COS215" s="146"/>
      <c r="COT215" s="146"/>
      <c r="COU215" s="146"/>
      <c r="COV215" s="146"/>
      <c r="COW215" s="146"/>
      <c r="COX215" s="146"/>
      <c r="COY215" s="146"/>
      <c r="COZ215" s="146"/>
      <c r="CPA215" s="146"/>
      <c r="CPB215" s="146"/>
      <c r="CPC215" s="146"/>
      <c r="CPD215" s="146"/>
      <c r="CPE215" s="146"/>
      <c r="CPF215" s="146"/>
      <c r="CPG215" s="146"/>
      <c r="CPH215" s="146"/>
      <c r="CPI215" s="146"/>
      <c r="CPJ215" s="146"/>
      <c r="CPK215" s="146"/>
      <c r="CPL215" s="146"/>
      <c r="CPM215" s="146"/>
      <c r="CPN215" s="146"/>
      <c r="CPO215" s="146"/>
      <c r="CPP215" s="146"/>
      <c r="CPQ215" s="146"/>
      <c r="CPR215" s="146"/>
      <c r="CPS215" s="146"/>
      <c r="CPT215" s="146"/>
      <c r="CPU215" s="146"/>
      <c r="CPV215" s="146"/>
      <c r="CPW215" s="146"/>
      <c r="CPX215" s="146"/>
      <c r="CPY215" s="146"/>
      <c r="CPZ215" s="146"/>
      <c r="CQA215" s="146"/>
      <c r="CQB215" s="146"/>
      <c r="CQC215" s="146"/>
      <c r="CQD215" s="146"/>
      <c r="CQE215" s="146"/>
      <c r="CQF215" s="146"/>
      <c r="CQG215" s="146"/>
      <c r="CQH215" s="146"/>
      <c r="CQI215" s="146"/>
      <c r="CQJ215" s="146"/>
      <c r="CQK215" s="146"/>
      <c r="CQL215" s="146"/>
      <c r="CQM215" s="146"/>
      <c r="CQN215" s="146"/>
      <c r="CQO215" s="146"/>
      <c r="CQP215" s="146"/>
      <c r="CQQ215" s="146"/>
      <c r="CQR215" s="146"/>
      <c r="CQS215" s="146"/>
      <c r="CQT215" s="146"/>
      <c r="CQU215" s="146"/>
      <c r="CQV215" s="146"/>
      <c r="CQW215" s="146"/>
      <c r="CQX215" s="146"/>
      <c r="CQY215" s="146"/>
      <c r="CQZ215" s="146"/>
      <c r="CRA215" s="146"/>
      <c r="CRB215" s="146"/>
      <c r="CRC215" s="146"/>
      <c r="CRD215" s="146"/>
      <c r="CRE215" s="146"/>
      <c r="CRF215" s="146"/>
      <c r="CRG215" s="146"/>
      <c r="CRH215" s="146"/>
      <c r="CRI215" s="146"/>
      <c r="CRJ215" s="146"/>
      <c r="CRK215" s="146"/>
      <c r="CRL215" s="146"/>
      <c r="CRM215" s="146"/>
      <c r="CRN215" s="146"/>
      <c r="CRO215" s="146"/>
      <c r="CRP215" s="146"/>
      <c r="CRQ215" s="146"/>
      <c r="CRR215" s="146"/>
      <c r="CRS215" s="146"/>
      <c r="CRT215" s="146"/>
      <c r="CRU215" s="146"/>
      <c r="CRV215" s="146"/>
      <c r="CRW215" s="146"/>
      <c r="CRX215" s="146"/>
      <c r="CRY215" s="146"/>
      <c r="CRZ215" s="146"/>
      <c r="CSA215" s="146"/>
      <c r="CSB215" s="146"/>
      <c r="CSC215" s="146"/>
      <c r="CSD215" s="146"/>
      <c r="CSE215" s="146"/>
      <c r="CSF215" s="146"/>
      <c r="CSG215" s="146"/>
      <c r="CSH215" s="146"/>
      <c r="CSI215" s="146"/>
      <c r="CSJ215" s="146"/>
      <c r="CSK215" s="146"/>
      <c r="CSL215" s="146"/>
      <c r="CSM215" s="146"/>
      <c r="CSN215" s="146"/>
      <c r="CSO215" s="146"/>
      <c r="CSP215" s="146"/>
      <c r="CSQ215" s="146"/>
      <c r="CSR215" s="146"/>
      <c r="CSS215" s="146"/>
      <c r="CST215" s="146"/>
      <c r="CSU215" s="146"/>
      <c r="CSV215" s="146"/>
      <c r="CSW215" s="146"/>
      <c r="CSX215" s="146"/>
      <c r="CSY215" s="146"/>
      <c r="CSZ215" s="146"/>
      <c r="CTA215" s="146"/>
      <c r="CTB215" s="146"/>
      <c r="CTC215" s="146"/>
      <c r="CTD215" s="146"/>
      <c r="CTE215" s="146"/>
      <c r="CTF215" s="146"/>
      <c r="CTG215" s="146"/>
      <c r="CTH215" s="146"/>
      <c r="CTI215" s="146"/>
      <c r="CTJ215" s="146"/>
      <c r="CTK215" s="146"/>
      <c r="CTL215" s="146"/>
      <c r="CTM215" s="146"/>
      <c r="CTN215" s="146"/>
      <c r="CTO215" s="146"/>
      <c r="CTP215" s="146"/>
      <c r="CTQ215" s="146"/>
      <c r="CTR215" s="146"/>
      <c r="CTS215" s="146"/>
      <c r="CTT215" s="146"/>
      <c r="CTU215" s="146"/>
      <c r="CTV215" s="146"/>
      <c r="CTW215" s="146"/>
      <c r="CTX215" s="146"/>
      <c r="CTY215" s="146"/>
      <c r="CTZ215" s="146"/>
      <c r="CUA215" s="146"/>
      <c r="CUB215" s="146"/>
      <c r="CUC215" s="146"/>
      <c r="CUD215" s="146"/>
      <c r="CUE215" s="146"/>
      <c r="CUF215" s="146"/>
      <c r="CUG215" s="146"/>
      <c r="CUH215" s="146"/>
      <c r="CUI215" s="146"/>
      <c r="CUJ215" s="146"/>
      <c r="CUK215" s="146"/>
      <c r="CUL215" s="146"/>
      <c r="CUM215" s="146"/>
      <c r="CUN215" s="146"/>
      <c r="CUO215" s="146"/>
      <c r="CUP215" s="146"/>
      <c r="CUQ215" s="146"/>
      <c r="CUR215" s="146"/>
      <c r="CUS215" s="146"/>
      <c r="CUT215" s="146"/>
      <c r="CUU215" s="146"/>
      <c r="CUV215" s="146"/>
      <c r="CUW215" s="146"/>
      <c r="CUX215" s="146"/>
      <c r="CUY215" s="146"/>
      <c r="CUZ215" s="146"/>
      <c r="CVA215" s="146"/>
      <c r="CVB215" s="146"/>
      <c r="CVC215" s="146"/>
      <c r="CVD215" s="146"/>
      <c r="CVE215" s="146"/>
      <c r="CVF215" s="146"/>
      <c r="CVG215" s="146"/>
      <c r="CVH215" s="146"/>
      <c r="CVI215" s="146"/>
      <c r="CVJ215" s="146"/>
      <c r="CVK215" s="146"/>
      <c r="CVL215" s="146"/>
      <c r="CVM215" s="146"/>
      <c r="CVN215" s="146"/>
      <c r="CVO215" s="146"/>
      <c r="CVP215" s="146"/>
      <c r="CVQ215" s="146"/>
      <c r="CVR215" s="146"/>
      <c r="CVS215" s="146"/>
      <c r="CVT215" s="146"/>
      <c r="CVU215" s="146"/>
      <c r="CVV215" s="146"/>
      <c r="CVW215" s="146"/>
      <c r="CVX215" s="146"/>
      <c r="CVY215" s="146"/>
      <c r="CVZ215" s="146"/>
      <c r="CWA215" s="146"/>
      <c r="CWB215" s="146"/>
      <c r="CWC215" s="146"/>
      <c r="CWD215" s="146"/>
      <c r="CWE215" s="146"/>
      <c r="CWF215" s="146"/>
      <c r="CWG215" s="146"/>
      <c r="CWH215" s="146"/>
      <c r="CWI215" s="146"/>
      <c r="CWJ215" s="146"/>
      <c r="CWK215" s="146"/>
      <c r="CWL215" s="146"/>
      <c r="CWM215" s="146"/>
      <c r="CWN215" s="146"/>
      <c r="CWO215" s="146"/>
      <c r="CWP215" s="146"/>
      <c r="CWQ215" s="146"/>
      <c r="CWR215" s="146"/>
      <c r="CWS215" s="146"/>
      <c r="CWT215" s="146"/>
      <c r="CWU215" s="146"/>
      <c r="CWV215" s="146"/>
      <c r="CWW215" s="146"/>
      <c r="CWX215" s="146"/>
      <c r="CWY215" s="146"/>
      <c r="CWZ215" s="146"/>
      <c r="CXA215" s="146"/>
      <c r="CXB215" s="146"/>
      <c r="CXC215" s="146"/>
      <c r="CXD215" s="146"/>
      <c r="CXE215" s="146"/>
      <c r="CXF215" s="146"/>
      <c r="CXG215" s="146"/>
      <c r="CXH215" s="146"/>
      <c r="CXI215" s="146"/>
      <c r="CXJ215" s="146"/>
      <c r="CXK215" s="146"/>
      <c r="CXL215" s="146"/>
      <c r="CXM215" s="146"/>
      <c r="CXN215" s="146"/>
      <c r="CXO215" s="146"/>
      <c r="CXP215" s="146"/>
      <c r="CXQ215" s="146"/>
      <c r="CXR215" s="146"/>
      <c r="CXS215" s="146"/>
      <c r="CXT215" s="146"/>
      <c r="CXU215" s="146"/>
      <c r="CXV215" s="146"/>
      <c r="CXW215" s="146"/>
      <c r="CXX215" s="146"/>
      <c r="CXY215" s="146"/>
      <c r="CXZ215" s="146"/>
      <c r="CYA215" s="146"/>
      <c r="CYB215" s="146"/>
      <c r="CYC215" s="146"/>
      <c r="CYD215" s="146"/>
      <c r="CYE215" s="146"/>
      <c r="CYF215" s="146"/>
      <c r="CYG215" s="146"/>
      <c r="CYH215" s="146"/>
      <c r="CYI215" s="146"/>
      <c r="CYJ215" s="146"/>
      <c r="CYK215" s="146"/>
      <c r="CYL215" s="146"/>
      <c r="CYM215" s="146"/>
      <c r="CYN215" s="146"/>
      <c r="CYO215" s="146"/>
      <c r="CYP215" s="146"/>
      <c r="CYQ215" s="146"/>
      <c r="CYR215" s="146"/>
      <c r="CYS215" s="146"/>
      <c r="CYT215" s="146"/>
      <c r="CYU215" s="146"/>
      <c r="CYV215" s="146"/>
      <c r="CYW215" s="146"/>
      <c r="CYX215" s="146"/>
      <c r="CYY215" s="146"/>
      <c r="CYZ215" s="146"/>
      <c r="CZA215" s="146"/>
      <c r="CZB215" s="146"/>
      <c r="CZC215" s="146"/>
      <c r="CZD215" s="146"/>
      <c r="CZE215" s="146"/>
      <c r="CZF215" s="146"/>
      <c r="CZG215" s="146"/>
      <c r="CZH215" s="146"/>
      <c r="CZI215" s="146"/>
      <c r="CZJ215" s="146"/>
      <c r="CZK215" s="146"/>
      <c r="CZL215" s="146"/>
      <c r="CZM215" s="146"/>
      <c r="CZN215" s="146"/>
      <c r="CZO215" s="146"/>
      <c r="CZP215" s="146"/>
      <c r="CZQ215" s="146"/>
      <c r="CZR215" s="146"/>
      <c r="CZS215" s="146"/>
      <c r="CZT215" s="146"/>
      <c r="CZU215" s="146"/>
      <c r="CZV215" s="146"/>
      <c r="CZW215" s="146"/>
      <c r="CZX215" s="146"/>
      <c r="CZY215" s="146"/>
      <c r="CZZ215" s="146"/>
      <c r="DAA215" s="146"/>
      <c r="DAB215" s="146"/>
      <c r="DAC215" s="146"/>
      <c r="DAD215" s="146"/>
      <c r="DAE215" s="146"/>
      <c r="DAF215" s="146"/>
      <c r="DAG215" s="146"/>
      <c r="DAH215" s="146"/>
      <c r="DAI215" s="146"/>
      <c r="DAJ215" s="146"/>
      <c r="DAK215" s="146"/>
      <c r="DAL215" s="146"/>
      <c r="DAM215" s="146"/>
      <c r="DAN215" s="146"/>
      <c r="DAO215" s="146"/>
      <c r="DAP215" s="146"/>
      <c r="DAQ215" s="146"/>
      <c r="DAR215" s="146"/>
      <c r="DAS215" s="146"/>
      <c r="DAT215" s="146"/>
      <c r="DAU215" s="146"/>
      <c r="DAV215" s="146"/>
      <c r="DAW215" s="146"/>
      <c r="DAX215" s="146"/>
      <c r="DAY215" s="146"/>
      <c r="DAZ215" s="146"/>
      <c r="DBA215" s="146"/>
      <c r="DBB215" s="146"/>
      <c r="DBC215" s="146"/>
      <c r="DBD215" s="146"/>
      <c r="DBE215" s="146"/>
      <c r="DBF215" s="146"/>
      <c r="DBG215" s="146"/>
      <c r="DBH215" s="146"/>
      <c r="DBI215" s="146"/>
      <c r="DBJ215" s="146"/>
      <c r="DBK215" s="146"/>
      <c r="DBL215" s="146"/>
      <c r="DBM215" s="146"/>
      <c r="DBN215" s="146"/>
      <c r="DBO215" s="146"/>
      <c r="DBP215" s="146"/>
      <c r="DBQ215" s="146"/>
      <c r="DBR215" s="146"/>
      <c r="DBS215" s="146"/>
      <c r="DBT215" s="146"/>
      <c r="DBU215" s="146"/>
      <c r="DBV215" s="146"/>
      <c r="DBW215" s="146"/>
      <c r="DBX215" s="146"/>
      <c r="DBY215" s="146"/>
      <c r="DBZ215" s="146"/>
      <c r="DCA215" s="146"/>
      <c r="DCB215" s="146"/>
      <c r="DCC215" s="146"/>
      <c r="DCD215" s="146"/>
      <c r="DCE215" s="146"/>
      <c r="DCF215" s="146"/>
      <c r="DCG215" s="146"/>
      <c r="DCH215" s="146"/>
      <c r="DCI215" s="146"/>
      <c r="DCJ215" s="146"/>
      <c r="DCK215" s="146"/>
      <c r="DCL215" s="146"/>
      <c r="DCM215" s="146"/>
      <c r="DCN215" s="146"/>
      <c r="DCO215" s="146"/>
      <c r="DCP215" s="146"/>
      <c r="DCQ215" s="146"/>
      <c r="DCR215" s="146"/>
      <c r="DCS215" s="146"/>
      <c r="DCT215" s="146"/>
      <c r="DCU215" s="146"/>
      <c r="DCV215" s="146"/>
      <c r="DCW215" s="146"/>
      <c r="DCX215" s="146"/>
      <c r="DCY215" s="146"/>
      <c r="DCZ215" s="146"/>
      <c r="DDA215" s="146"/>
      <c r="DDB215" s="146"/>
      <c r="DDC215" s="146"/>
      <c r="DDD215" s="146"/>
      <c r="DDE215" s="146"/>
      <c r="DDF215" s="146"/>
      <c r="DDG215" s="146"/>
      <c r="DDH215" s="146"/>
      <c r="DDI215" s="146"/>
      <c r="DDJ215" s="146"/>
      <c r="DDK215" s="146"/>
      <c r="DDL215" s="146"/>
      <c r="DDM215" s="146"/>
      <c r="DDN215" s="146"/>
      <c r="DDO215" s="146"/>
      <c r="DDP215" s="146"/>
      <c r="DDQ215" s="146"/>
      <c r="DDR215" s="146"/>
      <c r="DDS215" s="146"/>
      <c r="DDT215" s="146"/>
      <c r="DDU215" s="146"/>
      <c r="DDV215" s="146"/>
      <c r="DDW215" s="146"/>
      <c r="DDX215" s="146"/>
      <c r="DDY215" s="146"/>
      <c r="DDZ215" s="146"/>
      <c r="DEA215" s="146"/>
      <c r="DEB215" s="146"/>
      <c r="DEC215" s="146"/>
      <c r="DED215" s="146"/>
      <c r="DEE215" s="146"/>
      <c r="DEF215" s="146"/>
      <c r="DEG215" s="146"/>
      <c r="DEH215" s="146"/>
      <c r="DEI215" s="146"/>
      <c r="DEJ215" s="146"/>
      <c r="DEK215" s="146"/>
      <c r="DEL215" s="146"/>
      <c r="DEM215" s="146"/>
      <c r="DEN215" s="146"/>
      <c r="DEO215" s="146"/>
      <c r="DEP215" s="146"/>
      <c r="DEQ215" s="146"/>
      <c r="DER215" s="146"/>
      <c r="DES215" s="146"/>
      <c r="DET215" s="146"/>
      <c r="DEU215" s="146"/>
      <c r="DEV215" s="146"/>
      <c r="DEW215" s="146"/>
      <c r="DEX215" s="146"/>
      <c r="DEY215" s="146"/>
      <c r="DEZ215" s="146"/>
      <c r="DFA215" s="146"/>
      <c r="DFB215" s="146"/>
      <c r="DFC215" s="146"/>
      <c r="DFD215" s="146"/>
      <c r="DFE215" s="146"/>
      <c r="DFF215" s="146"/>
      <c r="DFG215" s="146"/>
      <c r="DFH215" s="146"/>
      <c r="DFI215" s="146"/>
      <c r="DFJ215" s="146"/>
      <c r="DFK215" s="146"/>
      <c r="DFL215" s="146"/>
      <c r="DFM215" s="146"/>
      <c r="DFN215" s="146"/>
      <c r="DFO215" s="146"/>
      <c r="DFP215" s="146"/>
      <c r="DFQ215" s="146"/>
      <c r="DFR215" s="146"/>
      <c r="DFS215" s="146"/>
      <c r="DFT215" s="146"/>
      <c r="DFU215" s="146"/>
      <c r="DFV215" s="146"/>
      <c r="DFW215" s="146"/>
      <c r="DFX215" s="146"/>
      <c r="DFY215" s="146"/>
      <c r="DFZ215" s="146"/>
      <c r="DGA215" s="146"/>
      <c r="DGB215" s="146"/>
      <c r="DGC215" s="146"/>
      <c r="DGD215" s="146"/>
      <c r="DGE215" s="146"/>
      <c r="DGF215" s="146"/>
      <c r="DGG215" s="146"/>
      <c r="DGH215" s="146"/>
      <c r="DGI215" s="146"/>
      <c r="DGJ215" s="146"/>
      <c r="DGK215" s="146"/>
      <c r="DGL215" s="146"/>
      <c r="DGM215" s="146"/>
      <c r="DGN215" s="146"/>
      <c r="DGO215" s="146"/>
      <c r="DGP215" s="146"/>
      <c r="DGQ215" s="146"/>
      <c r="DGR215" s="146"/>
      <c r="DGS215" s="146"/>
      <c r="DGT215" s="146"/>
      <c r="DGU215" s="146"/>
      <c r="DGV215" s="146"/>
      <c r="DGW215" s="146"/>
      <c r="DGX215" s="146"/>
      <c r="DGY215" s="146"/>
      <c r="DGZ215" s="146"/>
      <c r="DHA215" s="146"/>
      <c r="DHB215" s="146"/>
      <c r="DHC215" s="146"/>
      <c r="DHD215" s="146"/>
      <c r="DHE215" s="146"/>
      <c r="DHF215" s="146"/>
      <c r="DHG215" s="146"/>
      <c r="DHH215" s="146"/>
      <c r="DHI215" s="146"/>
      <c r="DHJ215" s="146"/>
      <c r="DHK215" s="146"/>
      <c r="DHL215" s="146"/>
      <c r="DHM215" s="146"/>
      <c r="DHN215" s="146"/>
      <c r="DHO215" s="146"/>
      <c r="DHP215" s="146"/>
      <c r="DHQ215" s="146"/>
      <c r="DHR215" s="146"/>
      <c r="DHS215" s="146"/>
      <c r="DHT215" s="146"/>
      <c r="DHU215" s="146"/>
      <c r="DHV215" s="146"/>
      <c r="DHW215" s="146"/>
      <c r="DHX215" s="146"/>
      <c r="DHY215" s="146"/>
      <c r="DHZ215" s="146"/>
      <c r="DIA215" s="146"/>
      <c r="DIB215" s="146"/>
      <c r="DIC215" s="146"/>
      <c r="DID215" s="146"/>
      <c r="DIE215" s="146"/>
      <c r="DIF215" s="146"/>
      <c r="DIG215" s="146"/>
      <c r="DIH215" s="146"/>
      <c r="DII215" s="146"/>
      <c r="DIJ215" s="146"/>
      <c r="DIK215" s="146"/>
      <c r="DIL215" s="146"/>
      <c r="DIM215" s="146"/>
      <c r="DIN215" s="146"/>
      <c r="DIO215" s="146"/>
      <c r="DIP215" s="146"/>
      <c r="DIQ215" s="146"/>
      <c r="DIR215" s="146"/>
      <c r="DIS215" s="146"/>
      <c r="DIT215" s="146"/>
      <c r="DIU215" s="146"/>
      <c r="DIV215" s="146"/>
      <c r="DIW215" s="146"/>
      <c r="DIX215" s="146"/>
      <c r="DIY215" s="146"/>
      <c r="DIZ215" s="146"/>
      <c r="DJA215" s="146"/>
      <c r="DJB215" s="146"/>
      <c r="DJC215" s="146"/>
      <c r="DJD215" s="146"/>
      <c r="DJE215" s="146"/>
      <c r="DJF215" s="146"/>
      <c r="DJG215" s="146"/>
      <c r="DJH215" s="146"/>
      <c r="DJI215" s="146"/>
      <c r="DJJ215" s="146"/>
      <c r="DJK215" s="146"/>
      <c r="DJL215" s="146"/>
      <c r="DJM215" s="146"/>
      <c r="DJN215" s="146"/>
      <c r="DJO215" s="146"/>
      <c r="DJP215" s="146"/>
      <c r="DJQ215" s="146"/>
      <c r="DJR215" s="146"/>
      <c r="DJS215" s="146"/>
      <c r="DJT215" s="146"/>
      <c r="DJU215" s="146"/>
      <c r="DJV215" s="146"/>
      <c r="DJW215" s="146"/>
      <c r="DJX215" s="146"/>
      <c r="DJY215" s="146"/>
      <c r="DJZ215" s="146"/>
      <c r="DKA215" s="146"/>
      <c r="DKB215" s="146"/>
      <c r="DKC215" s="146"/>
      <c r="DKD215" s="146"/>
      <c r="DKE215" s="146"/>
      <c r="DKF215" s="146"/>
      <c r="DKG215" s="146"/>
      <c r="DKH215" s="146"/>
      <c r="DKI215" s="146"/>
      <c r="DKJ215" s="146"/>
      <c r="DKK215" s="146"/>
      <c r="DKL215" s="146"/>
      <c r="DKM215" s="146"/>
      <c r="DKN215" s="146"/>
      <c r="DKO215" s="146"/>
      <c r="DKP215" s="146"/>
      <c r="DKQ215" s="146"/>
      <c r="DKR215" s="146"/>
      <c r="DKS215" s="146"/>
      <c r="DKT215" s="146"/>
      <c r="DKU215" s="146"/>
      <c r="DKV215" s="146"/>
      <c r="DKW215" s="146"/>
      <c r="DKX215" s="146"/>
      <c r="DKY215" s="146"/>
      <c r="DKZ215" s="146"/>
      <c r="DLA215" s="146"/>
      <c r="DLB215" s="146"/>
      <c r="DLC215" s="146"/>
      <c r="DLD215" s="146"/>
      <c r="DLE215" s="146"/>
      <c r="DLF215" s="146"/>
      <c r="DLG215" s="146"/>
      <c r="DLH215" s="146"/>
      <c r="DLI215" s="146"/>
      <c r="DLJ215" s="146"/>
      <c r="DLK215" s="146"/>
      <c r="DLL215" s="146"/>
      <c r="DLM215" s="146"/>
      <c r="DLN215" s="146"/>
      <c r="DLO215" s="146"/>
      <c r="DLP215" s="146"/>
      <c r="DLQ215" s="146"/>
      <c r="DLR215" s="146"/>
      <c r="DLS215" s="146"/>
      <c r="DLT215" s="146"/>
      <c r="DLU215" s="146"/>
      <c r="DLV215" s="146"/>
      <c r="DLW215" s="146"/>
      <c r="DLX215" s="146"/>
      <c r="DLY215" s="146"/>
      <c r="DLZ215" s="146"/>
      <c r="DMA215" s="146"/>
      <c r="DMB215" s="146"/>
      <c r="DMC215" s="146"/>
      <c r="DMD215" s="146"/>
      <c r="DME215" s="146"/>
      <c r="DMF215" s="146"/>
      <c r="DMG215" s="146"/>
      <c r="DMH215" s="146"/>
      <c r="DMI215" s="146"/>
      <c r="DMJ215" s="146"/>
      <c r="DMK215" s="146"/>
      <c r="DML215" s="146"/>
      <c r="DMM215" s="146"/>
      <c r="DMN215" s="146"/>
      <c r="DMO215" s="146"/>
      <c r="DMP215" s="146"/>
      <c r="DMQ215" s="146"/>
      <c r="DMR215" s="146"/>
      <c r="DMS215" s="146"/>
      <c r="DMT215" s="146"/>
      <c r="DMU215" s="146"/>
      <c r="DMV215" s="146"/>
      <c r="DMW215" s="146"/>
      <c r="DMX215" s="146"/>
      <c r="DMY215" s="146"/>
      <c r="DMZ215" s="146"/>
      <c r="DNA215" s="146"/>
      <c r="DNB215" s="146"/>
      <c r="DNC215" s="146"/>
      <c r="DND215" s="146"/>
      <c r="DNE215" s="146"/>
      <c r="DNF215" s="146"/>
      <c r="DNG215" s="146"/>
      <c r="DNH215" s="146"/>
      <c r="DNI215" s="146"/>
      <c r="DNJ215" s="146"/>
      <c r="DNK215" s="146"/>
      <c r="DNL215" s="146"/>
      <c r="DNM215" s="146"/>
      <c r="DNN215" s="146"/>
      <c r="DNO215" s="146"/>
      <c r="DNP215" s="146"/>
      <c r="DNQ215" s="146"/>
      <c r="DNR215" s="146"/>
      <c r="DNS215" s="146"/>
      <c r="DNT215" s="146"/>
      <c r="DNU215" s="146"/>
      <c r="DNV215" s="146"/>
      <c r="DNW215" s="146"/>
      <c r="DNX215" s="146"/>
      <c r="DNY215" s="146"/>
      <c r="DNZ215" s="146"/>
      <c r="DOA215" s="146"/>
      <c r="DOB215" s="146"/>
      <c r="DOC215" s="146"/>
      <c r="DOD215" s="146"/>
      <c r="DOE215" s="146"/>
      <c r="DOF215" s="146"/>
      <c r="DOG215" s="146"/>
      <c r="DOH215" s="146"/>
      <c r="DOI215" s="146"/>
      <c r="DOJ215" s="146"/>
      <c r="DOK215" s="146"/>
      <c r="DOL215" s="146"/>
      <c r="DOM215" s="146"/>
      <c r="DON215" s="146"/>
      <c r="DOO215" s="146"/>
      <c r="DOP215" s="146"/>
      <c r="DOQ215" s="146"/>
      <c r="DOR215" s="146"/>
      <c r="DOS215" s="146"/>
      <c r="DOT215" s="146"/>
      <c r="DOU215" s="146"/>
      <c r="DOV215" s="146"/>
      <c r="DOW215" s="146"/>
      <c r="DOX215" s="146"/>
      <c r="DOY215" s="146"/>
      <c r="DOZ215" s="146"/>
      <c r="DPA215" s="146"/>
      <c r="DPB215" s="146"/>
      <c r="DPC215" s="146"/>
      <c r="DPD215" s="146"/>
      <c r="DPE215" s="146"/>
      <c r="DPF215" s="146"/>
      <c r="DPG215" s="146"/>
      <c r="DPH215" s="146"/>
      <c r="DPI215" s="146"/>
      <c r="DPJ215" s="146"/>
      <c r="DPK215" s="146"/>
      <c r="DPL215" s="146"/>
      <c r="DPM215" s="146"/>
      <c r="DPN215" s="146"/>
      <c r="DPO215" s="146"/>
      <c r="DPP215" s="146"/>
      <c r="DPQ215" s="146"/>
      <c r="DPR215" s="146"/>
      <c r="DPS215" s="146"/>
      <c r="DPT215" s="146"/>
      <c r="DPU215" s="146"/>
      <c r="DPV215" s="146"/>
      <c r="DPW215" s="146"/>
      <c r="DPX215" s="146"/>
      <c r="DPY215" s="146"/>
      <c r="DPZ215" s="146"/>
      <c r="DQA215" s="146"/>
      <c r="DQB215" s="146"/>
      <c r="DQC215" s="146"/>
      <c r="DQD215" s="146"/>
      <c r="DQE215" s="146"/>
      <c r="DQF215" s="146"/>
      <c r="DQG215" s="146"/>
      <c r="DQH215" s="146"/>
      <c r="DQI215" s="146"/>
      <c r="DQJ215" s="146"/>
      <c r="DQK215" s="146"/>
      <c r="DQL215" s="146"/>
      <c r="DQM215" s="146"/>
      <c r="DQN215" s="146"/>
      <c r="DQO215" s="146"/>
      <c r="DQP215" s="146"/>
      <c r="DQQ215" s="146"/>
      <c r="DQR215" s="146"/>
      <c r="DQS215" s="146"/>
      <c r="DQT215" s="146"/>
      <c r="DQU215" s="146"/>
      <c r="DQV215" s="146"/>
      <c r="DQW215" s="146"/>
      <c r="DQX215" s="146"/>
      <c r="DQY215" s="146"/>
      <c r="DQZ215" s="146"/>
      <c r="DRA215" s="146"/>
      <c r="DRB215" s="146"/>
      <c r="DRC215" s="146"/>
      <c r="DRD215" s="146"/>
      <c r="DRE215" s="146"/>
      <c r="DRF215" s="146"/>
      <c r="DRG215" s="146"/>
      <c r="DRH215" s="146"/>
      <c r="DRI215" s="146"/>
      <c r="DRJ215" s="146"/>
      <c r="DRK215" s="146"/>
      <c r="DRL215" s="146"/>
      <c r="DRM215" s="146"/>
      <c r="DRN215" s="146"/>
      <c r="DRO215" s="146"/>
      <c r="DRP215" s="146"/>
      <c r="DRQ215" s="146"/>
      <c r="DRR215" s="146"/>
      <c r="DRS215" s="146"/>
      <c r="DRT215" s="146"/>
      <c r="DRU215" s="146"/>
      <c r="DRV215" s="146"/>
      <c r="DRW215" s="146"/>
      <c r="DRX215" s="146"/>
      <c r="DRY215" s="146"/>
      <c r="DRZ215" s="146"/>
      <c r="DSA215" s="146"/>
      <c r="DSB215" s="146"/>
      <c r="DSC215" s="146"/>
      <c r="DSD215" s="146"/>
      <c r="DSE215" s="146"/>
      <c r="DSF215" s="146"/>
      <c r="DSG215" s="146"/>
      <c r="DSH215" s="146"/>
      <c r="DSI215" s="146"/>
      <c r="DSJ215" s="146"/>
      <c r="DSK215" s="146"/>
      <c r="DSL215" s="146"/>
      <c r="DSM215" s="146"/>
      <c r="DSN215" s="146"/>
      <c r="DSO215" s="146"/>
      <c r="DSP215" s="146"/>
      <c r="DSQ215" s="146"/>
      <c r="DSR215" s="146"/>
      <c r="DSS215" s="146"/>
      <c r="DST215" s="146"/>
      <c r="DSU215" s="146"/>
      <c r="DSV215" s="146"/>
      <c r="DSW215" s="146"/>
      <c r="DSX215" s="146"/>
      <c r="DSY215" s="146"/>
      <c r="DSZ215" s="146"/>
      <c r="DTA215" s="146"/>
      <c r="DTB215" s="146"/>
      <c r="DTC215" s="146"/>
      <c r="DTD215" s="146"/>
      <c r="DTE215" s="146"/>
      <c r="DTF215" s="146"/>
      <c r="DTG215" s="146"/>
      <c r="DTH215" s="146"/>
      <c r="DTI215" s="146"/>
      <c r="DTJ215" s="146"/>
      <c r="DTK215" s="146"/>
      <c r="DTL215" s="146"/>
      <c r="DTM215" s="146"/>
      <c r="DTN215" s="146"/>
      <c r="DTO215" s="146"/>
      <c r="DTP215" s="146"/>
      <c r="DTQ215" s="146"/>
      <c r="DTR215" s="146"/>
      <c r="DTS215" s="146"/>
      <c r="DTT215" s="146"/>
      <c r="DTU215" s="146"/>
      <c r="DTV215" s="146"/>
      <c r="DTW215" s="146"/>
      <c r="DTX215" s="146"/>
      <c r="DTY215" s="146"/>
      <c r="DTZ215" s="146"/>
      <c r="DUA215" s="146"/>
      <c r="DUB215" s="146"/>
      <c r="DUC215" s="146"/>
      <c r="DUD215" s="146"/>
      <c r="DUE215" s="146"/>
      <c r="DUF215" s="146"/>
      <c r="DUG215" s="146"/>
      <c r="DUH215" s="146"/>
      <c r="DUI215" s="146"/>
      <c r="DUJ215" s="146"/>
      <c r="DUK215" s="146"/>
      <c r="DUL215" s="146"/>
      <c r="DUM215" s="146"/>
      <c r="DUN215" s="146"/>
      <c r="DUO215" s="146"/>
      <c r="DUP215" s="146"/>
      <c r="DUQ215" s="146"/>
      <c r="DUR215" s="146"/>
      <c r="DUS215" s="146"/>
      <c r="DUT215" s="146"/>
      <c r="DUU215" s="146"/>
      <c r="DUV215" s="146"/>
      <c r="DUW215" s="146"/>
      <c r="DUX215" s="146"/>
      <c r="DUY215" s="146"/>
      <c r="DUZ215" s="146"/>
      <c r="DVA215" s="146"/>
      <c r="DVB215" s="146"/>
      <c r="DVC215" s="146"/>
      <c r="DVD215" s="146"/>
      <c r="DVE215" s="146"/>
      <c r="DVF215" s="146"/>
      <c r="DVG215" s="146"/>
      <c r="DVH215" s="146"/>
      <c r="DVI215" s="146"/>
      <c r="DVJ215" s="146"/>
      <c r="DVK215" s="146"/>
      <c r="DVL215" s="146"/>
      <c r="DVM215" s="146"/>
      <c r="DVN215" s="146"/>
      <c r="DVO215" s="146"/>
      <c r="DVP215" s="146"/>
      <c r="DVQ215" s="146"/>
      <c r="DVR215" s="146"/>
      <c r="DVS215" s="146"/>
      <c r="DVT215" s="146"/>
      <c r="DVU215" s="146"/>
      <c r="DVV215" s="146"/>
      <c r="DVW215" s="146"/>
      <c r="DVX215" s="146"/>
      <c r="DVY215" s="146"/>
      <c r="DVZ215" s="146"/>
      <c r="DWA215" s="146"/>
      <c r="DWB215" s="146"/>
      <c r="DWC215" s="146"/>
      <c r="DWD215" s="146"/>
      <c r="DWE215" s="146"/>
      <c r="DWF215" s="146"/>
      <c r="DWG215" s="146"/>
      <c r="DWH215" s="146"/>
      <c r="DWI215" s="146"/>
      <c r="DWJ215" s="146"/>
      <c r="DWK215" s="146"/>
      <c r="DWL215" s="146"/>
      <c r="DWM215" s="146"/>
      <c r="DWN215" s="146"/>
      <c r="DWO215" s="146"/>
      <c r="DWP215" s="146"/>
      <c r="DWQ215" s="146"/>
      <c r="DWR215" s="146"/>
      <c r="DWS215" s="146"/>
      <c r="DWT215" s="146"/>
      <c r="DWU215" s="146"/>
      <c r="DWV215" s="146"/>
      <c r="DWW215" s="146"/>
      <c r="DWX215" s="146"/>
      <c r="DWY215" s="146"/>
      <c r="DWZ215" s="146"/>
      <c r="DXA215" s="146"/>
      <c r="DXB215" s="146"/>
      <c r="DXC215" s="146"/>
      <c r="DXD215" s="146"/>
      <c r="DXE215" s="146"/>
      <c r="DXF215" s="146"/>
      <c r="DXG215" s="146"/>
      <c r="DXH215" s="146"/>
      <c r="DXI215" s="146"/>
      <c r="DXJ215" s="146"/>
      <c r="DXK215" s="146"/>
      <c r="DXL215" s="146"/>
      <c r="DXM215" s="146"/>
      <c r="DXN215" s="146"/>
      <c r="DXO215" s="146"/>
      <c r="DXP215" s="146"/>
      <c r="DXQ215" s="146"/>
      <c r="DXR215" s="146"/>
      <c r="DXS215" s="146"/>
      <c r="DXT215" s="146"/>
      <c r="DXU215" s="146"/>
      <c r="DXV215" s="146"/>
      <c r="DXW215" s="146"/>
      <c r="DXX215" s="146"/>
      <c r="DXY215" s="146"/>
      <c r="DXZ215" s="146"/>
      <c r="DYA215" s="146"/>
      <c r="DYB215" s="146"/>
      <c r="DYC215" s="146"/>
      <c r="DYD215" s="146"/>
      <c r="DYE215" s="146"/>
      <c r="DYF215" s="146"/>
      <c r="DYG215" s="146"/>
      <c r="DYH215" s="146"/>
      <c r="DYI215" s="146"/>
      <c r="DYJ215" s="146"/>
      <c r="DYK215" s="146"/>
      <c r="DYL215" s="146"/>
      <c r="DYM215" s="146"/>
      <c r="DYN215" s="146"/>
      <c r="DYO215" s="146"/>
      <c r="DYP215" s="146"/>
      <c r="DYQ215" s="146"/>
      <c r="DYR215" s="146"/>
      <c r="DYS215" s="146"/>
      <c r="DYT215" s="146"/>
      <c r="DYU215" s="146"/>
      <c r="DYV215" s="146"/>
      <c r="DYW215" s="146"/>
      <c r="DYX215" s="146"/>
      <c r="DYY215" s="146"/>
      <c r="DYZ215" s="146"/>
      <c r="DZA215" s="146"/>
      <c r="DZB215" s="146"/>
      <c r="DZC215" s="146"/>
      <c r="DZD215" s="146"/>
      <c r="DZE215" s="146"/>
      <c r="DZF215" s="146"/>
      <c r="DZG215" s="146"/>
      <c r="DZH215" s="146"/>
      <c r="DZI215" s="146"/>
      <c r="DZJ215" s="146"/>
      <c r="DZK215" s="146"/>
      <c r="DZL215" s="146"/>
      <c r="DZM215" s="146"/>
      <c r="DZN215" s="146"/>
      <c r="DZO215" s="146"/>
      <c r="DZP215" s="146"/>
      <c r="DZQ215" s="146"/>
      <c r="DZR215" s="146"/>
      <c r="DZS215" s="146"/>
      <c r="DZT215" s="146"/>
      <c r="DZU215" s="146"/>
      <c r="DZV215" s="146"/>
      <c r="DZW215" s="146"/>
      <c r="DZX215" s="146"/>
      <c r="DZY215" s="146"/>
      <c r="DZZ215" s="146"/>
      <c r="EAA215" s="146"/>
      <c r="EAB215" s="146"/>
      <c r="EAC215" s="146"/>
      <c r="EAD215" s="146"/>
      <c r="EAE215" s="146"/>
      <c r="EAF215" s="146"/>
      <c r="EAG215" s="146"/>
      <c r="EAH215" s="146"/>
      <c r="EAI215" s="146"/>
      <c r="EAJ215" s="146"/>
      <c r="EAK215" s="146"/>
      <c r="EAL215" s="146"/>
      <c r="EAM215" s="146"/>
      <c r="EAN215" s="146"/>
      <c r="EAO215" s="146"/>
      <c r="EAP215" s="146"/>
      <c r="EAQ215" s="146"/>
      <c r="EAR215" s="146"/>
      <c r="EAS215" s="146"/>
      <c r="EAT215" s="146"/>
      <c r="EAU215" s="146"/>
      <c r="EAV215" s="146"/>
      <c r="EAW215" s="146"/>
      <c r="EAX215" s="146"/>
      <c r="EAY215" s="146"/>
      <c r="EAZ215" s="146"/>
      <c r="EBA215" s="146"/>
      <c r="EBB215" s="146"/>
      <c r="EBC215" s="146"/>
      <c r="EBD215" s="146"/>
      <c r="EBE215" s="146"/>
      <c r="EBF215" s="146"/>
      <c r="EBG215" s="146"/>
      <c r="EBH215" s="146"/>
      <c r="EBI215" s="146"/>
      <c r="EBJ215" s="146"/>
      <c r="EBK215" s="146"/>
      <c r="EBL215" s="146"/>
      <c r="EBM215" s="146"/>
      <c r="EBN215" s="146"/>
      <c r="EBO215" s="146"/>
      <c r="EBP215" s="146"/>
      <c r="EBQ215" s="146"/>
      <c r="EBR215" s="146"/>
      <c r="EBS215" s="146"/>
      <c r="EBT215" s="146"/>
      <c r="EBU215" s="146"/>
      <c r="EBV215" s="146"/>
      <c r="EBW215" s="146"/>
      <c r="EBX215" s="146"/>
      <c r="EBY215" s="146"/>
      <c r="EBZ215" s="146"/>
      <c r="ECA215" s="146"/>
      <c r="ECB215" s="146"/>
      <c r="ECC215" s="146"/>
      <c r="ECD215" s="146"/>
      <c r="ECE215" s="146"/>
      <c r="ECF215" s="146"/>
      <c r="ECG215" s="146"/>
      <c r="ECH215" s="146"/>
      <c r="ECI215" s="146"/>
      <c r="ECJ215" s="146"/>
      <c r="ECK215" s="146"/>
      <c r="ECL215" s="146"/>
      <c r="ECM215" s="146"/>
      <c r="ECN215" s="146"/>
      <c r="ECO215" s="146"/>
      <c r="ECP215" s="146"/>
      <c r="ECQ215" s="146"/>
      <c r="ECR215" s="146"/>
      <c r="ECS215" s="146"/>
      <c r="ECT215" s="146"/>
      <c r="ECU215" s="146"/>
      <c r="ECV215" s="146"/>
      <c r="ECW215" s="146"/>
      <c r="ECX215" s="146"/>
      <c r="ECY215" s="146"/>
      <c r="ECZ215" s="146"/>
      <c r="EDA215" s="146"/>
      <c r="EDB215" s="146"/>
      <c r="EDC215" s="146"/>
      <c r="EDD215" s="146"/>
      <c r="EDE215" s="146"/>
      <c r="EDF215" s="146"/>
      <c r="EDG215" s="146"/>
      <c r="EDH215" s="146"/>
      <c r="EDI215" s="146"/>
      <c r="EDJ215" s="146"/>
      <c r="EDK215" s="146"/>
      <c r="EDL215" s="146"/>
      <c r="EDM215" s="146"/>
      <c r="EDN215" s="146"/>
      <c r="EDO215" s="146"/>
      <c r="EDP215" s="146"/>
      <c r="EDQ215" s="146"/>
      <c r="EDR215" s="146"/>
      <c r="EDS215" s="146"/>
      <c r="EDT215" s="146"/>
      <c r="EDU215" s="146"/>
      <c r="EDV215" s="146"/>
      <c r="EDW215" s="146"/>
      <c r="EDX215" s="146"/>
      <c r="EDY215" s="146"/>
      <c r="EDZ215" s="146"/>
      <c r="EEA215" s="146"/>
      <c r="EEB215" s="146"/>
      <c r="EEC215" s="146"/>
      <c r="EED215" s="146"/>
      <c r="EEE215" s="146"/>
      <c r="EEF215" s="146"/>
      <c r="EEG215" s="146"/>
      <c r="EEH215" s="146"/>
      <c r="EEI215" s="146"/>
      <c r="EEJ215" s="146"/>
      <c r="EEK215" s="146"/>
      <c r="EEL215" s="146"/>
      <c r="EEM215" s="146"/>
      <c r="EEN215" s="146"/>
      <c r="EEO215" s="146"/>
      <c r="EEP215" s="146"/>
      <c r="EEQ215" s="146"/>
      <c r="EER215" s="146"/>
      <c r="EES215" s="146"/>
      <c r="EET215" s="146"/>
      <c r="EEU215" s="146"/>
      <c r="EEV215" s="146"/>
      <c r="EEW215" s="146"/>
      <c r="EEX215" s="146"/>
      <c r="EEY215" s="146"/>
      <c r="EEZ215" s="146"/>
      <c r="EFA215" s="146"/>
      <c r="EFB215" s="146"/>
      <c r="EFC215" s="146"/>
      <c r="EFD215" s="146"/>
      <c r="EFE215" s="146"/>
      <c r="EFF215" s="146"/>
      <c r="EFG215" s="146"/>
      <c r="EFH215" s="146"/>
      <c r="EFI215" s="146"/>
      <c r="EFJ215" s="146"/>
      <c r="EFK215" s="146"/>
      <c r="EFL215" s="146"/>
      <c r="EFM215" s="146"/>
      <c r="EFN215" s="146"/>
      <c r="EFO215" s="146"/>
      <c r="EFP215" s="146"/>
      <c r="EFQ215" s="146"/>
      <c r="EFR215" s="146"/>
      <c r="EFS215" s="146"/>
      <c r="EFT215" s="146"/>
      <c r="EFU215" s="146"/>
      <c r="EFV215" s="146"/>
      <c r="EFW215" s="146"/>
      <c r="EFX215" s="146"/>
      <c r="EFY215" s="146"/>
      <c r="EFZ215" s="146"/>
      <c r="EGA215" s="146"/>
      <c r="EGB215" s="146"/>
      <c r="EGC215" s="146"/>
      <c r="EGD215" s="146"/>
      <c r="EGE215" s="146"/>
      <c r="EGF215" s="146"/>
      <c r="EGG215" s="146"/>
      <c r="EGH215" s="146"/>
      <c r="EGI215" s="146"/>
      <c r="EGJ215" s="146"/>
      <c r="EGK215" s="146"/>
      <c r="EGL215" s="146"/>
      <c r="EGM215" s="146"/>
      <c r="EGN215" s="146"/>
      <c r="EGO215" s="146"/>
      <c r="EGP215" s="146"/>
      <c r="EGQ215" s="146"/>
      <c r="EGR215" s="146"/>
      <c r="EGS215" s="146"/>
      <c r="EGT215" s="146"/>
      <c r="EGU215" s="146"/>
      <c r="EGV215" s="146"/>
      <c r="EGW215" s="146"/>
      <c r="EGX215" s="146"/>
      <c r="EGY215" s="146"/>
      <c r="EGZ215" s="146"/>
      <c r="EHA215" s="146"/>
      <c r="EHB215" s="146"/>
      <c r="EHC215" s="146"/>
      <c r="EHD215" s="146"/>
      <c r="EHE215" s="146"/>
      <c r="EHF215" s="146"/>
      <c r="EHG215" s="146"/>
      <c r="EHH215" s="146"/>
      <c r="EHI215" s="146"/>
      <c r="EHJ215" s="146"/>
      <c r="EHK215" s="146"/>
      <c r="EHL215" s="146"/>
      <c r="EHM215" s="146"/>
      <c r="EHN215" s="146"/>
      <c r="EHO215" s="146"/>
      <c r="EHP215" s="146"/>
      <c r="EHQ215" s="146"/>
      <c r="EHR215" s="146"/>
      <c r="EHS215" s="146"/>
      <c r="EHT215" s="146"/>
      <c r="EHU215" s="146"/>
      <c r="EHV215" s="146"/>
      <c r="EHW215" s="146"/>
      <c r="EHX215" s="146"/>
      <c r="EHY215" s="146"/>
      <c r="EHZ215" s="146"/>
      <c r="EIA215" s="146"/>
      <c r="EIB215" s="146"/>
      <c r="EIC215" s="146"/>
      <c r="EID215" s="146"/>
      <c r="EIE215" s="146"/>
      <c r="EIF215" s="146"/>
      <c r="EIG215" s="146"/>
      <c r="EIH215" s="146"/>
      <c r="EII215" s="146"/>
      <c r="EIJ215" s="146"/>
      <c r="EIK215" s="146"/>
      <c r="EIL215" s="146"/>
      <c r="EIM215" s="146"/>
      <c r="EIN215" s="146"/>
      <c r="EIO215" s="146"/>
      <c r="EIP215" s="146"/>
      <c r="EIQ215" s="146"/>
      <c r="EIR215" s="146"/>
      <c r="EIS215" s="146"/>
      <c r="EIT215" s="146"/>
      <c r="EIU215" s="146"/>
      <c r="EIV215" s="146"/>
      <c r="EIW215" s="146"/>
      <c r="EIX215" s="146"/>
      <c r="EIY215" s="146"/>
      <c r="EIZ215" s="146"/>
      <c r="EJA215" s="146"/>
      <c r="EJB215" s="146"/>
      <c r="EJC215" s="146"/>
      <c r="EJD215" s="146"/>
      <c r="EJE215" s="146"/>
      <c r="EJF215" s="146"/>
      <c r="EJG215" s="146"/>
      <c r="EJH215" s="146"/>
      <c r="EJI215" s="146"/>
      <c r="EJJ215" s="146"/>
      <c r="EJK215" s="146"/>
      <c r="EJL215" s="146"/>
      <c r="EJM215" s="146"/>
      <c r="EJN215" s="146"/>
      <c r="EJO215" s="146"/>
      <c r="EJP215" s="146"/>
      <c r="EJQ215" s="146"/>
      <c r="EJR215" s="146"/>
      <c r="EJS215" s="146"/>
      <c r="EJT215" s="146"/>
      <c r="EJU215" s="146"/>
      <c r="EJV215" s="146"/>
      <c r="EJW215" s="146"/>
      <c r="EJX215" s="146"/>
      <c r="EJY215" s="146"/>
      <c r="EJZ215" s="146"/>
      <c r="EKA215" s="146"/>
      <c r="EKB215" s="146"/>
      <c r="EKC215" s="146"/>
      <c r="EKD215" s="146"/>
      <c r="EKE215" s="146"/>
      <c r="EKF215" s="146"/>
      <c r="EKG215" s="146"/>
      <c r="EKH215" s="146"/>
      <c r="EKI215" s="146"/>
      <c r="EKJ215" s="146"/>
      <c r="EKK215" s="146"/>
      <c r="EKL215" s="146"/>
      <c r="EKM215" s="146"/>
      <c r="EKN215" s="146"/>
      <c r="EKO215" s="146"/>
      <c r="EKP215" s="146"/>
      <c r="EKQ215" s="146"/>
      <c r="EKR215" s="146"/>
      <c r="EKS215" s="146"/>
      <c r="EKT215" s="146"/>
      <c r="EKU215" s="146"/>
      <c r="EKV215" s="146"/>
      <c r="EKW215" s="146"/>
      <c r="EKX215" s="146"/>
      <c r="EKY215" s="146"/>
      <c r="EKZ215" s="146"/>
      <c r="ELA215" s="146"/>
      <c r="ELB215" s="146"/>
      <c r="ELC215" s="146"/>
      <c r="ELD215" s="146"/>
      <c r="ELE215" s="146"/>
      <c r="ELF215" s="146"/>
      <c r="ELG215" s="146"/>
      <c r="ELH215" s="146"/>
      <c r="ELI215" s="146"/>
      <c r="ELJ215" s="146"/>
      <c r="ELK215" s="146"/>
      <c r="ELL215" s="146"/>
      <c r="ELM215" s="146"/>
      <c r="ELN215" s="146"/>
      <c r="ELO215" s="146"/>
      <c r="ELP215" s="146"/>
      <c r="ELQ215" s="146"/>
      <c r="ELR215" s="146"/>
      <c r="ELS215" s="146"/>
      <c r="ELT215" s="146"/>
      <c r="ELU215" s="146"/>
      <c r="ELV215" s="146"/>
      <c r="ELW215" s="146"/>
      <c r="ELX215" s="146"/>
      <c r="ELY215" s="146"/>
      <c r="ELZ215" s="146"/>
      <c r="EMA215" s="146"/>
      <c r="EMB215" s="146"/>
      <c r="EMC215" s="146"/>
      <c r="EMD215" s="146"/>
      <c r="EME215" s="146"/>
      <c r="EMF215" s="146"/>
      <c r="EMG215" s="146"/>
      <c r="EMH215" s="146"/>
      <c r="EMI215" s="146"/>
      <c r="EMJ215" s="146"/>
      <c r="EMK215" s="146"/>
      <c r="EML215" s="146"/>
      <c r="EMM215" s="146"/>
      <c r="EMN215" s="146"/>
      <c r="EMO215" s="146"/>
      <c r="EMP215" s="146"/>
      <c r="EMQ215" s="146"/>
      <c r="EMR215" s="146"/>
      <c r="EMS215" s="146"/>
      <c r="EMT215" s="146"/>
      <c r="EMU215" s="146"/>
      <c r="EMV215" s="146"/>
      <c r="EMW215" s="146"/>
      <c r="EMX215" s="146"/>
      <c r="EMY215" s="146"/>
      <c r="EMZ215" s="146"/>
      <c r="ENA215" s="146"/>
      <c r="ENB215" s="146"/>
      <c r="ENC215" s="146"/>
      <c r="END215" s="146"/>
      <c r="ENE215" s="146"/>
      <c r="ENF215" s="146"/>
      <c r="ENG215" s="146"/>
      <c r="ENH215" s="146"/>
      <c r="ENI215" s="146"/>
      <c r="ENJ215" s="146"/>
      <c r="ENK215" s="146"/>
      <c r="ENL215" s="146"/>
      <c r="ENM215" s="146"/>
      <c r="ENN215" s="146"/>
      <c r="ENO215" s="146"/>
      <c r="ENP215" s="146"/>
      <c r="ENQ215" s="146"/>
      <c r="ENR215" s="146"/>
      <c r="ENS215" s="146"/>
      <c r="ENT215" s="146"/>
      <c r="ENU215" s="146"/>
      <c r="ENV215" s="146"/>
      <c r="ENW215" s="146"/>
      <c r="ENX215" s="146"/>
      <c r="ENY215" s="146"/>
      <c r="ENZ215" s="146"/>
      <c r="EOA215" s="146"/>
      <c r="EOB215" s="146"/>
      <c r="EOC215" s="146"/>
      <c r="EOD215" s="146"/>
      <c r="EOE215" s="146"/>
      <c r="EOF215" s="146"/>
      <c r="EOG215" s="146"/>
      <c r="EOH215" s="146"/>
      <c r="EOI215" s="146"/>
      <c r="EOJ215" s="146"/>
      <c r="EOK215" s="146"/>
      <c r="EOL215" s="146"/>
      <c r="EOM215" s="146"/>
      <c r="EON215" s="146"/>
      <c r="EOO215" s="146"/>
      <c r="EOP215" s="146"/>
      <c r="EOQ215" s="146"/>
      <c r="EOR215" s="146"/>
      <c r="EOS215" s="146"/>
      <c r="EOT215" s="146"/>
      <c r="EOU215" s="146"/>
      <c r="EOV215" s="146"/>
      <c r="EOW215" s="146"/>
      <c r="EOX215" s="146"/>
      <c r="EOY215" s="146"/>
      <c r="EOZ215" s="146"/>
      <c r="EPA215" s="146"/>
      <c r="EPB215" s="146"/>
      <c r="EPC215" s="146"/>
      <c r="EPD215" s="146"/>
      <c r="EPE215" s="146"/>
      <c r="EPF215" s="146"/>
      <c r="EPG215" s="146"/>
      <c r="EPH215" s="146"/>
      <c r="EPI215" s="146"/>
      <c r="EPJ215" s="146"/>
      <c r="EPK215" s="146"/>
      <c r="EPL215" s="146"/>
      <c r="EPM215" s="146"/>
      <c r="EPN215" s="146"/>
      <c r="EPO215" s="146"/>
      <c r="EPP215" s="146"/>
      <c r="EPQ215" s="146"/>
      <c r="EPR215" s="146"/>
      <c r="EPS215" s="146"/>
      <c r="EPT215" s="146"/>
      <c r="EPU215" s="146"/>
      <c r="EPV215" s="146"/>
      <c r="EPW215" s="146"/>
      <c r="EPX215" s="146"/>
      <c r="EPY215" s="146"/>
      <c r="EPZ215" s="146"/>
      <c r="EQA215" s="146"/>
      <c r="EQB215" s="146"/>
      <c r="EQC215" s="146"/>
      <c r="EQD215" s="146"/>
      <c r="EQE215" s="146"/>
      <c r="EQF215" s="146"/>
      <c r="EQG215" s="146"/>
      <c r="EQH215" s="146"/>
      <c r="EQI215" s="146"/>
      <c r="EQJ215" s="146"/>
      <c r="EQK215" s="146"/>
      <c r="EQL215" s="146"/>
      <c r="EQM215" s="146"/>
      <c r="EQN215" s="146"/>
      <c r="EQO215" s="146"/>
      <c r="EQP215" s="146"/>
      <c r="EQQ215" s="146"/>
      <c r="EQR215" s="146"/>
      <c r="EQS215" s="146"/>
      <c r="EQT215" s="146"/>
      <c r="EQU215" s="146"/>
      <c r="EQV215" s="146"/>
      <c r="EQW215" s="146"/>
      <c r="EQX215" s="146"/>
      <c r="EQY215" s="146"/>
      <c r="EQZ215" s="146"/>
      <c r="ERA215" s="146"/>
      <c r="ERB215" s="146"/>
      <c r="ERC215" s="146"/>
      <c r="ERD215" s="146"/>
      <c r="ERE215" s="146"/>
      <c r="ERF215" s="146"/>
      <c r="ERG215" s="146"/>
      <c r="ERH215" s="146"/>
      <c r="ERI215" s="146"/>
      <c r="ERJ215" s="146"/>
      <c r="ERK215" s="146"/>
      <c r="ERL215" s="146"/>
      <c r="ERM215" s="146"/>
      <c r="ERN215" s="146"/>
      <c r="ERO215" s="146"/>
      <c r="ERP215" s="146"/>
      <c r="ERQ215" s="146"/>
      <c r="ERR215" s="146"/>
      <c r="ERS215" s="146"/>
      <c r="ERT215" s="146"/>
      <c r="ERU215" s="146"/>
      <c r="ERV215" s="146"/>
      <c r="ERW215" s="146"/>
      <c r="ERX215" s="146"/>
      <c r="ERY215" s="146"/>
      <c r="ERZ215" s="146"/>
      <c r="ESA215" s="146"/>
      <c r="ESB215" s="146"/>
      <c r="ESC215" s="146"/>
      <c r="ESD215" s="146"/>
      <c r="ESE215" s="146"/>
      <c r="ESF215" s="146"/>
      <c r="ESG215" s="146"/>
      <c r="ESH215" s="146"/>
      <c r="ESI215" s="146"/>
      <c r="ESJ215" s="146"/>
      <c r="ESK215" s="146"/>
      <c r="ESL215" s="146"/>
      <c r="ESM215" s="146"/>
      <c r="ESN215" s="146"/>
      <c r="ESO215" s="146"/>
      <c r="ESP215" s="146"/>
      <c r="ESQ215" s="146"/>
      <c r="ESR215" s="146"/>
      <c r="ESS215" s="146"/>
      <c r="EST215" s="146"/>
      <c r="ESU215" s="146"/>
      <c r="ESV215" s="146"/>
      <c r="ESW215" s="146"/>
      <c r="ESX215" s="146"/>
      <c r="ESY215" s="146"/>
      <c r="ESZ215" s="146"/>
      <c r="ETA215" s="146"/>
      <c r="ETB215" s="146"/>
      <c r="ETC215" s="146"/>
      <c r="ETD215" s="146"/>
      <c r="ETE215" s="146"/>
      <c r="ETF215" s="146"/>
      <c r="ETG215" s="146"/>
      <c r="ETH215" s="146"/>
      <c r="ETI215" s="146"/>
      <c r="ETJ215" s="146"/>
      <c r="ETK215" s="146"/>
      <c r="ETL215" s="146"/>
      <c r="ETM215" s="146"/>
      <c r="ETN215" s="146"/>
      <c r="ETO215" s="146"/>
      <c r="ETP215" s="146"/>
      <c r="ETQ215" s="146"/>
      <c r="ETR215" s="146"/>
      <c r="ETS215" s="146"/>
      <c r="ETT215" s="146"/>
      <c r="ETU215" s="146"/>
      <c r="ETV215" s="146"/>
      <c r="ETW215" s="146"/>
      <c r="ETX215" s="146"/>
      <c r="ETY215" s="146"/>
      <c r="ETZ215" s="146"/>
      <c r="EUA215" s="146"/>
      <c r="EUB215" s="146"/>
      <c r="EUC215" s="146"/>
      <c r="EUD215" s="146"/>
      <c r="EUE215" s="146"/>
      <c r="EUF215" s="146"/>
      <c r="EUG215" s="146"/>
      <c r="EUH215" s="146"/>
      <c r="EUI215" s="146"/>
      <c r="EUJ215" s="146"/>
      <c r="EUK215" s="146"/>
      <c r="EUL215" s="146"/>
      <c r="EUM215" s="146"/>
      <c r="EUN215" s="146"/>
      <c r="EUO215" s="146"/>
      <c r="EUP215" s="146"/>
      <c r="EUQ215" s="146"/>
      <c r="EUR215" s="146"/>
      <c r="EUS215" s="146"/>
      <c r="EUT215" s="146"/>
      <c r="EUU215" s="146"/>
      <c r="EUV215" s="146"/>
      <c r="EUW215" s="146"/>
      <c r="EUX215" s="146"/>
      <c r="EUY215" s="146"/>
      <c r="EUZ215" s="146"/>
      <c r="EVA215" s="146"/>
      <c r="EVB215" s="146"/>
      <c r="EVC215" s="146"/>
      <c r="EVD215" s="146"/>
      <c r="EVE215" s="146"/>
      <c r="EVF215" s="146"/>
      <c r="EVG215" s="146"/>
      <c r="EVH215" s="146"/>
      <c r="EVI215" s="146"/>
      <c r="EVJ215" s="146"/>
      <c r="EVK215" s="146"/>
      <c r="EVL215" s="146"/>
      <c r="EVM215" s="146"/>
      <c r="EVN215" s="146"/>
      <c r="EVO215" s="146"/>
      <c r="EVP215" s="146"/>
      <c r="EVQ215" s="146"/>
      <c r="EVR215" s="146"/>
      <c r="EVS215" s="146"/>
      <c r="EVT215" s="146"/>
      <c r="EVU215" s="146"/>
      <c r="EVV215" s="146"/>
      <c r="EVW215" s="146"/>
      <c r="EVX215" s="146"/>
      <c r="EVY215" s="146"/>
      <c r="EVZ215" s="146"/>
      <c r="EWA215" s="146"/>
      <c r="EWB215" s="146"/>
      <c r="EWC215" s="146"/>
      <c r="EWD215" s="146"/>
      <c r="EWE215" s="146"/>
      <c r="EWF215" s="146"/>
      <c r="EWG215" s="146"/>
      <c r="EWH215" s="146"/>
      <c r="EWI215" s="146"/>
      <c r="EWJ215" s="146"/>
      <c r="EWK215" s="146"/>
      <c r="EWL215" s="146"/>
      <c r="EWM215" s="146"/>
      <c r="EWN215" s="146"/>
      <c r="EWO215" s="146"/>
      <c r="EWP215" s="146"/>
      <c r="EWQ215" s="146"/>
      <c r="EWR215" s="146"/>
      <c r="EWS215" s="146"/>
      <c r="EWT215" s="146"/>
      <c r="EWU215" s="146"/>
      <c r="EWV215" s="146"/>
      <c r="EWW215" s="146"/>
      <c r="EWX215" s="146"/>
      <c r="EWY215" s="146"/>
      <c r="EWZ215" s="146"/>
      <c r="EXA215" s="146"/>
      <c r="EXB215" s="146"/>
      <c r="EXC215" s="146"/>
      <c r="EXD215" s="146"/>
      <c r="EXE215" s="146"/>
      <c r="EXF215" s="146"/>
      <c r="EXG215" s="146"/>
      <c r="EXH215" s="146"/>
      <c r="EXI215" s="146"/>
      <c r="EXJ215" s="146"/>
      <c r="EXK215" s="146"/>
      <c r="EXL215" s="146"/>
      <c r="EXM215" s="146"/>
      <c r="EXN215" s="146"/>
      <c r="EXO215" s="146"/>
      <c r="EXP215" s="146"/>
      <c r="EXQ215" s="146"/>
      <c r="EXR215" s="146"/>
      <c r="EXS215" s="146"/>
      <c r="EXT215" s="146"/>
      <c r="EXU215" s="146"/>
      <c r="EXV215" s="146"/>
      <c r="EXW215" s="146"/>
      <c r="EXX215" s="146"/>
      <c r="EXY215" s="146"/>
      <c r="EXZ215" s="146"/>
      <c r="EYA215" s="146"/>
      <c r="EYB215" s="146"/>
      <c r="EYC215" s="146"/>
      <c r="EYD215" s="146"/>
      <c r="EYE215" s="146"/>
      <c r="EYF215" s="146"/>
      <c r="EYG215" s="146"/>
      <c r="EYH215" s="146"/>
      <c r="EYI215" s="146"/>
      <c r="EYJ215" s="146"/>
      <c r="EYK215" s="146"/>
      <c r="EYL215" s="146"/>
      <c r="EYM215" s="146"/>
      <c r="EYN215" s="146"/>
      <c r="EYO215" s="146"/>
      <c r="EYP215" s="146"/>
      <c r="EYQ215" s="146"/>
      <c r="EYR215" s="146"/>
      <c r="EYS215" s="146"/>
      <c r="EYT215" s="146"/>
      <c r="EYU215" s="146"/>
      <c r="EYV215" s="146"/>
      <c r="EYW215" s="146"/>
      <c r="EYX215" s="146"/>
      <c r="EYY215" s="146"/>
      <c r="EYZ215" s="146"/>
      <c r="EZA215" s="146"/>
      <c r="EZB215" s="146"/>
      <c r="EZC215" s="146"/>
      <c r="EZD215" s="146"/>
      <c r="EZE215" s="146"/>
      <c r="EZF215" s="146"/>
      <c r="EZG215" s="146"/>
      <c r="EZH215" s="146"/>
      <c r="EZI215" s="146"/>
      <c r="EZJ215" s="146"/>
      <c r="EZK215" s="146"/>
      <c r="EZL215" s="146"/>
      <c r="EZM215" s="146"/>
      <c r="EZN215" s="146"/>
      <c r="EZO215" s="146"/>
      <c r="EZP215" s="146"/>
      <c r="EZQ215" s="146"/>
      <c r="EZR215" s="146"/>
      <c r="EZS215" s="146"/>
      <c r="EZT215" s="146"/>
      <c r="EZU215" s="146"/>
      <c r="EZV215" s="146"/>
      <c r="EZW215" s="146"/>
      <c r="EZX215" s="146"/>
      <c r="EZY215" s="146"/>
      <c r="EZZ215" s="146"/>
      <c r="FAA215" s="146"/>
      <c r="FAB215" s="146"/>
      <c r="FAC215" s="146"/>
      <c r="FAD215" s="146"/>
      <c r="FAE215" s="146"/>
      <c r="FAF215" s="146"/>
      <c r="FAG215" s="146"/>
      <c r="FAH215" s="146"/>
      <c r="FAI215" s="146"/>
      <c r="FAJ215" s="146"/>
      <c r="FAK215" s="146"/>
      <c r="FAL215" s="146"/>
      <c r="FAM215" s="146"/>
      <c r="FAN215" s="146"/>
      <c r="FAO215" s="146"/>
      <c r="FAP215" s="146"/>
      <c r="FAQ215" s="146"/>
      <c r="FAR215" s="146"/>
      <c r="FAS215" s="146"/>
      <c r="FAT215" s="146"/>
      <c r="FAU215" s="146"/>
      <c r="FAV215" s="146"/>
      <c r="FAW215" s="146"/>
      <c r="FAX215" s="146"/>
      <c r="FAY215" s="146"/>
      <c r="FAZ215" s="146"/>
      <c r="FBA215" s="146"/>
      <c r="FBB215" s="146"/>
      <c r="FBC215" s="146"/>
      <c r="FBD215" s="146"/>
      <c r="FBE215" s="146"/>
      <c r="FBF215" s="146"/>
      <c r="FBG215" s="146"/>
      <c r="FBH215" s="146"/>
      <c r="FBI215" s="146"/>
      <c r="FBJ215" s="146"/>
      <c r="FBK215" s="146"/>
      <c r="FBL215" s="146"/>
      <c r="FBM215" s="146"/>
      <c r="FBN215" s="146"/>
      <c r="FBO215" s="146"/>
      <c r="FBP215" s="146"/>
      <c r="FBQ215" s="146"/>
      <c r="FBR215" s="146"/>
      <c r="FBS215" s="146"/>
      <c r="FBT215" s="146"/>
      <c r="FBU215" s="146"/>
      <c r="FBV215" s="146"/>
      <c r="FBW215" s="146"/>
      <c r="FBX215" s="146"/>
      <c r="FBY215" s="146"/>
      <c r="FBZ215" s="146"/>
      <c r="FCA215" s="146"/>
      <c r="FCB215" s="146"/>
      <c r="FCC215" s="146"/>
      <c r="FCD215" s="146"/>
      <c r="FCE215" s="146"/>
      <c r="FCF215" s="146"/>
      <c r="FCG215" s="146"/>
      <c r="FCH215" s="146"/>
      <c r="FCI215" s="146"/>
      <c r="FCJ215" s="146"/>
      <c r="FCK215" s="146"/>
      <c r="FCL215" s="146"/>
      <c r="FCM215" s="146"/>
      <c r="FCN215" s="146"/>
      <c r="FCO215" s="146"/>
      <c r="FCP215" s="146"/>
      <c r="FCQ215" s="146"/>
      <c r="FCR215" s="146"/>
      <c r="FCS215" s="146"/>
      <c r="FCT215" s="146"/>
      <c r="FCU215" s="146"/>
      <c r="FCV215" s="146"/>
      <c r="FCW215" s="146"/>
      <c r="FCX215" s="146"/>
      <c r="FCY215" s="146"/>
      <c r="FCZ215" s="146"/>
      <c r="FDA215" s="146"/>
      <c r="FDB215" s="146"/>
      <c r="FDC215" s="146"/>
      <c r="FDD215" s="146"/>
      <c r="FDE215" s="146"/>
      <c r="FDF215" s="146"/>
      <c r="FDG215" s="146"/>
      <c r="FDH215" s="146"/>
      <c r="FDI215" s="146"/>
      <c r="FDJ215" s="146"/>
      <c r="FDK215" s="146"/>
      <c r="FDL215" s="146"/>
      <c r="FDM215" s="146"/>
      <c r="FDN215" s="146"/>
      <c r="FDO215" s="146"/>
      <c r="FDP215" s="146"/>
      <c r="FDQ215" s="146"/>
      <c r="FDR215" s="146"/>
      <c r="FDS215" s="146"/>
      <c r="FDT215" s="146"/>
      <c r="FDU215" s="146"/>
      <c r="FDV215" s="146"/>
      <c r="FDW215" s="146"/>
      <c r="FDX215" s="146"/>
      <c r="FDY215" s="146"/>
      <c r="FDZ215" s="146"/>
      <c r="FEA215" s="146"/>
      <c r="FEB215" s="146"/>
      <c r="FEC215" s="146"/>
      <c r="FED215" s="146"/>
      <c r="FEE215" s="146"/>
      <c r="FEF215" s="146"/>
      <c r="FEG215" s="146"/>
      <c r="FEH215" s="146"/>
      <c r="FEI215" s="146"/>
      <c r="FEJ215" s="146"/>
      <c r="FEK215" s="146"/>
      <c r="FEL215" s="146"/>
      <c r="FEM215" s="146"/>
      <c r="FEN215" s="146"/>
      <c r="FEO215" s="146"/>
      <c r="FEP215" s="146"/>
      <c r="FEQ215" s="146"/>
      <c r="FER215" s="146"/>
      <c r="FES215" s="146"/>
      <c r="FET215" s="146"/>
      <c r="FEU215" s="146"/>
      <c r="FEV215" s="146"/>
      <c r="FEW215" s="146"/>
      <c r="FEX215" s="146"/>
      <c r="FEY215" s="146"/>
      <c r="FEZ215" s="146"/>
      <c r="FFA215" s="146"/>
      <c r="FFB215" s="146"/>
      <c r="FFC215" s="146"/>
      <c r="FFD215" s="146"/>
      <c r="FFE215" s="146"/>
      <c r="FFF215" s="146"/>
      <c r="FFG215" s="146"/>
      <c r="FFH215" s="146"/>
      <c r="FFI215" s="146"/>
      <c r="FFJ215" s="146"/>
      <c r="FFK215" s="146"/>
      <c r="FFL215" s="146"/>
      <c r="FFM215" s="146"/>
      <c r="FFN215" s="146"/>
      <c r="FFO215" s="146"/>
      <c r="FFP215" s="146"/>
      <c r="FFQ215" s="146"/>
      <c r="FFR215" s="146"/>
      <c r="FFS215" s="146"/>
      <c r="FFT215" s="146"/>
      <c r="FFU215" s="146"/>
      <c r="FFV215" s="146"/>
      <c r="FFW215" s="146"/>
      <c r="FFX215" s="146"/>
      <c r="FFY215" s="146"/>
      <c r="FFZ215" s="146"/>
      <c r="FGA215" s="146"/>
      <c r="FGB215" s="146"/>
      <c r="FGC215" s="146"/>
      <c r="FGD215" s="146"/>
      <c r="FGE215" s="146"/>
      <c r="FGF215" s="146"/>
      <c r="FGG215" s="146"/>
      <c r="FGH215" s="146"/>
      <c r="FGI215" s="146"/>
      <c r="FGJ215" s="146"/>
      <c r="FGK215" s="146"/>
      <c r="FGL215" s="146"/>
      <c r="FGM215" s="146"/>
      <c r="FGN215" s="146"/>
      <c r="FGO215" s="146"/>
      <c r="FGP215" s="146"/>
      <c r="FGQ215" s="146"/>
      <c r="FGR215" s="146"/>
      <c r="FGS215" s="146"/>
      <c r="FGT215" s="146"/>
      <c r="FGU215" s="146"/>
      <c r="FGV215" s="146"/>
      <c r="FGW215" s="146"/>
      <c r="FGX215" s="146"/>
      <c r="FGY215" s="146"/>
      <c r="FGZ215" s="146"/>
      <c r="FHA215" s="146"/>
      <c r="FHB215" s="146"/>
      <c r="FHC215" s="146"/>
      <c r="FHD215" s="146"/>
      <c r="FHE215" s="146"/>
      <c r="FHF215" s="146"/>
      <c r="FHG215" s="146"/>
      <c r="FHH215" s="146"/>
      <c r="FHI215" s="146"/>
      <c r="FHJ215" s="146"/>
      <c r="FHK215" s="146"/>
      <c r="FHL215" s="146"/>
      <c r="FHM215" s="146"/>
      <c r="FHN215" s="146"/>
      <c r="FHO215" s="146"/>
      <c r="FHP215" s="146"/>
      <c r="FHQ215" s="146"/>
      <c r="FHR215" s="146"/>
      <c r="FHS215" s="146"/>
      <c r="FHT215" s="146"/>
      <c r="FHU215" s="146"/>
      <c r="FHV215" s="146"/>
      <c r="FHW215" s="146"/>
      <c r="FHX215" s="146"/>
      <c r="FHY215" s="146"/>
      <c r="FHZ215" s="146"/>
      <c r="FIA215" s="146"/>
      <c r="FIB215" s="146"/>
      <c r="FIC215" s="146"/>
      <c r="FID215" s="146"/>
      <c r="FIE215" s="146"/>
      <c r="FIF215" s="146"/>
      <c r="FIG215" s="146"/>
      <c r="FIH215" s="146"/>
      <c r="FII215" s="146"/>
      <c r="FIJ215" s="146"/>
      <c r="FIK215" s="146"/>
      <c r="FIL215" s="146"/>
      <c r="FIM215" s="146"/>
      <c r="FIN215" s="146"/>
      <c r="FIO215" s="146"/>
      <c r="FIP215" s="146"/>
      <c r="FIQ215" s="146"/>
      <c r="FIR215" s="146"/>
      <c r="FIS215" s="146"/>
      <c r="FIT215" s="146"/>
      <c r="FIU215" s="146"/>
      <c r="FIV215" s="146"/>
      <c r="FIW215" s="146"/>
      <c r="FIX215" s="146"/>
      <c r="FIY215" s="146"/>
      <c r="FIZ215" s="146"/>
      <c r="FJA215" s="146"/>
      <c r="FJB215" s="146"/>
      <c r="FJC215" s="146"/>
      <c r="FJD215" s="146"/>
      <c r="FJE215" s="146"/>
      <c r="FJF215" s="146"/>
      <c r="FJG215" s="146"/>
      <c r="FJH215" s="146"/>
      <c r="FJI215" s="146"/>
      <c r="FJJ215" s="146"/>
      <c r="FJK215" s="146"/>
      <c r="FJL215" s="146"/>
      <c r="FJM215" s="146"/>
      <c r="FJN215" s="146"/>
      <c r="FJO215" s="146"/>
      <c r="FJP215" s="146"/>
      <c r="FJQ215" s="146"/>
      <c r="FJR215" s="146"/>
      <c r="FJS215" s="146"/>
      <c r="FJT215" s="146"/>
      <c r="FJU215" s="146"/>
      <c r="FJV215" s="146"/>
      <c r="FJW215" s="146"/>
      <c r="FJX215" s="146"/>
      <c r="FJY215" s="146"/>
      <c r="FJZ215" s="146"/>
      <c r="FKA215" s="146"/>
      <c r="FKB215" s="146"/>
      <c r="FKC215" s="146"/>
      <c r="FKD215" s="146"/>
      <c r="FKE215" s="146"/>
      <c r="FKF215" s="146"/>
      <c r="FKG215" s="146"/>
      <c r="FKH215" s="146"/>
      <c r="FKI215" s="146"/>
      <c r="FKJ215" s="146"/>
      <c r="FKK215" s="146"/>
      <c r="FKL215" s="146"/>
      <c r="FKM215" s="146"/>
      <c r="FKN215" s="146"/>
      <c r="FKO215" s="146"/>
      <c r="FKP215" s="146"/>
      <c r="FKQ215" s="146"/>
      <c r="FKR215" s="146"/>
      <c r="FKS215" s="146"/>
      <c r="FKT215" s="146"/>
      <c r="FKU215" s="146"/>
      <c r="FKV215" s="146"/>
      <c r="FKW215" s="146"/>
      <c r="FKX215" s="146"/>
      <c r="FKY215" s="146"/>
      <c r="FKZ215" s="146"/>
      <c r="FLA215" s="146"/>
      <c r="FLB215" s="146"/>
      <c r="FLC215" s="146"/>
      <c r="FLD215" s="146"/>
      <c r="FLE215" s="146"/>
      <c r="FLF215" s="146"/>
      <c r="FLG215" s="146"/>
      <c r="FLH215" s="146"/>
      <c r="FLI215" s="146"/>
      <c r="FLJ215" s="146"/>
      <c r="FLK215" s="146"/>
      <c r="FLL215" s="146"/>
      <c r="FLM215" s="146"/>
      <c r="FLN215" s="146"/>
      <c r="FLO215" s="146"/>
      <c r="FLP215" s="146"/>
      <c r="FLQ215" s="146"/>
      <c r="FLR215" s="146"/>
      <c r="FLS215" s="146"/>
      <c r="FLT215" s="146"/>
      <c r="FLU215" s="146"/>
      <c r="FLV215" s="146"/>
      <c r="FLW215" s="146"/>
      <c r="FLX215" s="146"/>
      <c r="FLY215" s="146"/>
      <c r="FLZ215" s="146"/>
      <c r="FMA215" s="146"/>
      <c r="FMB215" s="146"/>
      <c r="FMC215" s="146"/>
      <c r="FMD215" s="146"/>
      <c r="FME215" s="146"/>
      <c r="FMF215" s="146"/>
      <c r="FMG215" s="146"/>
      <c r="FMH215" s="146"/>
      <c r="FMI215" s="146"/>
      <c r="FMJ215" s="146"/>
      <c r="FMK215" s="146"/>
      <c r="FML215" s="146"/>
      <c r="FMM215" s="146"/>
      <c r="FMN215" s="146"/>
      <c r="FMO215" s="146"/>
      <c r="FMP215" s="146"/>
      <c r="FMQ215" s="146"/>
      <c r="FMR215" s="146"/>
      <c r="FMS215" s="146"/>
      <c r="FMT215" s="146"/>
      <c r="FMU215" s="146"/>
      <c r="FMV215" s="146"/>
      <c r="FMW215" s="146"/>
      <c r="FMX215" s="146"/>
      <c r="FMY215" s="146"/>
      <c r="FMZ215" s="146"/>
      <c r="FNA215" s="146"/>
      <c r="FNB215" s="146"/>
      <c r="FNC215" s="146"/>
      <c r="FND215" s="146"/>
      <c r="FNE215" s="146"/>
      <c r="FNF215" s="146"/>
      <c r="FNG215" s="146"/>
      <c r="FNH215" s="146"/>
      <c r="FNI215" s="146"/>
      <c r="FNJ215" s="146"/>
      <c r="FNK215" s="146"/>
      <c r="FNL215" s="146"/>
      <c r="FNM215" s="146"/>
      <c r="FNN215" s="146"/>
      <c r="FNO215" s="146"/>
      <c r="FNP215" s="146"/>
      <c r="FNQ215" s="146"/>
      <c r="FNR215" s="146"/>
      <c r="FNS215" s="146"/>
      <c r="FNT215" s="146"/>
      <c r="FNU215" s="146"/>
      <c r="FNV215" s="146"/>
      <c r="FNW215" s="146"/>
      <c r="FNX215" s="146"/>
      <c r="FNY215" s="146"/>
      <c r="FNZ215" s="146"/>
      <c r="FOA215" s="146"/>
      <c r="FOB215" s="146"/>
      <c r="FOC215" s="146"/>
      <c r="FOD215" s="146"/>
      <c r="FOE215" s="146"/>
      <c r="FOF215" s="146"/>
      <c r="FOG215" s="146"/>
      <c r="FOH215" s="146"/>
      <c r="FOI215" s="146"/>
      <c r="FOJ215" s="146"/>
      <c r="FOK215" s="146"/>
      <c r="FOL215" s="146"/>
      <c r="FOM215" s="146"/>
      <c r="FON215" s="146"/>
      <c r="FOO215" s="146"/>
      <c r="FOP215" s="146"/>
      <c r="FOQ215" s="146"/>
      <c r="FOR215" s="146"/>
      <c r="FOS215" s="146"/>
      <c r="FOT215" s="146"/>
      <c r="FOU215" s="146"/>
      <c r="FOV215" s="146"/>
      <c r="FOW215" s="146"/>
      <c r="FOX215" s="146"/>
      <c r="FOY215" s="146"/>
      <c r="FOZ215" s="146"/>
      <c r="FPA215" s="146"/>
      <c r="FPB215" s="146"/>
      <c r="FPC215" s="146"/>
      <c r="FPD215" s="146"/>
      <c r="FPE215" s="146"/>
      <c r="FPF215" s="146"/>
      <c r="FPG215" s="146"/>
      <c r="FPH215" s="146"/>
      <c r="FPI215" s="146"/>
      <c r="FPJ215" s="146"/>
      <c r="FPK215" s="146"/>
      <c r="FPL215" s="146"/>
      <c r="FPM215" s="146"/>
      <c r="FPN215" s="146"/>
      <c r="FPO215" s="146"/>
      <c r="FPP215" s="146"/>
      <c r="FPQ215" s="146"/>
      <c r="FPR215" s="146"/>
      <c r="FPS215" s="146"/>
      <c r="FPT215" s="146"/>
      <c r="FPU215" s="146"/>
      <c r="FPV215" s="146"/>
      <c r="FPW215" s="146"/>
      <c r="FPX215" s="146"/>
      <c r="FPY215" s="146"/>
      <c r="FPZ215" s="146"/>
      <c r="FQA215" s="146"/>
      <c r="FQB215" s="146"/>
      <c r="FQC215" s="146"/>
      <c r="FQD215" s="146"/>
      <c r="FQE215" s="146"/>
      <c r="FQF215" s="146"/>
      <c r="FQG215" s="146"/>
      <c r="FQH215" s="146"/>
      <c r="FQI215" s="146"/>
      <c r="FQJ215" s="146"/>
      <c r="FQK215" s="146"/>
      <c r="FQL215" s="146"/>
      <c r="FQM215" s="146"/>
      <c r="FQN215" s="146"/>
      <c r="FQO215" s="146"/>
      <c r="FQP215" s="146"/>
      <c r="FQQ215" s="146"/>
      <c r="FQR215" s="146"/>
      <c r="FQS215" s="146"/>
      <c r="FQT215" s="146"/>
      <c r="FQU215" s="146"/>
      <c r="FQV215" s="146"/>
      <c r="FQW215" s="146"/>
      <c r="FQX215" s="146"/>
      <c r="FQY215" s="146"/>
      <c r="FQZ215" s="146"/>
      <c r="FRA215" s="146"/>
      <c r="FRB215" s="146"/>
      <c r="FRC215" s="146"/>
      <c r="FRD215" s="146"/>
      <c r="FRE215" s="146"/>
      <c r="FRF215" s="146"/>
      <c r="FRG215" s="146"/>
      <c r="FRH215" s="146"/>
      <c r="FRI215" s="146"/>
      <c r="FRJ215" s="146"/>
      <c r="FRK215" s="146"/>
      <c r="FRL215" s="146"/>
      <c r="FRM215" s="146"/>
      <c r="FRN215" s="146"/>
      <c r="FRO215" s="146"/>
      <c r="FRP215" s="146"/>
      <c r="FRQ215" s="146"/>
      <c r="FRR215" s="146"/>
      <c r="FRS215" s="146"/>
      <c r="FRT215" s="146"/>
      <c r="FRU215" s="146"/>
      <c r="FRV215" s="146"/>
      <c r="FRW215" s="146"/>
      <c r="FRX215" s="146"/>
      <c r="FRY215" s="146"/>
      <c r="FRZ215" s="146"/>
      <c r="FSA215" s="146"/>
      <c r="FSB215" s="146"/>
      <c r="FSC215" s="146"/>
      <c r="FSD215" s="146"/>
      <c r="FSE215" s="146"/>
      <c r="FSF215" s="146"/>
      <c r="FSG215" s="146"/>
      <c r="FSH215" s="146"/>
      <c r="FSI215" s="146"/>
      <c r="FSJ215" s="146"/>
      <c r="FSK215" s="146"/>
      <c r="FSL215" s="146"/>
      <c r="FSM215" s="146"/>
      <c r="FSN215" s="146"/>
      <c r="FSO215" s="146"/>
      <c r="FSP215" s="146"/>
      <c r="FSQ215" s="146"/>
      <c r="FSR215" s="146"/>
      <c r="FSS215" s="146"/>
      <c r="FST215" s="146"/>
      <c r="FSU215" s="146"/>
      <c r="FSV215" s="146"/>
      <c r="FSW215" s="146"/>
      <c r="FSX215" s="146"/>
      <c r="FSY215" s="146"/>
      <c r="FSZ215" s="146"/>
      <c r="FTA215" s="146"/>
      <c r="FTB215" s="146"/>
      <c r="FTC215" s="146"/>
      <c r="FTD215" s="146"/>
      <c r="FTE215" s="146"/>
      <c r="FTF215" s="146"/>
      <c r="FTG215" s="146"/>
      <c r="FTH215" s="146"/>
      <c r="FTI215" s="146"/>
      <c r="FTJ215" s="146"/>
      <c r="FTK215" s="146"/>
      <c r="FTL215" s="146"/>
      <c r="FTM215" s="146"/>
      <c r="FTN215" s="146"/>
      <c r="FTO215" s="146"/>
      <c r="FTP215" s="146"/>
      <c r="FTQ215" s="146"/>
      <c r="FTR215" s="146"/>
      <c r="FTS215" s="146"/>
      <c r="FTT215" s="146"/>
      <c r="FTU215" s="146"/>
      <c r="FTV215" s="146"/>
      <c r="FTW215" s="146"/>
      <c r="FTX215" s="146"/>
      <c r="FTY215" s="146"/>
      <c r="FTZ215" s="146"/>
      <c r="FUA215" s="146"/>
      <c r="FUB215" s="146"/>
      <c r="FUC215" s="146"/>
      <c r="FUD215" s="146"/>
      <c r="FUE215" s="146"/>
      <c r="FUF215" s="146"/>
      <c r="FUG215" s="146"/>
      <c r="FUH215" s="146"/>
      <c r="FUI215" s="146"/>
      <c r="FUJ215" s="146"/>
      <c r="FUK215" s="146"/>
      <c r="FUL215" s="146"/>
      <c r="FUM215" s="146"/>
      <c r="FUN215" s="146"/>
      <c r="FUO215" s="146"/>
      <c r="FUP215" s="146"/>
      <c r="FUQ215" s="146"/>
      <c r="FUR215" s="146"/>
      <c r="FUS215" s="146"/>
      <c r="FUT215" s="146"/>
      <c r="FUU215" s="146"/>
      <c r="FUV215" s="146"/>
      <c r="FUW215" s="146"/>
      <c r="FUX215" s="146"/>
      <c r="FUY215" s="146"/>
      <c r="FUZ215" s="146"/>
      <c r="FVA215" s="146"/>
      <c r="FVB215" s="146"/>
      <c r="FVC215" s="146"/>
      <c r="FVD215" s="146"/>
      <c r="FVE215" s="146"/>
      <c r="FVF215" s="146"/>
      <c r="FVG215" s="146"/>
      <c r="FVH215" s="146"/>
      <c r="FVI215" s="146"/>
      <c r="FVJ215" s="146"/>
      <c r="FVK215" s="146"/>
      <c r="FVL215" s="146"/>
      <c r="FVM215" s="146"/>
      <c r="FVN215" s="146"/>
      <c r="FVO215" s="146"/>
      <c r="FVP215" s="146"/>
      <c r="FVQ215" s="146"/>
      <c r="FVR215" s="146"/>
      <c r="FVS215" s="146"/>
      <c r="FVT215" s="146"/>
      <c r="FVU215" s="146"/>
      <c r="FVV215" s="146"/>
      <c r="FVW215" s="146"/>
      <c r="FVX215" s="146"/>
      <c r="FVY215" s="146"/>
      <c r="FVZ215" s="146"/>
      <c r="FWA215" s="146"/>
      <c r="FWB215" s="146"/>
      <c r="FWC215" s="146"/>
      <c r="FWD215" s="146"/>
      <c r="FWE215" s="146"/>
      <c r="FWF215" s="146"/>
      <c r="FWG215" s="146"/>
      <c r="FWH215" s="146"/>
      <c r="FWI215" s="146"/>
      <c r="FWJ215" s="146"/>
      <c r="FWK215" s="146"/>
      <c r="FWL215" s="146"/>
      <c r="FWM215" s="146"/>
      <c r="FWN215" s="146"/>
      <c r="FWO215" s="146"/>
      <c r="FWP215" s="146"/>
      <c r="FWQ215" s="146"/>
      <c r="FWR215" s="146"/>
      <c r="FWS215" s="146"/>
      <c r="FWT215" s="146"/>
      <c r="FWU215" s="146"/>
      <c r="FWV215" s="146"/>
      <c r="FWW215" s="146"/>
      <c r="FWX215" s="146"/>
      <c r="FWY215" s="146"/>
      <c r="FWZ215" s="146"/>
      <c r="FXA215" s="146"/>
      <c r="FXB215" s="146"/>
      <c r="FXC215" s="146"/>
      <c r="FXD215" s="146"/>
      <c r="FXE215" s="146"/>
      <c r="FXF215" s="146"/>
      <c r="FXG215" s="146"/>
      <c r="FXH215" s="146"/>
      <c r="FXI215" s="146"/>
      <c r="FXJ215" s="146"/>
      <c r="FXK215" s="146"/>
      <c r="FXL215" s="146"/>
      <c r="FXM215" s="146"/>
      <c r="FXN215" s="146"/>
      <c r="FXO215" s="146"/>
      <c r="FXP215" s="146"/>
      <c r="FXQ215" s="146"/>
      <c r="FXR215" s="146"/>
      <c r="FXS215" s="146"/>
      <c r="FXT215" s="146"/>
      <c r="FXU215" s="146"/>
      <c r="FXV215" s="146"/>
      <c r="FXW215" s="146"/>
      <c r="FXX215" s="146"/>
      <c r="FXY215" s="146"/>
      <c r="FXZ215" s="146"/>
      <c r="FYA215" s="146"/>
      <c r="FYB215" s="146"/>
      <c r="FYC215" s="146"/>
      <c r="FYD215" s="146"/>
      <c r="FYE215" s="146"/>
      <c r="FYF215" s="146"/>
      <c r="FYG215" s="146"/>
      <c r="FYH215" s="146"/>
      <c r="FYI215" s="146"/>
      <c r="FYJ215" s="146"/>
      <c r="FYK215" s="146"/>
      <c r="FYL215" s="146"/>
      <c r="FYM215" s="146"/>
      <c r="FYN215" s="146"/>
      <c r="FYO215" s="146"/>
      <c r="FYP215" s="146"/>
      <c r="FYQ215" s="146"/>
      <c r="FYR215" s="146"/>
      <c r="FYS215" s="146"/>
      <c r="FYT215" s="146"/>
      <c r="FYU215" s="146"/>
      <c r="FYV215" s="146"/>
      <c r="FYW215" s="146"/>
      <c r="FYX215" s="146"/>
      <c r="FYY215" s="146"/>
      <c r="FYZ215" s="146"/>
      <c r="FZA215" s="146"/>
      <c r="FZB215" s="146"/>
      <c r="FZC215" s="146"/>
      <c r="FZD215" s="146"/>
      <c r="FZE215" s="146"/>
      <c r="FZF215" s="146"/>
      <c r="FZG215" s="146"/>
      <c r="FZH215" s="146"/>
      <c r="FZI215" s="146"/>
      <c r="FZJ215" s="146"/>
      <c r="FZK215" s="146"/>
      <c r="FZL215" s="146"/>
      <c r="FZM215" s="146"/>
      <c r="FZN215" s="146"/>
      <c r="FZO215" s="146"/>
      <c r="FZP215" s="146"/>
      <c r="FZQ215" s="146"/>
      <c r="FZR215" s="146"/>
      <c r="FZS215" s="146"/>
      <c r="FZT215" s="146"/>
      <c r="FZU215" s="146"/>
      <c r="FZV215" s="146"/>
      <c r="FZW215" s="146"/>
      <c r="FZX215" s="146"/>
      <c r="FZY215" s="146"/>
      <c r="FZZ215" s="146"/>
      <c r="GAA215" s="146"/>
      <c r="GAB215" s="146"/>
      <c r="GAC215" s="146"/>
      <c r="GAD215" s="146"/>
      <c r="GAE215" s="146"/>
      <c r="GAF215" s="146"/>
      <c r="GAG215" s="146"/>
      <c r="GAH215" s="146"/>
      <c r="GAI215" s="146"/>
      <c r="GAJ215" s="146"/>
      <c r="GAK215" s="146"/>
      <c r="GAL215" s="146"/>
      <c r="GAM215" s="146"/>
      <c r="GAN215" s="146"/>
      <c r="GAO215" s="146"/>
      <c r="GAP215" s="146"/>
      <c r="GAQ215" s="146"/>
      <c r="GAR215" s="146"/>
      <c r="GAS215" s="146"/>
      <c r="GAT215" s="146"/>
      <c r="GAU215" s="146"/>
      <c r="GAV215" s="146"/>
      <c r="GAW215" s="146"/>
      <c r="GAX215" s="146"/>
      <c r="GAY215" s="146"/>
      <c r="GAZ215" s="146"/>
      <c r="GBA215" s="146"/>
      <c r="GBB215" s="146"/>
      <c r="GBC215" s="146"/>
      <c r="GBD215" s="146"/>
      <c r="GBE215" s="146"/>
      <c r="GBF215" s="146"/>
      <c r="GBG215" s="146"/>
      <c r="GBH215" s="146"/>
      <c r="GBI215" s="146"/>
      <c r="GBJ215" s="146"/>
      <c r="GBK215" s="146"/>
      <c r="GBL215" s="146"/>
      <c r="GBM215" s="146"/>
      <c r="GBN215" s="146"/>
      <c r="GBO215" s="146"/>
      <c r="GBP215" s="146"/>
      <c r="GBQ215" s="146"/>
      <c r="GBR215" s="146"/>
      <c r="GBS215" s="146"/>
      <c r="GBT215" s="146"/>
      <c r="GBU215" s="146"/>
      <c r="GBV215" s="146"/>
      <c r="GBW215" s="146"/>
      <c r="GBX215" s="146"/>
      <c r="GBY215" s="146"/>
      <c r="GBZ215" s="146"/>
      <c r="GCA215" s="146"/>
      <c r="GCB215" s="146"/>
      <c r="GCC215" s="146"/>
      <c r="GCD215" s="146"/>
      <c r="GCE215" s="146"/>
      <c r="GCF215" s="146"/>
      <c r="GCG215" s="146"/>
      <c r="GCH215" s="146"/>
      <c r="GCI215" s="146"/>
      <c r="GCJ215" s="146"/>
      <c r="GCK215" s="146"/>
      <c r="GCL215" s="146"/>
      <c r="GCM215" s="146"/>
      <c r="GCN215" s="146"/>
      <c r="GCO215" s="146"/>
      <c r="GCP215" s="146"/>
      <c r="GCQ215" s="146"/>
      <c r="GCR215" s="146"/>
      <c r="GCS215" s="146"/>
      <c r="GCT215" s="146"/>
      <c r="GCU215" s="146"/>
      <c r="GCV215" s="146"/>
      <c r="GCW215" s="146"/>
      <c r="GCX215" s="146"/>
      <c r="GCY215" s="146"/>
      <c r="GCZ215" s="146"/>
      <c r="GDA215" s="146"/>
      <c r="GDB215" s="146"/>
      <c r="GDC215" s="146"/>
      <c r="GDD215" s="146"/>
      <c r="GDE215" s="146"/>
      <c r="GDF215" s="146"/>
      <c r="GDG215" s="146"/>
      <c r="GDH215" s="146"/>
      <c r="GDI215" s="146"/>
      <c r="GDJ215" s="146"/>
      <c r="GDK215" s="146"/>
      <c r="GDL215" s="146"/>
      <c r="GDM215" s="146"/>
      <c r="GDN215" s="146"/>
      <c r="GDO215" s="146"/>
      <c r="GDP215" s="146"/>
      <c r="GDQ215" s="146"/>
      <c r="GDR215" s="146"/>
      <c r="GDS215" s="146"/>
      <c r="GDT215" s="146"/>
      <c r="GDU215" s="146"/>
      <c r="GDV215" s="146"/>
      <c r="GDW215" s="146"/>
      <c r="GDX215" s="146"/>
      <c r="GDY215" s="146"/>
      <c r="GDZ215" s="146"/>
      <c r="GEA215" s="146"/>
      <c r="GEB215" s="146"/>
      <c r="GEC215" s="146"/>
      <c r="GED215" s="146"/>
      <c r="GEE215" s="146"/>
      <c r="GEF215" s="146"/>
      <c r="GEG215" s="146"/>
      <c r="GEH215" s="146"/>
      <c r="GEI215" s="146"/>
      <c r="GEJ215" s="146"/>
      <c r="GEK215" s="146"/>
      <c r="GEL215" s="146"/>
      <c r="GEM215" s="146"/>
      <c r="GEN215" s="146"/>
      <c r="GEO215" s="146"/>
      <c r="GEP215" s="146"/>
      <c r="GEQ215" s="146"/>
      <c r="GER215" s="146"/>
      <c r="GES215" s="146"/>
      <c r="GET215" s="146"/>
      <c r="GEU215" s="146"/>
      <c r="GEV215" s="146"/>
      <c r="GEW215" s="146"/>
      <c r="GEX215" s="146"/>
      <c r="GEY215" s="146"/>
      <c r="GEZ215" s="146"/>
      <c r="GFA215" s="146"/>
      <c r="GFB215" s="146"/>
      <c r="GFC215" s="146"/>
      <c r="GFD215" s="146"/>
      <c r="GFE215" s="146"/>
      <c r="GFF215" s="146"/>
      <c r="GFG215" s="146"/>
      <c r="GFH215" s="146"/>
      <c r="GFI215" s="146"/>
      <c r="GFJ215" s="146"/>
      <c r="GFK215" s="146"/>
      <c r="GFL215" s="146"/>
      <c r="GFM215" s="146"/>
      <c r="GFN215" s="146"/>
      <c r="GFO215" s="146"/>
      <c r="GFP215" s="146"/>
      <c r="GFQ215" s="146"/>
      <c r="GFR215" s="146"/>
      <c r="GFS215" s="146"/>
      <c r="GFT215" s="146"/>
      <c r="GFU215" s="146"/>
      <c r="GFV215" s="146"/>
      <c r="GFW215" s="146"/>
      <c r="GFX215" s="146"/>
      <c r="GFY215" s="146"/>
      <c r="GFZ215" s="146"/>
      <c r="GGA215" s="146"/>
      <c r="GGB215" s="146"/>
      <c r="GGC215" s="146"/>
      <c r="GGD215" s="146"/>
      <c r="GGE215" s="146"/>
      <c r="GGF215" s="146"/>
      <c r="GGG215" s="146"/>
      <c r="GGH215" s="146"/>
      <c r="GGI215" s="146"/>
      <c r="GGJ215" s="146"/>
      <c r="GGK215" s="146"/>
      <c r="GGL215" s="146"/>
      <c r="GGM215" s="146"/>
      <c r="GGN215" s="146"/>
      <c r="GGO215" s="146"/>
      <c r="GGP215" s="146"/>
      <c r="GGQ215" s="146"/>
      <c r="GGR215" s="146"/>
      <c r="GGS215" s="146"/>
      <c r="GGT215" s="146"/>
      <c r="GGU215" s="146"/>
      <c r="GGV215" s="146"/>
      <c r="GGW215" s="146"/>
      <c r="GGX215" s="146"/>
      <c r="GGY215" s="146"/>
      <c r="GGZ215" s="146"/>
      <c r="GHA215" s="146"/>
      <c r="GHB215" s="146"/>
      <c r="GHC215" s="146"/>
      <c r="GHD215" s="146"/>
      <c r="GHE215" s="146"/>
      <c r="GHF215" s="146"/>
      <c r="GHG215" s="146"/>
      <c r="GHH215" s="146"/>
      <c r="GHI215" s="146"/>
      <c r="GHJ215" s="146"/>
      <c r="GHK215" s="146"/>
      <c r="GHL215" s="146"/>
      <c r="GHM215" s="146"/>
      <c r="GHN215" s="146"/>
      <c r="GHO215" s="146"/>
      <c r="GHP215" s="146"/>
      <c r="GHQ215" s="146"/>
      <c r="GHR215" s="146"/>
      <c r="GHS215" s="146"/>
      <c r="GHT215" s="146"/>
      <c r="GHU215" s="146"/>
      <c r="GHV215" s="146"/>
      <c r="GHW215" s="146"/>
      <c r="GHX215" s="146"/>
      <c r="GHY215" s="146"/>
      <c r="GHZ215" s="146"/>
      <c r="GIA215" s="146"/>
      <c r="GIB215" s="146"/>
      <c r="GIC215" s="146"/>
      <c r="GID215" s="146"/>
      <c r="GIE215" s="146"/>
      <c r="GIF215" s="146"/>
      <c r="GIG215" s="146"/>
      <c r="GIH215" s="146"/>
      <c r="GII215" s="146"/>
      <c r="GIJ215" s="146"/>
      <c r="GIK215" s="146"/>
      <c r="GIL215" s="146"/>
      <c r="GIM215" s="146"/>
      <c r="GIN215" s="146"/>
      <c r="GIO215" s="146"/>
      <c r="GIP215" s="146"/>
      <c r="GIQ215" s="146"/>
      <c r="GIR215" s="146"/>
      <c r="GIS215" s="146"/>
      <c r="GIT215" s="146"/>
      <c r="GIU215" s="146"/>
      <c r="GIV215" s="146"/>
      <c r="GIW215" s="146"/>
      <c r="GIX215" s="146"/>
      <c r="GIY215" s="146"/>
      <c r="GIZ215" s="146"/>
      <c r="GJA215" s="146"/>
      <c r="GJB215" s="146"/>
      <c r="GJC215" s="146"/>
      <c r="GJD215" s="146"/>
      <c r="GJE215" s="146"/>
      <c r="GJF215" s="146"/>
      <c r="GJG215" s="146"/>
      <c r="GJH215" s="146"/>
      <c r="GJI215" s="146"/>
      <c r="GJJ215" s="146"/>
      <c r="GJK215" s="146"/>
      <c r="GJL215" s="146"/>
      <c r="GJM215" s="146"/>
      <c r="GJN215" s="146"/>
      <c r="GJO215" s="146"/>
      <c r="GJP215" s="146"/>
      <c r="GJQ215" s="146"/>
      <c r="GJR215" s="146"/>
      <c r="GJS215" s="146"/>
      <c r="GJT215" s="146"/>
      <c r="GJU215" s="146"/>
      <c r="GJV215" s="146"/>
      <c r="GJW215" s="146"/>
      <c r="GJX215" s="146"/>
      <c r="GJY215" s="146"/>
      <c r="GJZ215" s="146"/>
      <c r="GKA215" s="146"/>
      <c r="GKB215" s="146"/>
      <c r="GKC215" s="146"/>
      <c r="GKD215" s="146"/>
      <c r="GKE215" s="146"/>
      <c r="GKF215" s="146"/>
      <c r="GKG215" s="146"/>
      <c r="GKH215" s="146"/>
      <c r="GKI215" s="146"/>
      <c r="GKJ215" s="146"/>
      <c r="GKK215" s="146"/>
      <c r="GKL215" s="146"/>
      <c r="GKM215" s="146"/>
      <c r="GKN215" s="146"/>
      <c r="GKO215" s="146"/>
      <c r="GKP215" s="146"/>
      <c r="GKQ215" s="146"/>
      <c r="GKR215" s="146"/>
      <c r="GKS215" s="146"/>
      <c r="GKT215" s="146"/>
      <c r="GKU215" s="146"/>
      <c r="GKV215" s="146"/>
      <c r="GKW215" s="146"/>
      <c r="GKX215" s="146"/>
      <c r="GKY215" s="146"/>
      <c r="GKZ215" s="146"/>
      <c r="GLA215" s="146"/>
      <c r="GLB215" s="146"/>
      <c r="GLC215" s="146"/>
      <c r="GLD215" s="146"/>
      <c r="GLE215" s="146"/>
      <c r="GLF215" s="146"/>
      <c r="GLG215" s="146"/>
      <c r="GLH215" s="146"/>
      <c r="GLI215" s="146"/>
      <c r="GLJ215" s="146"/>
      <c r="GLK215" s="146"/>
      <c r="GLL215" s="146"/>
      <c r="GLM215" s="146"/>
      <c r="GLN215" s="146"/>
      <c r="GLO215" s="146"/>
      <c r="GLP215" s="146"/>
      <c r="GLQ215" s="146"/>
      <c r="GLR215" s="146"/>
      <c r="GLS215" s="146"/>
      <c r="GLT215" s="146"/>
      <c r="GLU215" s="146"/>
      <c r="GLV215" s="146"/>
      <c r="GLW215" s="146"/>
      <c r="GLX215" s="146"/>
      <c r="GLY215" s="146"/>
      <c r="GLZ215" s="146"/>
      <c r="GMA215" s="146"/>
      <c r="GMB215" s="146"/>
      <c r="GMC215" s="146"/>
      <c r="GMD215" s="146"/>
      <c r="GME215" s="146"/>
      <c r="GMF215" s="146"/>
      <c r="GMG215" s="146"/>
      <c r="GMH215" s="146"/>
      <c r="GMI215" s="146"/>
      <c r="GMJ215" s="146"/>
      <c r="GMK215" s="146"/>
      <c r="GML215" s="146"/>
      <c r="GMM215" s="146"/>
      <c r="GMN215" s="146"/>
      <c r="GMO215" s="146"/>
      <c r="GMP215" s="146"/>
      <c r="GMQ215" s="146"/>
      <c r="GMR215" s="146"/>
      <c r="GMS215" s="146"/>
      <c r="GMT215" s="146"/>
      <c r="GMU215" s="146"/>
      <c r="GMV215" s="146"/>
      <c r="GMW215" s="146"/>
      <c r="GMX215" s="146"/>
      <c r="GMY215" s="146"/>
      <c r="GMZ215" s="146"/>
      <c r="GNA215" s="146"/>
      <c r="GNB215" s="146"/>
      <c r="GNC215" s="146"/>
      <c r="GND215" s="146"/>
      <c r="GNE215" s="146"/>
      <c r="GNF215" s="146"/>
      <c r="GNG215" s="146"/>
      <c r="GNH215" s="146"/>
      <c r="GNI215" s="146"/>
      <c r="GNJ215" s="146"/>
      <c r="GNK215" s="146"/>
      <c r="GNL215" s="146"/>
      <c r="GNM215" s="146"/>
      <c r="GNN215" s="146"/>
      <c r="GNO215" s="146"/>
      <c r="GNP215" s="146"/>
      <c r="GNQ215" s="146"/>
      <c r="GNR215" s="146"/>
      <c r="GNS215" s="146"/>
      <c r="GNT215" s="146"/>
      <c r="GNU215" s="146"/>
      <c r="GNV215" s="146"/>
      <c r="GNW215" s="146"/>
      <c r="GNX215" s="146"/>
      <c r="GNY215" s="146"/>
      <c r="GNZ215" s="146"/>
      <c r="GOA215" s="146"/>
      <c r="GOB215" s="146"/>
      <c r="GOC215" s="146"/>
      <c r="GOD215" s="146"/>
      <c r="GOE215" s="146"/>
      <c r="GOF215" s="146"/>
      <c r="GOG215" s="146"/>
      <c r="GOH215" s="146"/>
      <c r="GOI215" s="146"/>
      <c r="GOJ215" s="146"/>
      <c r="GOK215" s="146"/>
      <c r="GOL215" s="146"/>
      <c r="GOM215" s="146"/>
      <c r="GON215" s="146"/>
      <c r="GOO215" s="146"/>
      <c r="GOP215" s="146"/>
      <c r="GOQ215" s="146"/>
      <c r="GOR215" s="146"/>
      <c r="GOS215" s="146"/>
      <c r="GOT215" s="146"/>
      <c r="GOU215" s="146"/>
      <c r="GOV215" s="146"/>
      <c r="GOW215" s="146"/>
      <c r="GOX215" s="146"/>
      <c r="GOY215" s="146"/>
      <c r="GOZ215" s="146"/>
      <c r="GPA215" s="146"/>
      <c r="GPB215" s="146"/>
      <c r="GPC215" s="146"/>
      <c r="GPD215" s="146"/>
      <c r="GPE215" s="146"/>
      <c r="GPF215" s="146"/>
      <c r="GPG215" s="146"/>
      <c r="GPH215" s="146"/>
      <c r="GPI215" s="146"/>
      <c r="GPJ215" s="146"/>
      <c r="GPK215" s="146"/>
      <c r="GPL215" s="146"/>
      <c r="GPM215" s="146"/>
      <c r="GPN215" s="146"/>
      <c r="GPO215" s="146"/>
      <c r="GPP215" s="146"/>
      <c r="GPQ215" s="146"/>
      <c r="GPR215" s="146"/>
      <c r="GPS215" s="146"/>
      <c r="GPT215" s="146"/>
      <c r="GPU215" s="146"/>
      <c r="GPV215" s="146"/>
      <c r="GPW215" s="146"/>
      <c r="GPX215" s="146"/>
      <c r="GPY215" s="146"/>
      <c r="GPZ215" s="146"/>
      <c r="GQA215" s="146"/>
      <c r="GQB215" s="146"/>
      <c r="GQC215" s="146"/>
      <c r="GQD215" s="146"/>
      <c r="GQE215" s="146"/>
      <c r="GQF215" s="146"/>
      <c r="GQG215" s="146"/>
      <c r="GQH215" s="146"/>
      <c r="GQI215" s="146"/>
      <c r="GQJ215" s="146"/>
      <c r="GQK215" s="146"/>
      <c r="GQL215" s="146"/>
      <c r="GQM215" s="146"/>
      <c r="GQN215" s="146"/>
      <c r="GQO215" s="146"/>
      <c r="GQP215" s="146"/>
      <c r="GQQ215" s="146"/>
      <c r="GQR215" s="146"/>
      <c r="GQS215" s="146"/>
      <c r="GQT215" s="146"/>
      <c r="GQU215" s="146"/>
      <c r="GQV215" s="146"/>
      <c r="GQW215" s="146"/>
      <c r="GQX215" s="146"/>
      <c r="GQY215" s="146"/>
      <c r="GQZ215" s="146"/>
      <c r="GRA215" s="146"/>
      <c r="GRB215" s="146"/>
      <c r="GRC215" s="146"/>
      <c r="GRD215" s="146"/>
      <c r="GRE215" s="146"/>
      <c r="GRF215" s="146"/>
      <c r="GRG215" s="146"/>
      <c r="GRH215" s="146"/>
      <c r="GRI215" s="146"/>
      <c r="GRJ215" s="146"/>
      <c r="GRK215" s="146"/>
      <c r="GRL215" s="146"/>
      <c r="GRM215" s="146"/>
      <c r="GRN215" s="146"/>
      <c r="GRO215" s="146"/>
      <c r="GRP215" s="146"/>
      <c r="GRQ215" s="146"/>
      <c r="GRR215" s="146"/>
      <c r="GRS215" s="146"/>
      <c r="GRT215" s="146"/>
      <c r="GRU215" s="146"/>
      <c r="GRV215" s="146"/>
      <c r="GRW215" s="146"/>
      <c r="GRX215" s="146"/>
      <c r="GRY215" s="146"/>
      <c r="GRZ215" s="146"/>
      <c r="GSA215" s="146"/>
      <c r="GSB215" s="146"/>
      <c r="GSC215" s="146"/>
      <c r="GSD215" s="146"/>
      <c r="GSE215" s="146"/>
      <c r="GSF215" s="146"/>
      <c r="GSG215" s="146"/>
      <c r="GSH215" s="146"/>
      <c r="GSI215" s="146"/>
      <c r="GSJ215" s="146"/>
      <c r="GSK215" s="146"/>
      <c r="GSL215" s="146"/>
      <c r="GSM215" s="146"/>
      <c r="GSN215" s="146"/>
      <c r="GSO215" s="146"/>
      <c r="GSP215" s="146"/>
      <c r="GSQ215" s="146"/>
      <c r="GSR215" s="146"/>
      <c r="GSS215" s="146"/>
      <c r="GST215" s="146"/>
      <c r="GSU215" s="146"/>
      <c r="GSV215" s="146"/>
      <c r="GSW215" s="146"/>
      <c r="GSX215" s="146"/>
      <c r="GSY215" s="146"/>
      <c r="GSZ215" s="146"/>
      <c r="GTA215" s="146"/>
      <c r="GTB215" s="146"/>
      <c r="GTC215" s="146"/>
      <c r="GTD215" s="146"/>
      <c r="GTE215" s="146"/>
      <c r="GTF215" s="146"/>
      <c r="GTG215" s="146"/>
      <c r="GTH215" s="146"/>
      <c r="GTI215" s="146"/>
      <c r="GTJ215" s="146"/>
      <c r="GTK215" s="146"/>
      <c r="GTL215" s="146"/>
      <c r="GTM215" s="146"/>
      <c r="GTN215" s="146"/>
      <c r="GTO215" s="146"/>
      <c r="GTP215" s="146"/>
      <c r="GTQ215" s="146"/>
      <c r="GTR215" s="146"/>
      <c r="GTS215" s="146"/>
      <c r="GTT215" s="146"/>
      <c r="GTU215" s="146"/>
      <c r="GTV215" s="146"/>
      <c r="GTW215" s="146"/>
      <c r="GTX215" s="146"/>
      <c r="GTY215" s="146"/>
      <c r="GTZ215" s="146"/>
      <c r="GUA215" s="146"/>
      <c r="GUB215" s="146"/>
      <c r="GUC215" s="146"/>
      <c r="GUD215" s="146"/>
      <c r="GUE215" s="146"/>
      <c r="GUF215" s="146"/>
      <c r="GUG215" s="146"/>
      <c r="GUH215" s="146"/>
      <c r="GUI215" s="146"/>
      <c r="GUJ215" s="146"/>
      <c r="GUK215" s="146"/>
      <c r="GUL215" s="146"/>
      <c r="GUM215" s="146"/>
      <c r="GUN215" s="146"/>
      <c r="GUO215" s="146"/>
      <c r="GUP215" s="146"/>
      <c r="GUQ215" s="146"/>
      <c r="GUR215" s="146"/>
      <c r="GUS215" s="146"/>
      <c r="GUT215" s="146"/>
      <c r="GUU215" s="146"/>
      <c r="GUV215" s="146"/>
      <c r="GUW215" s="146"/>
      <c r="GUX215" s="146"/>
      <c r="GUY215" s="146"/>
      <c r="GUZ215" s="146"/>
      <c r="GVA215" s="146"/>
      <c r="GVB215" s="146"/>
      <c r="GVC215" s="146"/>
      <c r="GVD215" s="146"/>
      <c r="GVE215" s="146"/>
      <c r="GVF215" s="146"/>
      <c r="GVG215" s="146"/>
      <c r="GVH215" s="146"/>
      <c r="GVI215" s="146"/>
      <c r="GVJ215" s="146"/>
      <c r="GVK215" s="146"/>
      <c r="GVL215" s="146"/>
      <c r="GVM215" s="146"/>
      <c r="GVN215" s="146"/>
      <c r="GVO215" s="146"/>
      <c r="GVP215" s="146"/>
      <c r="GVQ215" s="146"/>
      <c r="GVR215" s="146"/>
      <c r="GVS215" s="146"/>
      <c r="GVT215" s="146"/>
      <c r="GVU215" s="146"/>
      <c r="GVV215" s="146"/>
      <c r="GVW215" s="146"/>
      <c r="GVX215" s="146"/>
      <c r="GVY215" s="146"/>
      <c r="GVZ215" s="146"/>
      <c r="GWA215" s="146"/>
      <c r="GWB215" s="146"/>
      <c r="GWC215" s="146"/>
      <c r="GWD215" s="146"/>
      <c r="GWE215" s="146"/>
      <c r="GWF215" s="146"/>
      <c r="GWG215" s="146"/>
      <c r="GWH215" s="146"/>
      <c r="GWI215" s="146"/>
      <c r="GWJ215" s="146"/>
      <c r="GWK215" s="146"/>
      <c r="GWL215" s="146"/>
      <c r="GWM215" s="146"/>
      <c r="GWN215" s="146"/>
      <c r="GWO215" s="146"/>
      <c r="GWP215" s="146"/>
      <c r="GWQ215" s="146"/>
      <c r="GWR215" s="146"/>
      <c r="GWS215" s="146"/>
      <c r="GWT215" s="146"/>
      <c r="GWU215" s="146"/>
      <c r="GWV215" s="146"/>
      <c r="GWW215" s="146"/>
      <c r="GWX215" s="146"/>
      <c r="GWY215" s="146"/>
      <c r="GWZ215" s="146"/>
      <c r="GXA215" s="146"/>
      <c r="GXB215" s="146"/>
      <c r="GXC215" s="146"/>
      <c r="GXD215" s="146"/>
      <c r="GXE215" s="146"/>
      <c r="GXF215" s="146"/>
      <c r="GXG215" s="146"/>
      <c r="GXH215" s="146"/>
      <c r="GXI215" s="146"/>
      <c r="GXJ215" s="146"/>
      <c r="GXK215" s="146"/>
      <c r="GXL215" s="146"/>
      <c r="GXM215" s="146"/>
      <c r="GXN215" s="146"/>
      <c r="GXO215" s="146"/>
      <c r="GXP215" s="146"/>
      <c r="GXQ215" s="146"/>
      <c r="GXR215" s="146"/>
      <c r="GXS215" s="146"/>
      <c r="GXT215" s="146"/>
      <c r="GXU215" s="146"/>
      <c r="GXV215" s="146"/>
      <c r="GXW215" s="146"/>
      <c r="GXX215" s="146"/>
      <c r="GXY215" s="146"/>
      <c r="GXZ215" s="146"/>
      <c r="GYA215" s="146"/>
      <c r="GYB215" s="146"/>
      <c r="GYC215" s="146"/>
      <c r="GYD215" s="146"/>
      <c r="GYE215" s="146"/>
      <c r="GYF215" s="146"/>
      <c r="GYG215" s="146"/>
      <c r="GYH215" s="146"/>
      <c r="GYI215" s="146"/>
      <c r="GYJ215" s="146"/>
      <c r="GYK215" s="146"/>
      <c r="GYL215" s="146"/>
      <c r="GYM215" s="146"/>
      <c r="GYN215" s="146"/>
      <c r="GYO215" s="146"/>
      <c r="GYP215" s="146"/>
      <c r="GYQ215" s="146"/>
      <c r="GYR215" s="146"/>
      <c r="GYS215" s="146"/>
      <c r="GYT215" s="146"/>
      <c r="GYU215" s="146"/>
      <c r="GYV215" s="146"/>
      <c r="GYW215" s="146"/>
      <c r="GYX215" s="146"/>
      <c r="GYY215" s="146"/>
      <c r="GYZ215" s="146"/>
      <c r="GZA215" s="146"/>
      <c r="GZB215" s="146"/>
      <c r="GZC215" s="146"/>
      <c r="GZD215" s="146"/>
      <c r="GZE215" s="146"/>
      <c r="GZF215" s="146"/>
      <c r="GZG215" s="146"/>
      <c r="GZH215" s="146"/>
      <c r="GZI215" s="146"/>
      <c r="GZJ215" s="146"/>
      <c r="GZK215" s="146"/>
      <c r="GZL215" s="146"/>
      <c r="GZM215" s="146"/>
      <c r="GZN215" s="146"/>
      <c r="GZO215" s="146"/>
      <c r="GZP215" s="146"/>
      <c r="GZQ215" s="146"/>
      <c r="GZR215" s="146"/>
      <c r="GZS215" s="146"/>
      <c r="GZT215" s="146"/>
      <c r="GZU215" s="146"/>
      <c r="GZV215" s="146"/>
      <c r="GZW215" s="146"/>
      <c r="GZX215" s="146"/>
      <c r="GZY215" s="146"/>
      <c r="GZZ215" s="146"/>
      <c r="HAA215" s="146"/>
      <c r="HAB215" s="146"/>
      <c r="HAC215" s="146"/>
      <c r="HAD215" s="146"/>
      <c r="HAE215" s="146"/>
      <c r="HAF215" s="146"/>
      <c r="HAG215" s="146"/>
      <c r="HAH215" s="146"/>
      <c r="HAI215" s="146"/>
      <c r="HAJ215" s="146"/>
      <c r="HAK215" s="146"/>
      <c r="HAL215" s="146"/>
      <c r="HAM215" s="146"/>
      <c r="HAN215" s="146"/>
      <c r="HAO215" s="146"/>
      <c r="HAP215" s="146"/>
      <c r="HAQ215" s="146"/>
      <c r="HAR215" s="146"/>
      <c r="HAS215" s="146"/>
      <c r="HAT215" s="146"/>
      <c r="HAU215" s="146"/>
      <c r="HAV215" s="146"/>
      <c r="HAW215" s="146"/>
      <c r="HAX215" s="146"/>
      <c r="HAY215" s="146"/>
      <c r="HAZ215" s="146"/>
      <c r="HBA215" s="146"/>
      <c r="HBB215" s="146"/>
      <c r="HBC215" s="146"/>
      <c r="HBD215" s="146"/>
      <c r="HBE215" s="146"/>
      <c r="HBF215" s="146"/>
      <c r="HBG215" s="146"/>
      <c r="HBH215" s="146"/>
      <c r="HBI215" s="146"/>
      <c r="HBJ215" s="146"/>
      <c r="HBK215" s="146"/>
      <c r="HBL215" s="146"/>
      <c r="HBM215" s="146"/>
      <c r="HBN215" s="146"/>
      <c r="HBO215" s="146"/>
      <c r="HBP215" s="146"/>
      <c r="HBQ215" s="146"/>
      <c r="HBR215" s="146"/>
      <c r="HBS215" s="146"/>
      <c r="HBT215" s="146"/>
      <c r="HBU215" s="146"/>
      <c r="HBV215" s="146"/>
      <c r="HBW215" s="146"/>
      <c r="HBX215" s="146"/>
      <c r="HBY215" s="146"/>
      <c r="HBZ215" s="146"/>
      <c r="HCA215" s="146"/>
      <c r="HCB215" s="146"/>
      <c r="HCC215" s="146"/>
      <c r="HCD215" s="146"/>
      <c r="HCE215" s="146"/>
      <c r="HCF215" s="146"/>
      <c r="HCG215" s="146"/>
      <c r="HCH215" s="146"/>
      <c r="HCI215" s="146"/>
      <c r="HCJ215" s="146"/>
      <c r="HCK215" s="146"/>
      <c r="HCL215" s="146"/>
      <c r="HCM215" s="146"/>
      <c r="HCN215" s="146"/>
      <c r="HCO215" s="146"/>
      <c r="HCP215" s="146"/>
      <c r="HCQ215" s="146"/>
      <c r="HCR215" s="146"/>
      <c r="HCS215" s="146"/>
      <c r="HCT215" s="146"/>
      <c r="HCU215" s="146"/>
      <c r="HCV215" s="146"/>
      <c r="HCW215" s="146"/>
      <c r="HCX215" s="146"/>
      <c r="HCY215" s="146"/>
      <c r="HCZ215" s="146"/>
      <c r="HDA215" s="146"/>
      <c r="HDB215" s="146"/>
      <c r="HDC215" s="146"/>
      <c r="HDD215" s="146"/>
      <c r="HDE215" s="146"/>
      <c r="HDF215" s="146"/>
      <c r="HDG215" s="146"/>
      <c r="HDH215" s="146"/>
      <c r="HDI215" s="146"/>
      <c r="HDJ215" s="146"/>
      <c r="HDK215" s="146"/>
      <c r="HDL215" s="146"/>
      <c r="HDM215" s="146"/>
      <c r="HDN215" s="146"/>
      <c r="HDO215" s="146"/>
      <c r="HDP215" s="146"/>
      <c r="HDQ215" s="146"/>
      <c r="HDR215" s="146"/>
      <c r="HDS215" s="146"/>
      <c r="HDT215" s="146"/>
      <c r="HDU215" s="146"/>
      <c r="HDV215" s="146"/>
      <c r="HDW215" s="146"/>
      <c r="HDX215" s="146"/>
      <c r="HDY215" s="146"/>
      <c r="HDZ215" s="146"/>
      <c r="HEA215" s="146"/>
      <c r="HEB215" s="146"/>
      <c r="HEC215" s="146"/>
      <c r="HED215" s="146"/>
      <c r="HEE215" s="146"/>
      <c r="HEF215" s="146"/>
      <c r="HEG215" s="146"/>
      <c r="HEH215" s="146"/>
      <c r="HEI215" s="146"/>
      <c r="HEJ215" s="146"/>
      <c r="HEK215" s="146"/>
      <c r="HEL215" s="146"/>
      <c r="HEM215" s="146"/>
      <c r="HEN215" s="146"/>
      <c r="HEO215" s="146"/>
      <c r="HEP215" s="146"/>
      <c r="HEQ215" s="146"/>
      <c r="HER215" s="146"/>
      <c r="HES215" s="146"/>
      <c r="HET215" s="146"/>
      <c r="HEU215" s="146"/>
      <c r="HEV215" s="146"/>
      <c r="HEW215" s="146"/>
      <c r="HEX215" s="146"/>
      <c r="HEY215" s="146"/>
      <c r="HEZ215" s="146"/>
      <c r="HFA215" s="146"/>
      <c r="HFB215" s="146"/>
      <c r="HFC215" s="146"/>
      <c r="HFD215" s="146"/>
      <c r="HFE215" s="146"/>
      <c r="HFF215" s="146"/>
      <c r="HFG215" s="146"/>
      <c r="HFH215" s="146"/>
      <c r="HFI215" s="146"/>
      <c r="HFJ215" s="146"/>
      <c r="HFK215" s="146"/>
      <c r="HFL215" s="146"/>
      <c r="HFM215" s="146"/>
      <c r="HFN215" s="146"/>
      <c r="HFO215" s="146"/>
      <c r="HFP215" s="146"/>
      <c r="HFQ215" s="146"/>
      <c r="HFR215" s="146"/>
      <c r="HFS215" s="146"/>
      <c r="HFT215" s="146"/>
      <c r="HFU215" s="146"/>
      <c r="HFV215" s="146"/>
      <c r="HFW215" s="146"/>
      <c r="HFX215" s="146"/>
      <c r="HFY215" s="146"/>
      <c r="HFZ215" s="146"/>
      <c r="HGA215" s="146"/>
      <c r="HGB215" s="146"/>
      <c r="HGC215" s="146"/>
      <c r="HGD215" s="146"/>
      <c r="HGE215" s="146"/>
      <c r="HGF215" s="146"/>
      <c r="HGG215" s="146"/>
      <c r="HGH215" s="146"/>
      <c r="HGI215" s="146"/>
      <c r="HGJ215" s="146"/>
      <c r="HGK215" s="146"/>
      <c r="HGL215" s="146"/>
      <c r="HGM215" s="146"/>
      <c r="HGN215" s="146"/>
      <c r="HGO215" s="146"/>
      <c r="HGP215" s="146"/>
      <c r="HGQ215" s="146"/>
      <c r="HGR215" s="146"/>
      <c r="HGS215" s="146"/>
      <c r="HGT215" s="146"/>
      <c r="HGU215" s="146"/>
      <c r="HGV215" s="146"/>
      <c r="HGW215" s="146"/>
      <c r="HGX215" s="146"/>
      <c r="HGY215" s="146"/>
      <c r="HGZ215" s="146"/>
      <c r="HHA215" s="146"/>
      <c r="HHB215" s="146"/>
      <c r="HHC215" s="146"/>
      <c r="HHD215" s="146"/>
      <c r="HHE215" s="146"/>
      <c r="HHF215" s="146"/>
      <c r="HHG215" s="146"/>
      <c r="HHH215" s="146"/>
      <c r="HHI215" s="146"/>
      <c r="HHJ215" s="146"/>
      <c r="HHK215" s="146"/>
      <c r="HHL215" s="146"/>
      <c r="HHM215" s="146"/>
      <c r="HHN215" s="146"/>
      <c r="HHO215" s="146"/>
      <c r="HHP215" s="146"/>
      <c r="HHQ215" s="146"/>
      <c r="HHR215" s="146"/>
      <c r="HHS215" s="146"/>
      <c r="HHT215" s="146"/>
      <c r="HHU215" s="146"/>
      <c r="HHV215" s="146"/>
      <c r="HHW215" s="146"/>
      <c r="HHX215" s="146"/>
      <c r="HHY215" s="146"/>
      <c r="HHZ215" s="146"/>
      <c r="HIA215" s="146"/>
      <c r="HIB215" s="146"/>
      <c r="HIC215" s="146"/>
      <c r="HID215" s="146"/>
      <c r="HIE215" s="146"/>
      <c r="HIF215" s="146"/>
      <c r="HIG215" s="146"/>
      <c r="HIH215" s="146"/>
      <c r="HII215" s="146"/>
      <c r="HIJ215" s="146"/>
      <c r="HIK215" s="146"/>
      <c r="HIL215" s="146"/>
      <c r="HIM215" s="146"/>
      <c r="HIN215" s="146"/>
      <c r="HIO215" s="146"/>
      <c r="HIP215" s="146"/>
      <c r="HIQ215" s="146"/>
      <c r="HIR215" s="146"/>
      <c r="HIS215" s="146"/>
      <c r="HIT215" s="146"/>
      <c r="HIU215" s="146"/>
      <c r="HIV215" s="146"/>
      <c r="HIW215" s="146"/>
      <c r="HIX215" s="146"/>
      <c r="HIY215" s="146"/>
      <c r="HIZ215" s="146"/>
      <c r="HJA215" s="146"/>
      <c r="HJB215" s="146"/>
      <c r="HJC215" s="146"/>
      <c r="HJD215" s="146"/>
      <c r="HJE215" s="146"/>
      <c r="HJF215" s="146"/>
      <c r="HJG215" s="146"/>
      <c r="HJH215" s="146"/>
      <c r="HJI215" s="146"/>
      <c r="HJJ215" s="146"/>
      <c r="HJK215" s="146"/>
      <c r="HJL215" s="146"/>
      <c r="HJM215" s="146"/>
      <c r="HJN215" s="146"/>
      <c r="HJO215" s="146"/>
      <c r="HJP215" s="146"/>
      <c r="HJQ215" s="146"/>
      <c r="HJR215" s="146"/>
      <c r="HJS215" s="146"/>
      <c r="HJT215" s="146"/>
      <c r="HJU215" s="146"/>
      <c r="HJV215" s="146"/>
      <c r="HJW215" s="146"/>
      <c r="HJX215" s="146"/>
      <c r="HJY215" s="146"/>
      <c r="HJZ215" s="146"/>
      <c r="HKA215" s="146"/>
      <c r="HKB215" s="146"/>
      <c r="HKC215" s="146"/>
      <c r="HKD215" s="146"/>
      <c r="HKE215" s="146"/>
      <c r="HKF215" s="146"/>
      <c r="HKG215" s="146"/>
      <c r="HKH215" s="146"/>
      <c r="HKI215" s="146"/>
      <c r="HKJ215" s="146"/>
      <c r="HKK215" s="146"/>
      <c r="HKL215" s="146"/>
      <c r="HKM215" s="146"/>
      <c r="HKN215" s="146"/>
      <c r="HKO215" s="146"/>
      <c r="HKP215" s="146"/>
      <c r="HKQ215" s="146"/>
      <c r="HKR215" s="146"/>
      <c r="HKS215" s="146"/>
      <c r="HKT215" s="146"/>
      <c r="HKU215" s="146"/>
      <c r="HKV215" s="146"/>
      <c r="HKW215" s="146"/>
      <c r="HKX215" s="146"/>
      <c r="HKY215" s="146"/>
      <c r="HKZ215" s="146"/>
      <c r="HLA215" s="146"/>
      <c r="HLB215" s="146"/>
      <c r="HLC215" s="146"/>
      <c r="HLD215" s="146"/>
      <c r="HLE215" s="146"/>
      <c r="HLF215" s="146"/>
      <c r="HLG215" s="146"/>
      <c r="HLH215" s="146"/>
      <c r="HLI215" s="146"/>
      <c r="HLJ215" s="146"/>
      <c r="HLK215" s="146"/>
      <c r="HLL215" s="146"/>
      <c r="HLM215" s="146"/>
      <c r="HLN215" s="146"/>
      <c r="HLO215" s="146"/>
      <c r="HLP215" s="146"/>
      <c r="HLQ215" s="146"/>
      <c r="HLR215" s="146"/>
      <c r="HLS215" s="146"/>
      <c r="HLT215" s="146"/>
      <c r="HLU215" s="146"/>
      <c r="HLV215" s="146"/>
      <c r="HLW215" s="146"/>
      <c r="HLX215" s="146"/>
      <c r="HLY215" s="146"/>
      <c r="HLZ215" s="146"/>
      <c r="HMA215" s="146"/>
      <c r="HMB215" s="146"/>
      <c r="HMC215" s="146"/>
      <c r="HMD215" s="146"/>
      <c r="HME215" s="146"/>
      <c r="HMF215" s="146"/>
      <c r="HMG215" s="146"/>
      <c r="HMH215" s="146"/>
      <c r="HMI215" s="146"/>
      <c r="HMJ215" s="146"/>
      <c r="HMK215" s="146"/>
      <c r="HML215" s="146"/>
      <c r="HMM215" s="146"/>
      <c r="HMN215" s="146"/>
      <c r="HMO215" s="146"/>
      <c r="HMP215" s="146"/>
      <c r="HMQ215" s="146"/>
      <c r="HMR215" s="146"/>
      <c r="HMS215" s="146"/>
      <c r="HMT215" s="146"/>
      <c r="HMU215" s="146"/>
      <c r="HMV215" s="146"/>
      <c r="HMW215" s="146"/>
      <c r="HMX215" s="146"/>
      <c r="HMY215" s="146"/>
      <c r="HMZ215" s="146"/>
      <c r="HNA215" s="146"/>
      <c r="HNB215" s="146"/>
      <c r="HNC215" s="146"/>
      <c r="HND215" s="146"/>
      <c r="HNE215" s="146"/>
      <c r="HNF215" s="146"/>
      <c r="HNG215" s="146"/>
      <c r="HNH215" s="146"/>
      <c r="HNI215" s="146"/>
      <c r="HNJ215" s="146"/>
      <c r="HNK215" s="146"/>
      <c r="HNL215" s="146"/>
      <c r="HNM215" s="146"/>
      <c r="HNN215" s="146"/>
      <c r="HNO215" s="146"/>
      <c r="HNP215" s="146"/>
      <c r="HNQ215" s="146"/>
      <c r="HNR215" s="146"/>
      <c r="HNS215" s="146"/>
      <c r="HNT215" s="146"/>
      <c r="HNU215" s="146"/>
      <c r="HNV215" s="146"/>
      <c r="HNW215" s="146"/>
      <c r="HNX215" s="146"/>
      <c r="HNY215" s="146"/>
      <c r="HNZ215" s="146"/>
      <c r="HOA215" s="146"/>
      <c r="HOB215" s="146"/>
      <c r="HOC215" s="146"/>
      <c r="HOD215" s="146"/>
      <c r="HOE215" s="146"/>
      <c r="HOF215" s="146"/>
      <c r="HOG215" s="146"/>
      <c r="HOH215" s="146"/>
      <c r="HOI215" s="146"/>
      <c r="HOJ215" s="146"/>
      <c r="HOK215" s="146"/>
      <c r="HOL215" s="146"/>
      <c r="HOM215" s="146"/>
      <c r="HON215" s="146"/>
      <c r="HOO215" s="146"/>
      <c r="HOP215" s="146"/>
      <c r="HOQ215" s="146"/>
      <c r="HOR215" s="146"/>
      <c r="HOS215" s="146"/>
      <c r="HOT215" s="146"/>
      <c r="HOU215" s="146"/>
      <c r="HOV215" s="146"/>
      <c r="HOW215" s="146"/>
      <c r="HOX215" s="146"/>
      <c r="HOY215" s="146"/>
      <c r="HOZ215" s="146"/>
      <c r="HPA215" s="146"/>
      <c r="HPB215" s="146"/>
      <c r="HPC215" s="146"/>
      <c r="HPD215" s="146"/>
      <c r="HPE215" s="146"/>
      <c r="HPF215" s="146"/>
      <c r="HPG215" s="146"/>
      <c r="HPH215" s="146"/>
      <c r="HPI215" s="146"/>
      <c r="HPJ215" s="146"/>
      <c r="HPK215" s="146"/>
      <c r="HPL215" s="146"/>
      <c r="HPM215" s="146"/>
      <c r="HPN215" s="146"/>
      <c r="HPO215" s="146"/>
      <c r="HPP215" s="146"/>
      <c r="HPQ215" s="146"/>
      <c r="HPR215" s="146"/>
      <c r="HPS215" s="146"/>
      <c r="HPT215" s="146"/>
      <c r="HPU215" s="146"/>
      <c r="HPV215" s="146"/>
      <c r="HPW215" s="146"/>
      <c r="HPX215" s="146"/>
      <c r="HPY215" s="146"/>
      <c r="HPZ215" s="146"/>
      <c r="HQA215" s="146"/>
      <c r="HQB215" s="146"/>
      <c r="HQC215" s="146"/>
      <c r="HQD215" s="146"/>
      <c r="HQE215" s="146"/>
      <c r="HQF215" s="146"/>
      <c r="HQG215" s="146"/>
      <c r="HQH215" s="146"/>
      <c r="HQI215" s="146"/>
      <c r="HQJ215" s="146"/>
      <c r="HQK215" s="146"/>
      <c r="HQL215" s="146"/>
      <c r="HQM215" s="146"/>
      <c r="HQN215" s="146"/>
      <c r="HQO215" s="146"/>
      <c r="HQP215" s="146"/>
      <c r="HQQ215" s="146"/>
      <c r="HQR215" s="146"/>
      <c r="HQS215" s="146"/>
      <c r="HQT215" s="146"/>
      <c r="HQU215" s="146"/>
      <c r="HQV215" s="146"/>
      <c r="HQW215" s="146"/>
      <c r="HQX215" s="146"/>
      <c r="HQY215" s="146"/>
      <c r="HQZ215" s="146"/>
      <c r="HRA215" s="146"/>
      <c r="HRB215" s="146"/>
      <c r="HRC215" s="146"/>
      <c r="HRD215" s="146"/>
      <c r="HRE215" s="146"/>
      <c r="HRF215" s="146"/>
      <c r="HRG215" s="146"/>
      <c r="HRH215" s="146"/>
      <c r="HRI215" s="146"/>
      <c r="HRJ215" s="146"/>
      <c r="HRK215" s="146"/>
      <c r="HRL215" s="146"/>
      <c r="HRM215" s="146"/>
      <c r="HRN215" s="146"/>
      <c r="HRO215" s="146"/>
      <c r="HRP215" s="146"/>
      <c r="HRQ215" s="146"/>
      <c r="HRR215" s="146"/>
      <c r="HRS215" s="146"/>
      <c r="HRT215" s="146"/>
      <c r="HRU215" s="146"/>
      <c r="HRV215" s="146"/>
      <c r="HRW215" s="146"/>
      <c r="HRX215" s="146"/>
      <c r="HRY215" s="146"/>
      <c r="HRZ215" s="146"/>
      <c r="HSA215" s="146"/>
      <c r="HSB215" s="146"/>
      <c r="HSC215" s="146"/>
      <c r="HSD215" s="146"/>
      <c r="HSE215" s="146"/>
      <c r="HSF215" s="146"/>
      <c r="HSG215" s="146"/>
      <c r="HSH215" s="146"/>
      <c r="HSI215" s="146"/>
      <c r="HSJ215" s="146"/>
      <c r="HSK215" s="146"/>
      <c r="HSL215" s="146"/>
      <c r="HSM215" s="146"/>
      <c r="HSN215" s="146"/>
      <c r="HSO215" s="146"/>
      <c r="HSP215" s="146"/>
      <c r="HSQ215" s="146"/>
      <c r="HSR215" s="146"/>
      <c r="HSS215" s="146"/>
      <c r="HST215" s="146"/>
      <c r="HSU215" s="146"/>
      <c r="HSV215" s="146"/>
      <c r="HSW215" s="146"/>
      <c r="HSX215" s="146"/>
      <c r="HSY215" s="146"/>
      <c r="HSZ215" s="146"/>
      <c r="HTA215" s="146"/>
      <c r="HTB215" s="146"/>
      <c r="HTC215" s="146"/>
      <c r="HTD215" s="146"/>
      <c r="HTE215" s="146"/>
      <c r="HTF215" s="146"/>
      <c r="HTG215" s="146"/>
      <c r="HTH215" s="146"/>
      <c r="HTI215" s="146"/>
      <c r="HTJ215" s="146"/>
      <c r="HTK215" s="146"/>
      <c r="HTL215" s="146"/>
      <c r="HTM215" s="146"/>
      <c r="HTN215" s="146"/>
      <c r="HTO215" s="146"/>
      <c r="HTP215" s="146"/>
      <c r="HTQ215" s="146"/>
      <c r="HTR215" s="146"/>
      <c r="HTS215" s="146"/>
      <c r="HTT215" s="146"/>
      <c r="HTU215" s="146"/>
      <c r="HTV215" s="146"/>
      <c r="HTW215" s="146"/>
      <c r="HTX215" s="146"/>
      <c r="HTY215" s="146"/>
      <c r="HTZ215" s="146"/>
      <c r="HUA215" s="146"/>
      <c r="HUB215" s="146"/>
      <c r="HUC215" s="146"/>
      <c r="HUD215" s="146"/>
      <c r="HUE215" s="146"/>
      <c r="HUF215" s="146"/>
      <c r="HUG215" s="146"/>
      <c r="HUH215" s="146"/>
      <c r="HUI215" s="146"/>
      <c r="HUJ215" s="146"/>
      <c r="HUK215" s="146"/>
      <c r="HUL215" s="146"/>
      <c r="HUM215" s="146"/>
      <c r="HUN215" s="146"/>
      <c r="HUO215" s="146"/>
      <c r="HUP215" s="146"/>
      <c r="HUQ215" s="146"/>
      <c r="HUR215" s="146"/>
      <c r="HUS215" s="146"/>
      <c r="HUT215" s="146"/>
      <c r="HUU215" s="146"/>
      <c r="HUV215" s="146"/>
      <c r="HUW215" s="146"/>
      <c r="HUX215" s="146"/>
      <c r="HUY215" s="146"/>
      <c r="HUZ215" s="146"/>
      <c r="HVA215" s="146"/>
      <c r="HVB215" s="146"/>
      <c r="HVC215" s="146"/>
      <c r="HVD215" s="146"/>
      <c r="HVE215" s="146"/>
      <c r="HVF215" s="146"/>
      <c r="HVG215" s="146"/>
      <c r="HVH215" s="146"/>
      <c r="HVI215" s="146"/>
      <c r="HVJ215" s="146"/>
      <c r="HVK215" s="146"/>
      <c r="HVL215" s="146"/>
      <c r="HVM215" s="146"/>
      <c r="HVN215" s="146"/>
      <c r="HVO215" s="146"/>
      <c r="HVP215" s="146"/>
      <c r="HVQ215" s="146"/>
      <c r="HVR215" s="146"/>
      <c r="HVS215" s="146"/>
      <c r="HVT215" s="146"/>
      <c r="HVU215" s="146"/>
      <c r="HVV215" s="146"/>
      <c r="HVW215" s="146"/>
      <c r="HVX215" s="146"/>
      <c r="HVY215" s="146"/>
      <c r="HVZ215" s="146"/>
      <c r="HWA215" s="146"/>
      <c r="HWB215" s="146"/>
      <c r="HWC215" s="146"/>
      <c r="HWD215" s="146"/>
      <c r="HWE215" s="146"/>
      <c r="HWF215" s="146"/>
      <c r="HWG215" s="146"/>
      <c r="HWH215" s="146"/>
      <c r="HWI215" s="146"/>
      <c r="HWJ215" s="146"/>
      <c r="HWK215" s="146"/>
      <c r="HWL215" s="146"/>
      <c r="HWM215" s="146"/>
      <c r="HWN215" s="146"/>
      <c r="HWO215" s="146"/>
      <c r="HWP215" s="146"/>
      <c r="HWQ215" s="146"/>
      <c r="HWR215" s="146"/>
      <c r="HWS215" s="146"/>
      <c r="HWT215" s="146"/>
      <c r="HWU215" s="146"/>
      <c r="HWV215" s="146"/>
      <c r="HWW215" s="146"/>
      <c r="HWX215" s="146"/>
      <c r="HWY215" s="146"/>
      <c r="HWZ215" s="146"/>
      <c r="HXA215" s="146"/>
      <c r="HXB215" s="146"/>
      <c r="HXC215" s="146"/>
      <c r="HXD215" s="146"/>
      <c r="HXE215" s="146"/>
      <c r="HXF215" s="146"/>
      <c r="HXG215" s="146"/>
      <c r="HXH215" s="146"/>
      <c r="HXI215" s="146"/>
      <c r="HXJ215" s="146"/>
      <c r="HXK215" s="146"/>
      <c r="HXL215" s="146"/>
      <c r="HXM215" s="146"/>
      <c r="HXN215" s="146"/>
      <c r="HXO215" s="146"/>
      <c r="HXP215" s="146"/>
      <c r="HXQ215" s="146"/>
      <c r="HXR215" s="146"/>
      <c r="HXS215" s="146"/>
      <c r="HXT215" s="146"/>
      <c r="HXU215" s="146"/>
      <c r="HXV215" s="146"/>
      <c r="HXW215" s="146"/>
      <c r="HXX215" s="146"/>
      <c r="HXY215" s="146"/>
      <c r="HXZ215" s="146"/>
      <c r="HYA215" s="146"/>
      <c r="HYB215" s="146"/>
      <c r="HYC215" s="146"/>
      <c r="HYD215" s="146"/>
      <c r="HYE215" s="146"/>
      <c r="HYF215" s="146"/>
      <c r="HYG215" s="146"/>
      <c r="HYH215" s="146"/>
      <c r="HYI215" s="146"/>
      <c r="HYJ215" s="146"/>
      <c r="HYK215" s="146"/>
      <c r="HYL215" s="146"/>
      <c r="HYM215" s="146"/>
      <c r="HYN215" s="146"/>
      <c r="HYO215" s="146"/>
      <c r="HYP215" s="146"/>
      <c r="HYQ215" s="146"/>
      <c r="HYR215" s="146"/>
      <c r="HYS215" s="146"/>
      <c r="HYT215" s="146"/>
      <c r="HYU215" s="146"/>
      <c r="HYV215" s="146"/>
      <c r="HYW215" s="146"/>
      <c r="HYX215" s="146"/>
      <c r="HYY215" s="146"/>
      <c r="HYZ215" s="146"/>
      <c r="HZA215" s="146"/>
      <c r="HZB215" s="146"/>
      <c r="HZC215" s="146"/>
      <c r="HZD215" s="146"/>
      <c r="HZE215" s="146"/>
      <c r="HZF215" s="146"/>
      <c r="HZG215" s="146"/>
      <c r="HZH215" s="146"/>
      <c r="HZI215" s="146"/>
      <c r="HZJ215" s="146"/>
      <c r="HZK215" s="146"/>
      <c r="HZL215" s="146"/>
      <c r="HZM215" s="146"/>
      <c r="HZN215" s="146"/>
      <c r="HZO215" s="146"/>
      <c r="HZP215" s="146"/>
      <c r="HZQ215" s="146"/>
      <c r="HZR215" s="146"/>
      <c r="HZS215" s="146"/>
      <c r="HZT215" s="146"/>
      <c r="HZU215" s="146"/>
      <c r="HZV215" s="146"/>
      <c r="HZW215" s="146"/>
      <c r="HZX215" s="146"/>
      <c r="HZY215" s="146"/>
      <c r="HZZ215" s="146"/>
      <c r="IAA215" s="146"/>
      <c r="IAB215" s="146"/>
      <c r="IAC215" s="146"/>
      <c r="IAD215" s="146"/>
      <c r="IAE215" s="146"/>
      <c r="IAF215" s="146"/>
      <c r="IAG215" s="146"/>
      <c r="IAH215" s="146"/>
      <c r="IAI215" s="146"/>
      <c r="IAJ215" s="146"/>
      <c r="IAK215" s="146"/>
      <c r="IAL215" s="146"/>
      <c r="IAM215" s="146"/>
      <c r="IAN215" s="146"/>
      <c r="IAO215" s="146"/>
      <c r="IAP215" s="146"/>
      <c r="IAQ215" s="146"/>
      <c r="IAR215" s="146"/>
      <c r="IAS215" s="146"/>
      <c r="IAT215" s="146"/>
      <c r="IAU215" s="146"/>
      <c r="IAV215" s="146"/>
      <c r="IAW215" s="146"/>
      <c r="IAX215" s="146"/>
      <c r="IAY215" s="146"/>
      <c r="IAZ215" s="146"/>
      <c r="IBA215" s="146"/>
      <c r="IBB215" s="146"/>
      <c r="IBC215" s="146"/>
      <c r="IBD215" s="146"/>
      <c r="IBE215" s="146"/>
      <c r="IBF215" s="146"/>
      <c r="IBG215" s="146"/>
      <c r="IBH215" s="146"/>
      <c r="IBI215" s="146"/>
      <c r="IBJ215" s="146"/>
      <c r="IBK215" s="146"/>
      <c r="IBL215" s="146"/>
      <c r="IBM215" s="146"/>
      <c r="IBN215" s="146"/>
      <c r="IBO215" s="146"/>
      <c r="IBP215" s="146"/>
      <c r="IBQ215" s="146"/>
      <c r="IBR215" s="146"/>
      <c r="IBS215" s="146"/>
      <c r="IBT215" s="146"/>
      <c r="IBU215" s="146"/>
      <c r="IBV215" s="146"/>
      <c r="IBW215" s="146"/>
      <c r="IBX215" s="146"/>
      <c r="IBY215" s="146"/>
      <c r="IBZ215" s="146"/>
      <c r="ICA215" s="146"/>
      <c r="ICB215" s="146"/>
      <c r="ICC215" s="146"/>
      <c r="ICD215" s="146"/>
      <c r="ICE215" s="146"/>
      <c r="ICF215" s="146"/>
      <c r="ICG215" s="146"/>
      <c r="ICH215" s="146"/>
      <c r="ICI215" s="146"/>
      <c r="ICJ215" s="146"/>
      <c r="ICK215" s="146"/>
      <c r="ICL215" s="146"/>
      <c r="ICM215" s="146"/>
      <c r="ICN215" s="146"/>
      <c r="ICO215" s="146"/>
      <c r="ICP215" s="146"/>
      <c r="ICQ215" s="146"/>
      <c r="ICR215" s="146"/>
      <c r="ICS215" s="146"/>
      <c r="ICT215" s="146"/>
      <c r="ICU215" s="146"/>
      <c r="ICV215" s="146"/>
      <c r="ICW215" s="146"/>
      <c r="ICX215" s="146"/>
      <c r="ICY215" s="146"/>
      <c r="ICZ215" s="146"/>
      <c r="IDA215" s="146"/>
      <c r="IDB215" s="146"/>
      <c r="IDC215" s="146"/>
      <c r="IDD215" s="146"/>
      <c r="IDE215" s="146"/>
      <c r="IDF215" s="146"/>
      <c r="IDG215" s="146"/>
      <c r="IDH215" s="146"/>
      <c r="IDI215" s="146"/>
      <c r="IDJ215" s="146"/>
      <c r="IDK215" s="146"/>
      <c r="IDL215" s="146"/>
      <c r="IDM215" s="146"/>
      <c r="IDN215" s="146"/>
      <c r="IDO215" s="146"/>
      <c r="IDP215" s="146"/>
      <c r="IDQ215" s="146"/>
      <c r="IDR215" s="146"/>
      <c r="IDS215" s="146"/>
      <c r="IDT215" s="146"/>
      <c r="IDU215" s="146"/>
      <c r="IDV215" s="146"/>
      <c r="IDW215" s="146"/>
      <c r="IDX215" s="146"/>
      <c r="IDY215" s="146"/>
      <c r="IDZ215" s="146"/>
      <c r="IEA215" s="146"/>
      <c r="IEB215" s="146"/>
      <c r="IEC215" s="146"/>
      <c r="IED215" s="146"/>
      <c r="IEE215" s="146"/>
      <c r="IEF215" s="146"/>
      <c r="IEG215" s="146"/>
      <c r="IEH215" s="146"/>
      <c r="IEI215" s="146"/>
      <c r="IEJ215" s="146"/>
      <c r="IEK215" s="146"/>
      <c r="IEL215" s="146"/>
      <c r="IEM215" s="146"/>
      <c r="IEN215" s="146"/>
      <c r="IEO215" s="146"/>
      <c r="IEP215" s="146"/>
      <c r="IEQ215" s="146"/>
      <c r="IER215" s="146"/>
      <c r="IES215" s="146"/>
      <c r="IET215" s="146"/>
      <c r="IEU215" s="146"/>
      <c r="IEV215" s="146"/>
      <c r="IEW215" s="146"/>
      <c r="IEX215" s="146"/>
      <c r="IEY215" s="146"/>
      <c r="IEZ215" s="146"/>
      <c r="IFA215" s="146"/>
      <c r="IFB215" s="146"/>
      <c r="IFC215" s="146"/>
      <c r="IFD215" s="146"/>
      <c r="IFE215" s="146"/>
      <c r="IFF215" s="146"/>
      <c r="IFG215" s="146"/>
      <c r="IFH215" s="146"/>
      <c r="IFI215" s="146"/>
      <c r="IFJ215" s="146"/>
      <c r="IFK215" s="146"/>
      <c r="IFL215" s="146"/>
      <c r="IFM215" s="146"/>
      <c r="IFN215" s="146"/>
      <c r="IFO215" s="146"/>
      <c r="IFP215" s="146"/>
      <c r="IFQ215" s="146"/>
      <c r="IFR215" s="146"/>
      <c r="IFS215" s="146"/>
      <c r="IFT215" s="146"/>
      <c r="IFU215" s="146"/>
      <c r="IFV215" s="146"/>
      <c r="IFW215" s="146"/>
      <c r="IFX215" s="146"/>
      <c r="IFY215" s="146"/>
      <c r="IFZ215" s="146"/>
      <c r="IGA215" s="146"/>
      <c r="IGB215" s="146"/>
      <c r="IGC215" s="146"/>
      <c r="IGD215" s="146"/>
      <c r="IGE215" s="146"/>
      <c r="IGF215" s="146"/>
      <c r="IGG215" s="146"/>
      <c r="IGH215" s="146"/>
      <c r="IGI215" s="146"/>
      <c r="IGJ215" s="146"/>
      <c r="IGK215" s="146"/>
      <c r="IGL215" s="146"/>
      <c r="IGM215" s="146"/>
      <c r="IGN215" s="146"/>
      <c r="IGO215" s="146"/>
      <c r="IGP215" s="146"/>
      <c r="IGQ215" s="146"/>
      <c r="IGR215" s="146"/>
      <c r="IGS215" s="146"/>
      <c r="IGT215" s="146"/>
      <c r="IGU215" s="146"/>
      <c r="IGV215" s="146"/>
      <c r="IGW215" s="146"/>
      <c r="IGX215" s="146"/>
      <c r="IGY215" s="146"/>
      <c r="IGZ215" s="146"/>
      <c r="IHA215" s="146"/>
      <c r="IHB215" s="146"/>
      <c r="IHC215" s="146"/>
      <c r="IHD215" s="146"/>
      <c r="IHE215" s="146"/>
      <c r="IHF215" s="146"/>
      <c r="IHG215" s="146"/>
      <c r="IHH215" s="146"/>
      <c r="IHI215" s="146"/>
      <c r="IHJ215" s="146"/>
      <c r="IHK215" s="146"/>
      <c r="IHL215" s="146"/>
      <c r="IHM215" s="146"/>
      <c r="IHN215" s="146"/>
      <c r="IHO215" s="146"/>
      <c r="IHP215" s="146"/>
      <c r="IHQ215" s="146"/>
      <c r="IHR215" s="146"/>
      <c r="IHS215" s="146"/>
      <c r="IHT215" s="146"/>
      <c r="IHU215" s="146"/>
      <c r="IHV215" s="146"/>
      <c r="IHW215" s="146"/>
      <c r="IHX215" s="146"/>
      <c r="IHY215" s="146"/>
      <c r="IHZ215" s="146"/>
      <c r="IIA215" s="146"/>
      <c r="IIB215" s="146"/>
      <c r="IIC215" s="146"/>
      <c r="IID215" s="146"/>
      <c r="IIE215" s="146"/>
      <c r="IIF215" s="146"/>
      <c r="IIG215" s="146"/>
      <c r="IIH215" s="146"/>
      <c r="III215" s="146"/>
      <c r="IIJ215" s="146"/>
      <c r="IIK215" s="146"/>
      <c r="IIL215" s="146"/>
      <c r="IIM215" s="146"/>
      <c r="IIN215" s="146"/>
      <c r="IIO215" s="146"/>
      <c r="IIP215" s="146"/>
      <c r="IIQ215" s="146"/>
      <c r="IIR215" s="146"/>
      <c r="IIS215" s="146"/>
      <c r="IIT215" s="146"/>
      <c r="IIU215" s="146"/>
      <c r="IIV215" s="146"/>
      <c r="IIW215" s="146"/>
      <c r="IIX215" s="146"/>
      <c r="IIY215" s="146"/>
      <c r="IIZ215" s="146"/>
      <c r="IJA215" s="146"/>
      <c r="IJB215" s="146"/>
      <c r="IJC215" s="146"/>
      <c r="IJD215" s="146"/>
      <c r="IJE215" s="146"/>
      <c r="IJF215" s="146"/>
      <c r="IJG215" s="146"/>
      <c r="IJH215" s="146"/>
      <c r="IJI215" s="146"/>
      <c r="IJJ215" s="146"/>
      <c r="IJK215" s="146"/>
      <c r="IJL215" s="146"/>
      <c r="IJM215" s="146"/>
      <c r="IJN215" s="146"/>
      <c r="IJO215" s="146"/>
      <c r="IJP215" s="146"/>
      <c r="IJQ215" s="146"/>
      <c r="IJR215" s="146"/>
      <c r="IJS215" s="146"/>
      <c r="IJT215" s="146"/>
      <c r="IJU215" s="146"/>
      <c r="IJV215" s="146"/>
      <c r="IJW215" s="146"/>
      <c r="IJX215" s="146"/>
      <c r="IJY215" s="146"/>
      <c r="IJZ215" s="146"/>
      <c r="IKA215" s="146"/>
      <c r="IKB215" s="146"/>
      <c r="IKC215" s="146"/>
      <c r="IKD215" s="146"/>
      <c r="IKE215" s="146"/>
      <c r="IKF215" s="146"/>
      <c r="IKG215" s="146"/>
      <c r="IKH215" s="146"/>
      <c r="IKI215" s="146"/>
      <c r="IKJ215" s="146"/>
      <c r="IKK215" s="146"/>
      <c r="IKL215" s="146"/>
      <c r="IKM215" s="146"/>
      <c r="IKN215" s="146"/>
      <c r="IKO215" s="146"/>
      <c r="IKP215" s="146"/>
      <c r="IKQ215" s="146"/>
      <c r="IKR215" s="146"/>
      <c r="IKS215" s="146"/>
      <c r="IKT215" s="146"/>
      <c r="IKU215" s="146"/>
      <c r="IKV215" s="146"/>
      <c r="IKW215" s="146"/>
      <c r="IKX215" s="146"/>
      <c r="IKY215" s="146"/>
      <c r="IKZ215" s="146"/>
      <c r="ILA215" s="146"/>
      <c r="ILB215" s="146"/>
      <c r="ILC215" s="146"/>
      <c r="ILD215" s="146"/>
      <c r="ILE215" s="146"/>
      <c r="ILF215" s="146"/>
      <c r="ILG215" s="146"/>
      <c r="ILH215" s="146"/>
      <c r="ILI215" s="146"/>
      <c r="ILJ215" s="146"/>
      <c r="ILK215" s="146"/>
      <c r="ILL215" s="146"/>
      <c r="ILM215" s="146"/>
      <c r="ILN215" s="146"/>
      <c r="ILO215" s="146"/>
      <c r="ILP215" s="146"/>
      <c r="ILQ215" s="146"/>
      <c r="ILR215" s="146"/>
      <c r="ILS215" s="146"/>
      <c r="ILT215" s="146"/>
      <c r="ILU215" s="146"/>
      <c r="ILV215" s="146"/>
      <c r="ILW215" s="146"/>
      <c r="ILX215" s="146"/>
      <c r="ILY215" s="146"/>
      <c r="ILZ215" s="146"/>
      <c r="IMA215" s="146"/>
      <c r="IMB215" s="146"/>
      <c r="IMC215" s="146"/>
      <c r="IMD215" s="146"/>
      <c r="IME215" s="146"/>
      <c r="IMF215" s="146"/>
      <c r="IMG215" s="146"/>
      <c r="IMH215" s="146"/>
      <c r="IMI215" s="146"/>
      <c r="IMJ215" s="146"/>
      <c r="IMK215" s="146"/>
      <c r="IML215" s="146"/>
      <c r="IMM215" s="146"/>
      <c r="IMN215" s="146"/>
      <c r="IMO215" s="146"/>
      <c r="IMP215" s="146"/>
      <c r="IMQ215" s="146"/>
      <c r="IMR215" s="146"/>
      <c r="IMS215" s="146"/>
      <c r="IMT215" s="146"/>
      <c r="IMU215" s="146"/>
      <c r="IMV215" s="146"/>
      <c r="IMW215" s="146"/>
      <c r="IMX215" s="146"/>
      <c r="IMY215" s="146"/>
      <c r="IMZ215" s="146"/>
      <c r="INA215" s="146"/>
      <c r="INB215" s="146"/>
      <c r="INC215" s="146"/>
      <c r="IND215" s="146"/>
      <c r="INE215" s="146"/>
      <c r="INF215" s="146"/>
      <c r="ING215" s="146"/>
      <c r="INH215" s="146"/>
      <c r="INI215" s="146"/>
      <c r="INJ215" s="146"/>
      <c r="INK215" s="146"/>
      <c r="INL215" s="146"/>
      <c r="INM215" s="146"/>
      <c r="INN215" s="146"/>
      <c r="INO215" s="146"/>
      <c r="INP215" s="146"/>
      <c r="INQ215" s="146"/>
      <c r="INR215" s="146"/>
      <c r="INS215" s="146"/>
      <c r="INT215" s="146"/>
      <c r="INU215" s="146"/>
      <c r="INV215" s="146"/>
      <c r="INW215" s="146"/>
      <c r="INX215" s="146"/>
      <c r="INY215" s="146"/>
      <c r="INZ215" s="146"/>
      <c r="IOA215" s="146"/>
      <c r="IOB215" s="146"/>
      <c r="IOC215" s="146"/>
      <c r="IOD215" s="146"/>
      <c r="IOE215" s="146"/>
      <c r="IOF215" s="146"/>
      <c r="IOG215" s="146"/>
      <c r="IOH215" s="146"/>
      <c r="IOI215" s="146"/>
      <c r="IOJ215" s="146"/>
      <c r="IOK215" s="146"/>
      <c r="IOL215" s="146"/>
      <c r="IOM215" s="146"/>
      <c r="ION215" s="146"/>
      <c r="IOO215" s="146"/>
      <c r="IOP215" s="146"/>
      <c r="IOQ215" s="146"/>
      <c r="IOR215" s="146"/>
      <c r="IOS215" s="146"/>
      <c r="IOT215" s="146"/>
      <c r="IOU215" s="146"/>
      <c r="IOV215" s="146"/>
      <c r="IOW215" s="146"/>
      <c r="IOX215" s="146"/>
      <c r="IOY215" s="146"/>
      <c r="IOZ215" s="146"/>
      <c r="IPA215" s="146"/>
      <c r="IPB215" s="146"/>
      <c r="IPC215" s="146"/>
      <c r="IPD215" s="146"/>
      <c r="IPE215" s="146"/>
      <c r="IPF215" s="146"/>
      <c r="IPG215" s="146"/>
      <c r="IPH215" s="146"/>
      <c r="IPI215" s="146"/>
      <c r="IPJ215" s="146"/>
      <c r="IPK215" s="146"/>
      <c r="IPL215" s="146"/>
      <c r="IPM215" s="146"/>
      <c r="IPN215" s="146"/>
      <c r="IPO215" s="146"/>
      <c r="IPP215" s="146"/>
      <c r="IPQ215" s="146"/>
      <c r="IPR215" s="146"/>
      <c r="IPS215" s="146"/>
      <c r="IPT215" s="146"/>
      <c r="IPU215" s="146"/>
      <c r="IPV215" s="146"/>
      <c r="IPW215" s="146"/>
      <c r="IPX215" s="146"/>
      <c r="IPY215" s="146"/>
      <c r="IPZ215" s="146"/>
      <c r="IQA215" s="146"/>
      <c r="IQB215" s="146"/>
      <c r="IQC215" s="146"/>
      <c r="IQD215" s="146"/>
      <c r="IQE215" s="146"/>
      <c r="IQF215" s="146"/>
      <c r="IQG215" s="146"/>
      <c r="IQH215" s="146"/>
      <c r="IQI215" s="146"/>
      <c r="IQJ215" s="146"/>
      <c r="IQK215" s="146"/>
      <c r="IQL215" s="146"/>
      <c r="IQM215" s="146"/>
      <c r="IQN215" s="146"/>
      <c r="IQO215" s="146"/>
      <c r="IQP215" s="146"/>
      <c r="IQQ215" s="146"/>
      <c r="IQR215" s="146"/>
      <c r="IQS215" s="146"/>
      <c r="IQT215" s="146"/>
      <c r="IQU215" s="146"/>
      <c r="IQV215" s="146"/>
      <c r="IQW215" s="146"/>
      <c r="IQX215" s="146"/>
      <c r="IQY215" s="146"/>
      <c r="IQZ215" s="146"/>
      <c r="IRA215" s="146"/>
      <c r="IRB215" s="146"/>
      <c r="IRC215" s="146"/>
      <c r="IRD215" s="146"/>
      <c r="IRE215" s="146"/>
      <c r="IRF215" s="146"/>
      <c r="IRG215" s="146"/>
      <c r="IRH215" s="146"/>
      <c r="IRI215" s="146"/>
      <c r="IRJ215" s="146"/>
      <c r="IRK215" s="146"/>
      <c r="IRL215" s="146"/>
      <c r="IRM215" s="146"/>
      <c r="IRN215" s="146"/>
      <c r="IRO215" s="146"/>
      <c r="IRP215" s="146"/>
      <c r="IRQ215" s="146"/>
      <c r="IRR215" s="146"/>
      <c r="IRS215" s="146"/>
      <c r="IRT215" s="146"/>
      <c r="IRU215" s="146"/>
      <c r="IRV215" s="146"/>
      <c r="IRW215" s="146"/>
      <c r="IRX215" s="146"/>
      <c r="IRY215" s="146"/>
      <c r="IRZ215" s="146"/>
      <c r="ISA215" s="146"/>
      <c r="ISB215" s="146"/>
      <c r="ISC215" s="146"/>
      <c r="ISD215" s="146"/>
      <c r="ISE215" s="146"/>
      <c r="ISF215" s="146"/>
      <c r="ISG215" s="146"/>
      <c r="ISH215" s="146"/>
      <c r="ISI215" s="146"/>
      <c r="ISJ215" s="146"/>
      <c r="ISK215" s="146"/>
      <c r="ISL215" s="146"/>
      <c r="ISM215" s="146"/>
      <c r="ISN215" s="146"/>
      <c r="ISO215" s="146"/>
      <c r="ISP215" s="146"/>
      <c r="ISQ215" s="146"/>
      <c r="ISR215" s="146"/>
      <c r="ISS215" s="146"/>
      <c r="IST215" s="146"/>
      <c r="ISU215" s="146"/>
      <c r="ISV215" s="146"/>
      <c r="ISW215" s="146"/>
      <c r="ISX215" s="146"/>
      <c r="ISY215" s="146"/>
      <c r="ISZ215" s="146"/>
      <c r="ITA215" s="146"/>
      <c r="ITB215" s="146"/>
      <c r="ITC215" s="146"/>
      <c r="ITD215" s="146"/>
      <c r="ITE215" s="146"/>
      <c r="ITF215" s="146"/>
      <c r="ITG215" s="146"/>
      <c r="ITH215" s="146"/>
      <c r="ITI215" s="146"/>
      <c r="ITJ215" s="146"/>
      <c r="ITK215" s="146"/>
      <c r="ITL215" s="146"/>
      <c r="ITM215" s="146"/>
      <c r="ITN215" s="146"/>
      <c r="ITO215" s="146"/>
      <c r="ITP215" s="146"/>
      <c r="ITQ215" s="146"/>
      <c r="ITR215" s="146"/>
      <c r="ITS215" s="146"/>
      <c r="ITT215" s="146"/>
      <c r="ITU215" s="146"/>
      <c r="ITV215" s="146"/>
      <c r="ITW215" s="146"/>
      <c r="ITX215" s="146"/>
      <c r="ITY215" s="146"/>
      <c r="ITZ215" s="146"/>
      <c r="IUA215" s="146"/>
      <c r="IUB215" s="146"/>
      <c r="IUC215" s="146"/>
      <c r="IUD215" s="146"/>
      <c r="IUE215" s="146"/>
      <c r="IUF215" s="146"/>
      <c r="IUG215" s="146"/>
      <c r="IUH215" s="146"/>
      <c r="IUI215" s="146"/>
      <c r="IUJ215" s="146"/>
      <c r="IUK215" s="146"/>
      <c r="IUL215" s="146"/>
      <c r="IUM215" s="146"/>
      <c r="IUN215" s="146"/>
      <c r="IUO215" s="146"/>
      <c r="IUP215" s="146"/>
      <c r="IUQ215" s="146"/>
      <c r="IUR215" s="146"/>
      <c r="IUS215" s="146"/>
      <c r="IUT215" s="146"/>
      <c r="IUU215" s="146"/>
      <c r="IUV215" s="146"/>
      <c r="IUW215" s="146"/>
      <c r="IUX215" s="146"/>
      <c r="IUY215" s="146"/>
      <c r="IUZ215" s="146"/>
      <c r="IVA215" s="146"/>
      <c r="IVB215" s="146"/>
      <c r="IVC215" s="146"/>
      <c r="IVD215" s="146"/>
      <c r="IVE215" s="146"/>
      <c r="IVF215" s="146"/>
      <c r="IVG215" s="146"/>
      <c r="IVH215" s="146"/>
      <c r="IVI215" s="146"/>
      <c r="IVJ215" s="146"/>
      <c r="IVK215" s="146"/>
      <c r="IVL215" s="146"/>
      <c r="IVM215" s="146"/>
      <c r="IVN215" s="146"/>
      <c r="IVO215" s="146"/>
      <c r="IVP215" s="146"/>
      <c r="IVQ215" s="146"/>
      <c r="IVR215" s="146"/>
      <c r="IVS215" s="146"/>
      <c r="IVT215" s="146"/>
      <c r="IVU215" s="146"/>
      <c r="IVV215" s="146"/>
      <c r="IVW215" s="146"/>
      <c r="IVX215" s="146"/>
      <c r="IVY215" s="146"/>
      <c r="IVZ215" s="146"/>
      <c r="IWA215" s="146"/>
      <c r="IWB215" s="146"/>
      <c r="IWC215" s="146"/>
      <c r="IWD215" s="146"/>
      <c r="IWE215" s="146"/>
      <c r="IWF215" s="146"/>
      <c r="IWG215" s="146"/>
      <c r="IWH215" s="146"/>
      <c r="IWI215" s="146"/>
      <c r="IWJ215" s="146"/>
      <c r="IWK215" s="146"/>
      <c r="IWL215" s="146"/>
      <c r="IWM215" s="146"/>
      <c r="IWN215" s="146"/>
      <c r="IWO215" s="146"/>
      <c r="IWP215" s="146"/>
      <c r="IWQ215" s="146"/>
      <c r="IWR215" s="146"/>
      <c r="IWS215" s="146"/>
      <c r="IWT215" s="146"/>
      <c r="IWU215" s="146"/>
      <c r="IWV215" s="146"/>
      <c r="IWW215" s="146"/>
      <c r="IWX215" s="146"/>
      <c r="IWY215" s="146"/>
      <c r="IWZ215" s="146"/>
      <c r="IXA215" s="146"/>
      <c r="IXB215" s="146"/>
      <c r="IXC215" s="146"/>
      <c r="IXD215" s="146"/>
      <c r="IXE215" s="146"/>
      <c r="IXF215" s="146"/>
      <c r="IXG215" s="146"/>
      <c r="IXH215" s="146"/>
      <c r="IXI215" s="146"/>
      <c r="IXJ215" s="146"/>
      <c r="IXK215" s="146"/>
      <c r="IXL215" s="146"/>
      <c r="IXM215" s="146"/>
      <c r="IXN215" s="146"/>
      <c r="IXO215" s="146"/>
      <c r="IXP215" s="146"/>
      <c r="IXQ215" s="146"/>
      <c r="IXR215" s="146"/>
      <c r="IXS215" s="146"/>
      <c r="IXT215" s="146"/>
      <c r="IXU215" s="146"/>
      <c r="IXV215" s="146"/>
      <c r="IXW215" s="146"/>
      <c r="IXX215" s="146"/>
      <c r="IXY215" s="146"/>
      <c r="IXZ215" s="146"/>
      <c r="IYA215" s="146"/>
      <c r="IYB215" s="146"/>
      <c r="IYC215" s="146"/>
      <c r="IYD215" s="146"/>
      <c r="IYE215" s="146"/>
      <c r="IYF215" s="146"/>
      <c r="IYG215" s="146"/>
      <c r="IYH215" s="146"/>
      <c r="IYI215" s="146"/>
      <c r="IYJ215" s="146"/>
      <c r="IYK215" s="146"/>
      <c r="IYL215" s="146"/>
      <c r="IYM215" s="146"/>
      <c r="IYN215" s="146"/>
      <c r="IYO215" s="146"/>
      <c r="IYP215" s="146"/>
      <c r="IYQ215" s="146"/>
      <c r="IYR215" s="146"/>
      <c r="IYS215" s="146"/>
      <c r="IYT215" s="146"/>
      <c r="IYU215" s="146"/>
      <c r="IYV215" s="146"/>
      <c r="IYW215" s="146"/>
      <c r="IYX215" s="146"/>
      <c r="IYY215" s="146"/>
      <c r="IYZ215" s="146"/>
      <c r="IZA215" s="146"/>
      <c r="IZB215" s="146"/>
      <c r="IZC215" s="146"/>
      <c r="IZD215" s="146"/>
      <c r="IZE215" s="146"/>
      <c r="IZF215" s="146"/>
      <c r="IZG215" s="146"/>
      <c r="IZH215" s="146"/>
      <c r="IZI215" s="146"/>
      <c r="IZJ215" s="146"/>
      <c r="IZK215" s="146"/>
      <c r="IZL215" s="146"/>
      <c r="IZM215" s="146"/>
      <c r="IZN215" s="146"/>
      <c r="IZO215" s="146"/>
      <c r="IZP215" s="146"/>
      <c r="IZQ215" s="146"/>
      <c r="IZR215" s="146"/>
      <c r="IZS215" s="146"/>
      <c r="IZT215" s="146"/>
      <c r="IZU215" s="146"/>
      <c r="IZV215" s="146"/>
      <c r="IZW215" s="146"/>
      <c r="IZX215" s="146"/>
      <c r="IZY215" s="146"/>
      <c r="IZZ215" s="146"/>
      <c r="JAA215" s="146"/>
      <c r="JAB215" s="146"/>
      <c r="JAC215" s="146"/>
      <c r="JAD215" s="146"/>
      <c r="JAE215" s="146"/>
      <c r="JAF215" s="146"/>
      <c r="JAG215" s="146"/>
      <c r="JAH215" s="146"/>
      <c r="JAI215" s="146"/>
      <c r="JAJ215" s="146"/>
      <c r="JAK215" s="146"/>
      <c r="JAL215" s="146"/>
      <c r="JAM215" s="146"/>
      <c r="JAN215" s="146"/>
      <c r="JAO215" s="146"/>
      <c r="JAP215" s="146"/>
      <c r="JAQ215" s="146"/>
      <c r="JAR215" s="146"/>
      <c r="JAS215" s="146"/>
      <c r="JAT215" s="146"/>
      <c r="JAU215" s="146"/>
      <c r="JAV215" s="146"/>
      <c r="JAW215" s="146"/>
      <c r="JAX215" s="146"/>
      <c r="JAY215" s="146"/>
      <c r="JAZ215" s="146"/>
      <c r="JBA215" s="146"/>
      <c r="JBB215" s="146"/>
      <c r="JBC215" s="146"/>
      <c r="JBD215" s="146"/>
      <c r="JBE215" s="146"/>
      <c r="JBF215" s="146"/>
      <c r="JBG215" s="146"/>
      <c r="JBH215" s="146"/>
      <c r="JBI215" s="146"/>
      <c r="JBJ215" s="146"/>
      <c r="JBK215" s="146"/>
      <c r="JBL215" s="146"/>
      <c r="JBM215" s="146"/>
      <c r="JBN215" s="146"/>
      <c r="JBO215" s="146"/>
      <c r="JBP215" s="146"/>
      <c r="JBQ215" s="146"/>
      <c r="JBR215" s="146"/>
      <c r="JBS215" s="146"/>
      <c r="JBT215" s="146"/>
      <c r="JBU215" s="146"/>
      <c r="JBV215" s="146"/>
      <c r="JBW215" s="146"/>
      <c r="JBX215" s="146"/>
      <c r="JBY215" s="146"/>
      <c r="JBZ215" s="146"/>
      <c r="JCA215" s="146"/>
      <c r="JCB215" s="146"/>
      <c r="JCC215" s="146"/>
      <c r="JCD215" s="146"/>
      <c r="JCE215" s="146"/>
      <c r="JCF215" s="146"/>
      <c r="JCG215" s="146"/>
      <c r="JCH215" s="146"/>
      <c r="JCI215" s="146"/>
      <c r="JCJ215" s="146"/>
      <c r="JCK215" s="146"/>
      <c r="JCL215" s="146"/>
      <c r="JCM215" s="146"/>
      <c r="JCN215" s="146"/>
      <c r="JCO215" s="146"/>
      <c r="JCP215" s="146"/>
      <c r="JCQ215" s="146"/>
      <c r="JCR215" s="146"/>
      <c r="JCS215" s="146"/>
      <c r="JCT215" s="146"/>
      <c r="JCU215" s="146"/>
      <c r="JCV215" s="146"/>
      <c r="JCW215" s="146"/>
      <c r="JCX215" s="146"/>
      <c r="JCY215" s="146"/>
      <c r="JCZ215" s="146"/>
      <c r="JDA215" s="146"/>
      <c r="JDB215" s="146"/>
      <c r="JDC215" s="146"/>
      <c r="JDD215" s="146"/>
      <c r="JDE215" s="146"/>
      <c r="JDF215" s="146"/>
      <c r="JDG215" s="146"/>
      <c r="JDH215" s="146"/>
      <c r="JDI215" s="146"/>
      <c r="JDJ215" s="146"/>
      <c r="JDK215" s="146"/>
      <c r="JDL215" s="146"/>
      <c r="JDM215" s="146"/>
      <c r="JDN215" s="146"/>
      <c r="JDO215" s="146"/>
      <c r="JDP215" s="146"/>
      <c r="JDQ215" s="146"/>
      <c r="JDR215" s="146"/>
      <c r="JDS215" s="146"/>
      <c r="JDT215" s="146"/>
      <c r="JDU215" s="146"/>
      <c r="JDV215" s="146"/>
      <c r="JDW215" s="146"/>
      <c r="JDX215" s="146"/>
      <c r="JDY215" s="146"/>
      <c r="JDZ215" s="146"/>
      <c r="JEA215" s="146"/>
      <c r="JEB215" s="146"/>
      <c r="JEC215" s="146"/>
      <c r="JED215" s="146"/>
      <c r="JEE215" s="146"/>
      <c r="JEF215" s="146"/>
      <c r="JEG215" s="146"/>
      <c r="JEH215" s="146"/>
      <c r="JEI215" s="146"/>
      <c r="JEJ215" s="146"/>
      <c r="JEK215" s="146"/>
      <c r="JEL215" s="146"/>
      <c r="JEM215" s="146"/>
      <c r="JEN215" s="146"/>
      <c r="JEO215" s="146"/>
      <c r="JEP215" s="146"/>
      <c r="JEQ215" s="146"/>
      <c r="JER215" s="146"/>
      <c r="JES215" s="146"/>
      <c r="JET215" s="146"/>
      <c r="JEU215" s="146"/>
      <c r="JEV215" s="146"/>
      <c r="JEW215" s="146"/>
      <c r="JEX215" s="146"/>
      <c r="JEY215" s="146"/>
      <c r="JEZ215" s="146"/>
      <c r="JFA215" s="146"/>
      <c r="JFB215" s="146"/>
      <c r="JFC215" s="146"/>
      <c r="JFD215" s="146"/>
      <c r="JFE215" s="146"/>
      <c r="JFF215" s="146"/>
      <c r="JFG215" s="146"/>
      <c r="JFH215" s="146"/>
      <c r="JFI215" s="146"/>
      <c r="JFJ215" s="146"/>
      <c r="JFK215" s="146"/>
      <c r="JFL215" s="146"/>
      <c r="JFM215" s="146"/>
      <c r="JFN215" s="146"/>
      <c r="JFO215" s="146"/>
      <c r="JFP215" s="146"/>
      <c r="JFQ215" s="146"/>
      <c r="JFR215" s="146"/>
      <c r="JFS215" s="146"/>
      <c r="JFT215" s="146"/>
      <c r="JFU215" s="146"/>
      <c r="JFV215" s="146"/>
      <c r="JFW215" s="146"/>
      <c r="JFX215" s="146"/>
      <c r="JFY215" s="146"/>
      <c r="JFZ215" s="146"/>
      <c r="JGA215" s="146"/>
      <c r="JGB215" s="146"/>
      <c r="JGC215" s="146"/>
      <c r="JGD215" s="146"/>
      <c r="JGE215" s="146"/>
      <c r="JGF215" s="146"/>
      <c r="JGG215" s="146"/>
      <c r="JGH215" s="146"/>
      <c r="JGI215" s="146"/>
      <c r="JGJ215" s="146"/>
      <c r="JGK215" s="146"/>
      <c r="JGL215" s="146"/>
      <c r="JGM215" s="146"/>
      <c r="JGN215" s="146"/>
      <c r="JGO215" s="146"/>
      <c r="JGP215" s="146"/>
      <c r="JGQ215" s="146"/>
      <c r="JGR215" s="146"/>
      <c r="JGS215" s="146"/>
      <c r="JGT215" s="146"/>
      <c r="JGU215" s="146"/>
      <c r="JGV215" s="146"/>
      <c r="JGW215" s="146"/>
      <c r="JGX215" s="146"/>
      <c r="JGY215" s="146"/>
      <c r="JGZ215" s="146"/>
      <c r="JHA215" s="146"/>
      <c r="JHB215" s="146"/>
      <c r="JHC215" s="146"/>
      <c r="JHD215" s="146"/>
      <c r="JHE215" s="146"/>
      <c r="JHF215" s="146"/>
      <c r="JHG215" s="146"/>
      <c r="JHH215" s="146"/>
      <c r="JHI215" s="146"/>
      <c r="JHJ215" s="146"/>
      <c r="JHK215" s="146"/>
      <c r="JHL215" s="146"/>
      <c r="JHM215" s="146"/>
      <c r="JHN215" s="146"/>
      <c r="JHO215" s="146"/>
      <c r="JHP215" s="146"/>
      <c r="JHQ215" s="146"/>
      <c r="JHR215" s="146"/>
      <c r="JHS215" s="146"/>
      <c r="JHT215" s="146"/>
      <c r="JHU215" s="146"/>
      <c r="JHV215" s="146"/>
      <c r="JHW215" s="146"/>
      <c r="JHX215" s="146"/>
      <c r="JHY215" s="146"/>
      <c r="JHZ215" s="146"/>
      <c r="JIA215" s="146"/>
      <c r="JIB215" s="146"/>
      <c r="JIC215" s="146"/>
      <c r="JID215" s="146"/>
      <c r="JIE215" s="146"/>
      <c r="JIF215" s="146"/>
      <c r="JIG215" s="146"/>
      <c r="JIH215" s="146"/>
      <c r="JII215" s="146"/>
      <c r="JIJ215" s="146"/>
      <c r="JIK215" s="146"/>
      <c r="JIL215" s="146"/>
      <c r="JIM215" s="146"/>
      <c r="JIN215" s="146"/>
      <c r="JIO215" s="146"/>
      <c r="JIP215" s="146"/>
      <c r="JIQ215" s="146"/>
      <c r="JIR215" s="146"/>
      <c r="JIS215" s="146"/>
      <c r="JIT215" s="146"/>
      <c r="JIU215" s="146"/>
      <c r="JIV215" s="146"/>
      <c r="JIW215" s="146"/>
      <c r="JIX215" s="146"/>
      <c r="JIY215" s="146"/>
      <c r="JIZ215" s="146"/>
      <c r="JJA215" s="146"/>
      <c r="JJB215" s="146"/>
      <c r="JJC215" s="146"/>
      <c r="JJD215" s="146"/>
      <c r="JJE215" s="146"/>
      <c r="JJF215" s="146"/>
      <c r="JJG215" s="146"/>
      <c r="JJH215" s="146"/>
      <c r="JJI215" s="146"/>
      <c r="JJJ215" s="146"/>
      <c r="JJK215" s="146"/>
      <c r="JJL215" s="146"/>
      <c r="JJM215" s="146"/>
      <c r="JJN215" s="146"/>
      <c r="JJO215" s="146"/>
      <c r="JJP215" s="146"/>
      <c r="JJQ215" s="146"/>
      <c r="JJR215" s="146"/>
      <c r="JJS215" s="146"/>
      <c r="JJT215" s="146"/>
      <c r="JJU215" s="146"/>
      <c r="JJV215" s="146"/>
      <c r="JJW215" s="146"/>
      <c r="JJX215" s="146"/>
      <c r="JJY215" s="146"/>
      <c r="JJZ215" s="146"/>
      <c r="JKA215" s="146"/>
      <c r="JKB215" s="146"/>
      <c r="JKC215" s="146"/>
      <c r="JKD215" s="146"/>
      <c r="JKE215" s="146"/>
      <c r="JKF215" s="146"/>
      <c r="JKG215" s="146"/>
      <c r="JKH215" s="146"/>
      <c r="JKI215" s="146"/>
      <c r="JKJ215" s="146"/>
      <c r="JKK215" s="146"/>
      <c r="JKL215" s="146"/>
      <c r="JKM215" s="146"/>
      <c r="JKN215" s="146"/>
      <c r="JKO215" s="146"/>
      <c r="JKP215" s="146"/>
      <c r="JKQ215" s="146"/>
      <c r="JKR215" s="146"/>
      <c r="JKS215" s="146"/>
      <c r="JKT215" s="146"/>
      <c r="JKU215" s="146"/>
      <c r="JKV215" s="146"/>
      <c r="JKW215" s="146"/>
      <c r="JKX215" s="146"/>
      <c r="JKY215" s="146"/>
      <c r="JKZ215" s="146"/>
      <c r="JLA215" s="146"/>
      <c r="JLB215" s="146"/>
      <c r="JLC215" s="146"/>
      <c r="JLD215" s="146"/>
      <c r="JLE215" s="146"/>
      <c r="JLF215" s="146"/>
      <c r="JLG215" s="146"/>
      <c r="JLH215" s="146"/>
      <c r="JLI215" s="146"/>
      <c r="JLJ215" s="146"/>
      <c r="JLK215" s="146"/>
      <c r="JLL215" s="146"/>
      <c r="JLM215" s="146"/>
      <c r="JLN215" s="146"/>
      <c r="JLO215" s="146"/>
      <c r="JLP215" s="146"/>
      <c r="JLQ215" s="146"/>
      <c r="JLR215" s="146"/>
      <c r="JLS215" s="146"/>
      <c r="JLT215" s="146"/>
      <c r="JLU215" s="146"/>
      <c r="JLV215" s="146"/>
      <c r="JLW215" s="146"/>
      <c r="JLX215" s="146"/>
      <c r="JLY215" s="146"/>
      <c r="JLZ215" s="146"/>
      <c r="JMA215" s="146"/>
      <c r="JMB215" s="146"/>
      <c r="JMC215" s="146"/>
      <c r="JMD215" s="146"/>
      <c r="JME215" s="146"/>
      <c r="JMF215" s="146"/>
      <c r="JMG215" s="146"/>
      <c r="JMH215" s="146"/>
      <c r="JMI215" s="146"/>
      <c r="JMJ215" s="146"/>
      <c r="JMK215" s="146"/>
      <c r="JML215" s="146"/>
      <c r="JMM215" s="146"/>
      <c r="JMN215" s="146"/>
      <c r="JMO215" s="146"/>
      <c r="JMP215" s="146"/>
      <c r="JMQ215" s="146"/>
      <c r="JMR215" s="146"/>
      <c r="JMS215" s="146"/>
      <c r="JMT215" s="146"/>
      <c r="JMU215" s="146"/>
      <c r="JMV215" s="146"/>
      <c r="JMW215" s="146"/>
      <c r="JMX215" s="146"/>
      <c r="JMY215" s="146"/>
      <c r="JMZ215" s="146"/>
      <c r="JNA215" s="146"/>
      <c r="JNB215" s="146"/>
      <c r="JNC215" s="146"/>
      <c r="JND215" s="146"/>
      <c r="JNE215" s="146"/>
      <c r="JNF215" s="146"/>
      <c r="JNG215" s="146"/>
      <c r="JNH215" s="146"/>
      <c r="JNI215" s="146"/>
      <c r="JNJ215" s="146"/>
      <c r="JNK215" s="146"/>
      <c r="JNL215" s="146"/>
      <c r="JNM215" s="146"/>
      <c r="JNN215" s="146"/>
      <c r="JNO215" s="146"/>
      <c r="JNP215" s="146"/>
      <c r="JNQ215" s="146"/>
      <c r="JNR215" s="146"/>
      <c r="JNS215" s="146"/>
      <c r="JNT215" s="146"/>
      <c r="JNU215" s="146"/>
      <c r="JNV215" s="146"/>
      <c r="JNW215" s="146"/>
      <c r="JNX215" s="146"/>
      <c r="JNY215" s="146"/>
      <c r="JNZ215" s="146"/>
      <c r="JOA215" s="146"/>
      <c r="JOB215" s="146"/>
      <c r="JOC215" s="146"/>
      <c r="JOD215" s="146"/>
      <c r="JOE215" s="146"/>
      <c r="JOF215" s="146"/>
      <c r="JOG215" s="146"/>
      <c r="JOH215" s="146"/>
      <c r="JOI215" s="146"/>
      <c r="JOJ215" s="146"/>
      <c r="JOK215" s="146"/>
      <c r="JOL215" s="146"/>
      <c r="JOM215" s="146"/>
      <c r="JON215" s="146"/>
      <c r="JOO215" s="146"/>
      <c r="JOP215" s="146"/>
      <c r="JOQ215" s="146"/>
      <c r="JOR215" s="146"/>
      <c r="JOS215" s="146"/>
      <c r="JOT215" s="146"/>
      <c r="JOU215" s="146"/>
      <c r="JOV215" s="146"/>
      <c r="JOW215" s="146"/>
      <c r="JOX215" s="146"/>
      <c r="JOY215" s="146"/>
      <c r="JOZ215" s="146"/>
      <c r="JPA215" s="146"/>
      <c r="JPB215" s="146"/>
      <c r="JPC215" s="146"/>
      <c r="JPD215" s="146"/>
      <c r="JPE215" s="146"/>
      <c r="JPF215" s="146"/>
      <c r="JPG215" s="146"/>
      <c r="JPH215" s="146"/>
      <c r="JPI215" s="146"/>
      <c r="JPJ215" s="146"/>
      <c r="JPK215" s="146"/>
      <c r="JPL215" s="146"/>
      <c r="JPM215" s="146"/>
      <c r="JPN215" s="146"/>
      <c r="JPO215" s="146"/>
      <c r="JPP215" s="146"/>
      <c r="JPQ215" s="146"/>
      <c r="JPR215" s="146"/>
      <c r="JPS215" s="146"/>
      <c r="JPT215" s="146"/>
      <c r="JPU215" s="146"/>
      <c r="JPV215" s="146"/>
      <c r="JPW215" s="146"/>
      <c r="JPX215" s="146"/>
      <c r="JPY215" s="146"/>
      <c r="JPZ215" s="146"/>
      <c r="JQA215" s="146"/>
      <c r="JQB215" s="146"/>
      <c r="JQC215" s="146"/>
      <c r="JQD215" s="146"/>
      <c r="JQE215" s="146"/>
      <c r="JQF215" s="146"/>
      <c r="JQG215" s="146"/>
      <c r="JQH215" s="146"/>
      <c r="JQI215" s="146"/>
      <c r="JQJ215" s="146"/>
      <c r="JQK215" s="146"/>
      <c r="JQL215" s="146"/>
      <c r="JQM215" s="146"/>
      <c r="JQN215" s="146"/>
      <c r="JQO215" s="146"/>
      <c r="JQP215" s="146"/>
      <c r="JQQ215" s="146"/>
      <c r="JQR215" s="146"/>
      <c r="JQS215" s="146"/>
      <c r="JQT215" s="146"/>
      <c r="JQU215" s="146"/>
      <c r="JQV215" s="146"/>
      <c r="JQW215" s="146"/>
      <c r="JQX215" s="146"/>
      <c r="JQY215" s="146"/>
      <c r="JQZ215" s="146"/>
      <c r="JRA215" s="146"/>
      <c r="JRB215" s="146"/>
      <c r="JRC215" s="146"/>
      <c r="JRD215" s="146"/>
      <c r="JRE215" s="146"/>
      <c r="JRF215" s="146"/>
      <c r="JRG215" s="146"/>
      <c r="JRH215" s="146"/>
      <c r="JRI215" s="146"/>
      <c r="JRJ215" s="146"/>
      <c r="JRK215" s="146"/>
      <c r="JRL215" s="146"/>
      <c r="JRM215" s="146"/>
      <c r="JRN215" s="146"/>
      <c r="JRO215" s="146"/>
      <c r="JRP215" s="146"/>
      <c r="JRQ215" s="146"/>
      <c r="JRR215" s="146"/>
      <c r="JRS215" s="146"/>
      <c r="JRT215" s="146"/>
      <c r="JRU215" s="146"/>
      <c r="JRV215" s="146"/>
      <c r="JRW215" s="146"/>
      <c r="JRX215" s="146"/>
      <c r="JRY215" s="146"/>
      <c r="JRZ215" s="146"/>
      <c r="JSA215" s="146"/>
      <c r="JSB215" s="146"/>
      <c r="JSC215" s="146"/>
      <c r="JSD215" s="146"/>
      <c r="JSE215" s="146"/>
      <c r="JSF215" s="146"/>
      <c r="JSG215" s="146"/>
      <c r="JSH215" s="146"/>
      <c r="JSI215" s="146"/>
      <c r="JSJ215" s="146"/>
      <c r="JSK215" s="146"/>
      <c r="JSL215" s="146"/>
      <c r="JSM215" s="146"/>
      <c r="JSN215" s="146"/>
      <c r="JSO215" s="146"/>
      <c r="JSP215" s="146"/>
      <c r="JSQ215" s="146"/>
      <c r="JSR215" s="146"/>
      <c r="JSS215" s="146"/>
      <c r="JST215" s="146"/>
      <c r="JSU215" s="146"/>
      <c r="JSV215" s="146"/>
      <c r="JSW215" s="146"/>
      <c r="JSX215" s="146"/>
      <c r="JSY215" s="146"/>
      <c r="JSZ215" s="146"/>
      <c r="JTA215" s="146"/>
      <c r="JTB215" s="146"/>
      <c r="JTC215" s="146"/>
      <c r="JTD215" s="146"/>
      <c r="JTE215" s="146"/>
      <c r="JTF215" s="146"/>
      <c r="JTG215" s="146"/>
      <c r="JTH215" s="146"/>
      <c r="JTI215" s="146"/>
      <c r="JTJ215" s="146"/>
      <c r="JTK215" s="146"/>
      <c r="JTL215" s="146"/>
      <c r="JTM215" s="146"/>
      <c r="JTN215" s="146"/>
      <c r="JTO215" s="146"/>
      <c r="JTP215" s="146"/>
      <c r="JTQ215" s="146"/>
      <c r="JTR215" s="146"/>
      <c r="JTS215" s="146"/>
      <c r="JTT215" s="146"/>
      <c r="JTU215" s="146"/>
      <c r="JTV215" s="146"/>
      <c r="JTW215" s="146"/>
      <c r="JTX215" s="146"/>
      <c r="JTY215" s="146"/>
      <c r="JTZ215" s="146"/>
      <c r="JUA215" s="146"/>
      <c r="JUB215" s="146"/>
      <c r="JUC215" s="146"/>
      <c r="JUD215" s="146"/>
      <c r="JUE215" s="146"/>
      <c r="JUF215" s="146"/>
      <c r="JUG215" s="146"/>
      <c r="JUH215" s="146"/>
      <c r="JUI215" s="146"/>
      <c r="JUJ215" s="146"/>
      <c r="JUK215" s="146"/>
      <c r="JUL215" s="146"/>
      <c r="JUM215" s="146"/>
      <c r="JUN215" s="146"/>
      <c r="JUO215" s="146"/>
      <c r="JUP215" s="146"/>
      <c r="JUQ215" s="146"/>
      <c r="JUR215" s="146"/>
      <c r="JUS215" s="146"/>
      <c r="JUT215" s="146"/>
      <c r="JUU215" s="146"/>
      <c r="JUV215" s="146"/>
      <c r="JUW215" s="146"/>
      <c r="JUX215" s="146"/>
      <c r="JUY215" s="146"/>
      <c r="JUZ215" s="146"/>
      <c r="JVA215" s="146"/>
      <c r="JVB215" s="146"/>
      <c r="JVC215" s="146"/>
      <c r="JVD215" s="146"/>
      <c r="JVE215" s="146"/>
      <c r="JVF215" s="146"/>
      <c r="JVG215" s="146"/>
      <c r="JVH215" s="146"/>
      <c r="JVI215" s="146"/>
      <c r="JVJ215" s="146"/>
      <c r="JVK215" s="146"/>
      <c r="JVL215" s="146"/>
      <c r="JVM215" s="146"/>
      <c r="JVN215" s="146"/>
      <c r="JVO215" s="146"/>
      <c r="JVP215" s="146"/>
      <c r="JVQ215" s="146"/>
      <c r="JVR215" s="146"/>
      <c r="JVS215" s="146"/>
      <c r="JVT215" s="146"/>
      <c r="JVU215" s="146"/>
      <c r="JVV215" s="146"/>
      <c r="JVW215" s="146"/>
      <c r="JVX215" s="146"/>
      <c r="JVY215" s="146"/>
      <c r="JVZ215" s="146"/>
      <c r="JWA215" s="146"/>
      <c r="JWB215" s="146"/>
      <c r="JWC215" s="146"/>
      <c r="JWD215" s="146"/>
      <c r="JWE215" s="146"/>
      <c r="JWF215" s="146"/>
      <c r="JWG215" s="146"/>
      <c r="JWH215" s="146"/>
      <c r="JWI215" s="146"/>
      <c r="JWJ215" s="146"/>
      <c r="JWK215" s="146"/>
      <c r="JWL215" s="146"/>
      <c r="JWM215" s="146"/>
      <c r="JWN215" s="146"/>
      <c r="JWO215" s="146"/>
      <c r="JWP215" s="146"/>
      <c r="JWQ215" s="146"/>
      <c r="JWR215" s="146"/>
      <c r="JWS215" s="146"/>
      <c r="JWT215" s="146"/>
      <c r="JWU215" s="146"/>
      <c r="JWV215" s="146"/>
      <c r="JWW215" s="146"/>
      <c r="JWX215" s="146"/>
      <c r="JWY215" s="146"/>
      <c r="JWZ215" s="146"/>
      <c r="JXA215" s="146"/>
      <c r="JXB215" s="146"/>
      <c r="JXC215" s="146"/>
      <c r="JXD215" s="146"/>
      <c r="JXE215" s="146"/>
      <c r="JXF215" s="146"/>
      <c r="JXG215" s="146"/>
      <c r="JXH215" s="146"/>
      <c r="JXI215" s="146"/>
      <c r="JXJ215" s="146"/>
      <c r="JXK215" s="146"/>
      <c r="JXL215" s="146"/>
      <c r="JXM215" s="146"/>
      <c r="JXN215" s="146"/>
      <c r="JXO215" s="146"/>
      <c r="JXP215" s="146"/>
      <c r="JXQ215" s="146"/>
      <c r="JXR215" s="146"/>
      <c r="JXS215" s="146"/>
      <c r="JXT215" s="146"/>
      <c r="JXU215" s="146"/>
      <c r="JXV215" s="146"/>
      <c r="JXW215" s="146"/>
      <c r="JXX215" s="146"/>
      <c r="JXY215" s="146"/>
      <c r="JXZ215" s="146"/>
      <c r="JYA215" s="146"/>
      <c r="JYB215" s="146"/>
      <c r="JYC215" s="146"/>
      <c r="JYD215" s="146"/>
      <c r="JYE215" s="146"/>
      <c r="JYF215" s="146"/>
      <c r="JYG215" s="146"/>
      <c r="JYH215" s="146"/>
      <c r="JYI215" s="146"/>
      <c r="JYJ215" s="146"/>
      <c r="JYK215" s="146"/>
      <c r="JYL215" s="146"/>
      <c r="JYM215" s="146"/>
      <c r="JYN215" s="146"/>
      <c r="JYO215" s="146"/>
      <c r="JYP215" s="146"/>
      <c r="JYQ215" s="146"/>
      <c r="JYR215" s="146"/>
      <c r="JYS215" s="146"/>
      <c r="JYT215" s="146"/>
      <c r="JYU215" s="146"/>
      <c r="JYV215" s="146"/>
      <c r="JYW215" s="146"/>
      <c r="JYX215" s="146"/>
      <c r="JYY215" s="146"/>
      <c r="JYZ215" s="146"/>
      <c r="JZA215" s="146"/>
      <c r="JZB215" s="146"/>
      <c r="JZC215" s="146"/>
      <c r="JZD215" s="146"/>
      <c r="JZE215" s="146"/>
      <c r="JZF215" s="146"/>
      <c r="JZG215" s="146"/>
      <c r="JZH215" s="146"/>
      <c r="JZI215" s="146"/>
      <c r="JZJ215" s="146"/>
      <c r="JZK215" s="146"/>
      <c r="JZL215" s="146"/>
      <c r="JZM215" s="146"/>
      <c r="JZN215" s="146"/>
      <c r="JZO215" s="146"/>
      <c r="JZP215" s="146"/>
      <c r="JZQ215" s="146"/>
      <c r="JZR215" s="146"/>
      <c r="JZS215" s="146"/>
      <c r="JZT215" s="146"/>
      <c r="JZU215" s="146"/>
      <c r="JZV215" s="146"/>
      <c r="JZW215" s="146"/>
      <c r="JZX215" s="146"/>
      <c r="JZY215" s="146"/>
      <c r="JZZ215" s="146"/>
      <c r="KAA215" s="146"/>
      <c r="KAB215" s="146"/>
      <c r="KAC215" s="146"/>
      <c r="KAD215" s="146"/>
      <c r="KAE215" s="146"/>
      <c r="KAF215" s="146"/>
      <c r="KAG215" s="146"/>
      <c r="KAH215" s="146"/>
      <c r="KAI215" s="146"/>
      <c r="KAJ215" s="146"/>
      <c r="KAK215" s="146"/>
      <c r="KAL215" s="146"/>
      <c r="KAM215" s="146"/>
      <c r="KAN215" s="146"/>
      <c r="KAO215" s="146"/>
      <c r="KAP215" s="146"/>
      <c r="KAQ215" s="146"/>
      <c r="KAR215" s="146"/>
      <c r="KAS215" s="146"/>
      <c r="KAT215" s="146"/>
      <c r="KAU215" s="146"/>
      <c r="KAV215" s="146"/>
      <c r="KAW215" s="146"/>
      <c r="KAX215" s="146"/>
      <c r="KAY215" s="146"/>
      <c r="KAZ215" s="146"/>
      <c r="KBA215" s="146"/>
      <c r="KBB215" s="146"/>
      <c r="KBC215" s="146"/>
      <c r="KBD215" s="146"/>
      <c r="KBE215" s="146"/>
      <c r="KBF215" s="146"/>
      <c r="KBG215" s="146"/>
      <c r="KBH215" s="146"/>
      <c r="KBI215" s="146"/>
      <c r="KBJ215" s="146"/>
      <c r="KBK215" s="146"/>
      <c r="KBL215" s="146"/>
      <c r="KBM215" s="146"/>
      <c r="KBN215" s="146"/>
      <c r="KBO215" s="146"/>
      <c r="KBP215" s="146"/>
      <c r="KBQ215" s="146"/>
      <c r="KBR215" s="146"/>
      <c r="KBS215" s="146"/>
      <c r="KBT215" s="146"/>
      <c r="KBU215" s="146"/>
      <c r="KBV215" s="146"/>
      <c r="KBW215" s="146"/>
      <c r="KBX215" s="146"/>
      <c r="KBY215" s="146"/>
      <c r="KBZ215" s="146"/>
      <c r="KCA215" s="146"/>
      <c r="KCB215" s="146"/>
      <c r="KCC215" s="146"/>
      <c r="KCD215" s="146"/>
      <c r="KCE215" s="146"/>
      <c r="KCF215" s="146"/>
      <c r="KCG215" s="146"/>
      <c r="KCH215" s="146"/>
      <c r="KCI215" s="146"/>
      <c r="KCJ215" s="146"/>
      <c r="KCK215" s="146"/>
      <c r="KCL215" s="146"/>
      <c r="KCM215" s="146"/>
      <c r="KCN215" s="146"/>
      <c r="KCO215" s="146"/>
      <c r="KCP215" s="146"/>
      <c r="KCQ215" s="146"/>
      <c r="KCR215" s="146"/>
      <c r="KCS215" s="146"/>
      <c r="KCT215" s="146"/>
      <c r="KCU215" s="146"/>
      <c r="KCV215" s="146"/>
      <c r="KCW215" s="146"/>
      <c r="KCX215" s="146"/>
      <c r="KCY215" s="146"/>
      <c r="KCZ215" s="146"/>
      <c r="KDA215" s="146"/>
      <c r="KDB215" s="146"/>
      <c r="KDC215" s="146"/>
      <c r="KDD215" s="146"/>
      <c r="KDE215" s="146"/>
      <c r="KDF215" s="146"/>
      <c r="KDG215" s="146"/>
      <c r="KDH215" s="146"/>
      <c r="KDI215" s="146"/>
      <c r="KDJ215" s="146"/>
      <c r="KDK215" s="146"/>
      <c r="KDL215" s="146"/>
      <c r="KDM215" s="146"/>
      <c r="KDN215" s="146"/>
      <c r="KDO215" s="146"/>
      <c r="KDP215" s="146"/>
      <c r="KDQ215" s="146"/>
      <c r="KDR215" s="146"/>
      <c r="KDS215" s="146"/>
      <c r="KDT215" s="146"/>
      <c r="KDU215" s="146"/>
      <c r="KDV215" s="146"/>
      <c r="KDW215" s="146"/>
      <c r="KDX215" s="146"/>
      <c r="KDY215" s="146"/>
      <c r="KDZ215" s="146"/>
      <c r="KEA215" s="146"/>
      <c r="KEB215" s="146"/>
      <c r="KEC215" s="146"/>
      <c r="KED215" s="146"/>
      <c r="KEE215" s="146"/>
      <c r="KEF215" s="146"/>
      <c r="KEG215" s="146"/>
      <c r="KEH215" s="146"/>
      <c r="KEI215" s="146"/>
      <c r="KEJ215" s="146"/>
      <c r="KEK215" s="146"/>
      <c r="KEL215" s="146"/>
      <c r="KEM215" s="146"/>
      <c r="KEN215" s="146"/>
      <c r="KEO215" s="146"/>
      <c r="KEP215" s="146"/>
      <c r="KEQ215" s="146"/>
      <c r="KER215" s="146"/>
      <c r="KES215" s="146"/>
      <c r="KET215" s="146"/>
      <c r="KEU215" s="146"/>
      <c r="KEV215" s="146"/>
      <c r="KEW215" s="146"/>
      <c r="KEX215" s="146"/>
      <c r="KEY215" s="146"/>
      <c r="KEZ215" s="146"/>
      <c r="KFA215" s="146"/>
      <c r="KFB215" s="146"/>
      <c r="KFC215" s="146"/>
      <c r="KFD215" s="146"/>
      <c r="KFE215" s="146"/>
      <c r="KFF215" s="146"/>
      <c r="KFG215" s="146"/>
      <c r="KFH215" s="146"/>
      <c r="KFI215" s="146"/>
      <c r="KFJ215" s="146"/>
      <c r="KFK215" s="146"/>
      <c r="KFL215" s="146"/>
      <c r="KFM215" s="146"/>
      <c r="KFN215" s="146"/>
      <c r="KFO215" s="146"/>
      <c r="KFP215" s="146"/>
      <c r="KFQ215" s="146"/>
      <c r="KFR215" s="146"/>
      <c r="KFS215" s="146"/>
      <c r="KFT215" s="146"/>
      <c r="KFU215" s="146"/>
      <c r="KFV215" s="146"/>
      <c r="KFW215" s="146"/>
      <c r="KFX215" s="146"/>
      <c r="KFY215" s="146"/>
      <c r="KFZ215" s="146"/>
      <c r="KGA215" s="146"/>
      <c r="KGB215" s="146"/>
      <c r="KGC215" s="146"/>
      <c r="KGD215" s="146"/>
      <c r="KGE215" s="146"/>
      <c r="KGF215" s="146"/>
      <c r="KGG215" s="146"/>
      <c r="KGH215" s="146"/>
      <c r="KGI215" s="146"/>
      <c r="KGJ215" s="146"/>
      <c r="KGK215" s="146"/>
      <c r="KGL215" s="146"/>
      <c r="KGM215" s="146"/>
      <c r="KGN215" s="146"/>
      <c r="KGO215" s="146"/>
      <c r="KGP215" s="146"/>
      <c r="KGQ215" s="146"/>
      <c r="KGR215" s="146"/>
      <c r="KGS215" s="146"/>
      <c r="KGT215" s="146"/>
      <c r="KGU215" s="146"/>
      <c r="KGV215" s="146"/>
      <c r="KGW215" s="146"/>
      <c r="KGX215" s="146"/>
      <c r="KGY215" s="146"/>
      <c r="KGZ215" s="146"/>
      <c r="KHA215" s="146"/>
      <c r="KHB215" s="146"/>
      <c r="KHC215" s="146"/>
      <c r="KHD215" s="146"/>
      <c r="KHE215" s="146"/>
      <c r="KHF215" s="146"/>
      <c r="KHG215" s="146"/>
      <c r="KHH215" s="146"/>
      <c r="KHI215" s="146"/>
      <c r="KHJ215" s="146"/>
      <c r="KHK215" s="146"/>
      <c r="KHL215" s="146"/>
      <c r="KHM215" s="146"/>
      <c r="KHN215" s="146"/>
      <c r="KHO215" s="146"/>
      <c r="KHP215" s="146"/>
      <c r="KHQ215" s="146"/>
      <c r="KHR215" s="146"/>
      <c r="KHS215" s="146"/>
      <c r="KHT215" s="146"/>
      <c r="KHU215" s="146"/>
      <c r="KHV215" s="146"/>
      <c r="KHW215" s="146"/>
      <c r="KHX215" s="146"/>
      <c r="KHY215" s="146"/>
      <c r="KHZ215" s="146"/>
      <c r="KIA215" s="146"/>
      <c r="KIB215" s="146"/>
      <c r="KIC215" s="146"/>
      <c r="KID215" s="146"/>
      <c r="KIE215" s="146"/>
      <c r="KIF215" s="146"/>
      <c r="KIG215" s="146"/>
      <c r="KIH215" s="146"/>
      <c r="KII215" s="146"/>
      <c r="KIJ215" s="146"/>
      <c r="KIK215" s="146"/>
      <c r="KIL215" s="146"/>
      <c r="KIM215" s="146"/>
      <c r="KIN215" s="146"/>
      <c r="KIO215" s="146"/>
      <c r="KIP215" s="146"/>
      <c r="KIQ215" s="146"/>
      <c r="KIR215" s="146"/>
      <c r="KIS215" s="146"/>
      <c r="KIT215" s="146"/>
      <c r="KIU215" s="146"/>
      <c r="KIV215" s="146"/>
      <c r="KIW215" s="146"/>
      <c r="KIX215" s="146"/>
      <c r="KIY215" s="146"/>
      <c r="KIZ215" s="146"/>
      <c r="KJA215" s="146"/>
      <c r="KJB215" s="146"/>
      <c r="KJC215" s="146"/>
      <c r="KJD215" s="146"/>
      <c r="KJE215" s="146"/>
      <c r="KJF215" s="146"/>
      <c r="KJG215" s="146"/>
      <c r="KJH215" s="146"/>
      <c r="KJI215" s="146"/>
      <c r="KJJ215" s="146"/>
      <c r="KJK215" s="146"/>
      <c r="KJL215" s="146"/>
      <c r="KJM215" s="146"/>
      <c r="KJN215" s="146"/>
      <c r="KJO215" s="146"/>
      <c r="KJP215" s="146"/>
      <c r="KJQ215" s="146"/>
      <c r="KJR215" s="146"/>
      <c r="KJS215" s="146"/>
      <c r="KJT215" s="146"/>
      <c r="KJU215" s="146"/>
      <c r="KJV215" s="146"/>
      <c r="KJW215" s="146"/>
      <c r="KJX215" s="146"/>
      <c r="KJY215" s="146"/>
      <c r="KJZ215" s="146"/>
      <c r="KKA215" s="146"/>
      <c r="KKB215" s="146"/>
      <c r="KKC215" s="146"/>
      <c r="KKD215" s="146"/>
      <c r="KKE215" s="146"/>
      <c r="KKF215" s="146"/>
      <c r="KKG215" s="146"/>
      <c r="KKH215" s="146"/>
      <c r="KKI215" s="146"/>
      <c r="KKJ215" s="146"/>
      <c r="KKK215" s="146"/>
      <c r="KKL215" s="146"/>
      <c r="KKM215" s="146"/>
      <c r="KKN215" s="146"/>
      <c r="KKO215" s="146"/>
      <c r="KKP215" s="146"/>
      <c r="KKQ215" s="146"/>
      <c r="KKR215" s="146"/>
      <c r="KKS215" s="146"/>
      <c r="KKT215" s="146"/>
      <c r="KKU215" s="146"/>
      <c r="KKV215" s="146"/>
      <c r="KKW215" s="146"/>
      <c r="KKX215" s="146"/>
      <c r="KKY215" s="146"/>
      <c r="KKZ215" s="146"/>
      <c r="KLA215" s="146"/>
      <c r="KLB215" s="146"/>
      <c r="KLC215" s="146"/>
      <c r="KLD215" s="146"/>
      <c r="KLE215" s="146"/>
      <c r="KLF215" s="146"/>
      <c r="KLG215" s="146"/>
      <c r="KLH215" s="146"/>
      <c r="KLI215" s="146"/>
      <c r="KLJ215" s="146"/>
      <c r="KLK215" s="146"/>
      <c r="KLL215" s="146"/>
      <c r="KLM215" s="146"/>
      <c r="KLN215" s="146"/>
      <c r="KLO215" s="146"/>
      <c r="KLP215" s="146"/>
      <c r="KLQ215" s="146"/>
      <c r="KLR215" s="146"/>
      <c r="KLS215" s="146"/>
      <c r="KLT215" s="146"/>
      <c r="KLU215" s="146"/>
      <c r="KLV215" s="146"/>
      <c r="KLW215" s="146"/>
      <c r="KLX215" s="146"/>
      <c r="KLY215" s="146"/>
      <c r="KLZ215" s="146"/>
      <c r="KMA215" s="146"/>
      <c r="KMB215" s="146"/>
      <c r="KMC215" s="146"/>
      <c r="KMD215" s="146"/>
      <c r="KME215" s="146"/>
      <c r="KMF215" s="146"/>
      <c r="KMG215" s="146"/>
      <c r="KMH215" s="146"/>
      <c r="KMI215" s="146"/>
      <c r="KMJ215" s="146"/>
      <c r="KMK215" s="146"/>
      <c r="KML215" s="146"/>
      <c r="KMM215" s="146"/>
      <c r="KMN215" s="146"/>
      <c r="KMO215" s="146"/>
      <c r="KMP215" s="146"/>
      <c r="KMQ215" s="146"/>
      <c r="KMR215" s="146"/>
      <c r="KMS215" s="146"/>
      <c r="KMT215" s="146"/>
      <c r="KMU215" s="146"/>
      <c r="KMV215" s="146"/>
      <c r="KMW215" s="146"/>
      <c r="KMX215" s="146"/>
      <c r="KMY215" s="146"/>
      <c r="KMZ215" s="146"/>
      <c r="KNA215" s="146"/>
      <c r="KNB215" s="146"/>
      <c r="KNC215" s="146"/>
      <c r="KND215" s="146"/>
      <c r="KNE215" s="146"/>
      <c r="KNF215" s="146"/>
      <c r="KNG215" s="146"/>
      <c r="KNH215" s="146"/>
      <c r="KNI215" s="146"/>
      <c r="KNJ215" s="146"/>
      <c r="KNK215" s="146"/>
      <c r="KNL215" s="146"/>
      <c r="KNM215" s="146"/>
      <c r="KNN215" s="146"/>
      <c r="KNO215" s="146"/>
      <c r="KNP215" s="146"/>
      <c r="KNQ215" s="146"/>
      <c r="KNR215" s="146"/>
      <c r="KNS215" s="146"/>
      <c r="KNT215" s="146"/>
      <c r="KNU215" s="146"/>
      <c r="KNV215" s="146"/>
      <c r="KNW215" s="146"/>
      <c r="KNX215" s="146"/>
      <c r="KNY215" s="146"/>
      <c r="KNZ215" s="146"/>
      <c r="KOA215" s="146"/>
      <c r="KOB215" s="146"/>
      <c r="KOC215" s="146"/>
      <c r="KOD215" s="146"/>
      <c r="KOE215" s="146"/>
      <c r="KOF215" s="146"/>
      <c r="KOG215" s="146"/>
      <c r="KOH215" s="146"/>
      <c r="KOI215" s="146"/>
      <c r="KOJ215" s="146"/>
      <c r="KOK215" s="146"/>
      <c r="KOL215" s="146"/>
      <c r="KOM215" s="146"/>
      <c r="KON215" s="146"/>
      <c r="KOO215" s="146"/>
      <c r="KOP215" s="146"/>
      <c r="KOQ215" s="146"/>
      <c r="KOR215" s="146"/>
      <c r="KOS215" s="146"/>
      <c r="KOT215" s="146"/>
      <c r="KOU215" s="146"/>
      <c r="KOV215" s="146"/>
      <c r="KOW215" s="146"/>
      <c r="KOX215" s="146"/>
      <c r="KOY215" s="146"/>
      <c r="KOZ215" s="146"/>
      <c r="KPA215" s="146"/>
      <c r="KPB215" s="146"/>
      <c r="KPC215" s="146"/>
      <c r="KPD215" s="146"/>
      <c r="KPE215" s="146"/>
      <c r="KPF215" s="146"/>
      <c r="KPG215" s="146"/>
      <c r="KPH215" s="146"/>
      <c r="KPI215" s="146"/>
      <c r="KPJ215" s="146"/>
      <c r="KPK215" s="146"/>
      <c r="KPL215" s="146"/>
      <c r="KPM215" s="146"/>
      <c r="KPN215" s="146"/>
      <c r="KPO215" s="146"/>
      <c r="KPP215" s="146"/>
      <c r="KPQ215" s="146"/>
      <c r="KPR215" s="146"/>
      <c r="KPS215" s="146"/>
      <c r="KPT215" s="146"/>
      <c r="KPU215" s="146"/>
      <c r="KPV215" s="146"/>
      <c r="KPW215" s="146"/>
      <c r="KPX215" s="146"/>
      <c r="KPY215" s="146"/>
      <c r="KPZ215" s="146"/>
      <c r="KQA215" s="146"/>
      <c r="KQB215" s="146"/>
      <c r="KQC215" s="146"/>
      <c r="KQD215" s="146"/>
      <c r="KQE215" s="146"/>
      <c r="KQF215" s="146"/>
      <c r="KQG215" s="146"/>
      <c r="KQH215" s="146"/>
      <c r="KQI215" s="146"/>
      <c r="KQJ215" s="146"/>
      <c r="KQK215" s="146"/>
      <c r="KQL215" s="146"/>
      <c r="KQM215" s="146"/>
      <c r="KQN215" s="146"/>
      <c r="KQO215" s="146"/>
      <c r="KQP215" s="146"/>
      <c r="KQQ215" s="146"/>
      <c r="KQR215" s="146"/>
      <c r="KQS215" s="146"/>
      <c r="KQT215" s="146"/>
      <c r="KQU215" s="146"/>
      <c r="KQV215" s="146"/>
      <c r="KQW215" s="146"/>
      <c r="KQX215" s="146"/>
      <c r="KQY215" s="146"/>
      <c r="KQZ215" s="146"/>
      <c r="KRA215" s="146"/>
      <c r="KRB215" s="146"/>
      <c r="KRC215" s="146"/>
      <c r="KRD215" s="146"/>
      <c r="KRE215" s="146"/>
      <c r="KRF215" s="146"/>
      <c r="KRG215" s="146"/>
      <c r="KRH215" s="146"/>
      <c r="KRI215" s="146"/>
      <c r="KRJ215" s="146"/>
      <c r="KRK215" s="146"/>
      <c r="KRL215" s="146"/>
      <c r="KRM215" s="146"/>
      <c r="KRN215" s="146"/>
      <c r="KRO215" s="146"/>
      <c r="KRP215" s="146"/>
      <c r="KRQ215" s="146"/>
      <c r="KRR215" s="146"/>
      <c r="KRS215" s="146"/>
      <c r="KRT215" s="146"/>
      <c r="KRU215" s="146"/>
      <c r="KRV215" s="146"/>
      <c r="KRW215" s="146"/>
      <c r="KRX215" s="146"/>
      <c r="KRY215" s="146"/>
      <c r="KRZ215" s="146"/>
      <c r="KSA215" s="146"/>
      <c r="KSB215" s="146"/>
      <c r="KSC215" s="146"/>
      <c r="KSD215" s="146"/>
      <c r="KSE215" s="146"/>
      <c r="KSF215" s="146"/>
      <c r="KSG215" s="146"/>
      <c r="KSH215" s="146"/>
      <c r="KSI215" s="146"/>
      <c r="KSJ215" s="146"/>
      <c r="KSK215" s="146"/>
      <c r="KSL215" s="146"/>
      <c r="KSM215" s="146"/>
      <c r="KSN215" s="146"/>
      <c r="KSO215" s="146"/>
      <c r="KSP215" s="146"/>
      <c r="KSQ215" s="146"/>
      <c r="KSR215" s="146"/>
      <c r="KSS215" s="146"/>
      <c r="KST215" s="146"/>
      <c r="KSU215" s="146"/>
      <c r="KSV215" s="146"/>
      <c r="KSW215" s="146"/>
      <c r="KSX215" s="146"/>
      <c r="KSY215" s="146"/>
      <c r="KSZ215" s="146"/>
      <c r="KTA215" s="146"/>
      <c r="KTB215" s="146"/>
      <c r="KTC215" s="146"/>
      <c r="KTD215" s="146"/>
      <c r="KTE215" s="146"/>
      <c r="KTF215" s="146"/>
      <c r="KTG215" s="146"/>
      <c r="KTH215" s="146"/>
      <c r="KTI215" s="146"/>
      <c r="KTJ215" s="146"/>
      <c r="KTK215" s="146"/>
      <c r="KTL215" s="146"/>
      <c r="KTM215" s="146"/>
      <c r="KTN215" s="146"/>
      <c r="KTO215" s="146"/>
      <c r="KTP215" s="146"/>
      <c r="KTQ215" s="146"/>
      <c r="KTR215" s="146"/>
      <c r="KTS215" s="146"/>
      <c r="KTT215" s="146"/>
      <c r="KTU215" s="146"/>
      <c r="KTV215" s="146"/>
      <c r="KTW215" s="146"/>
      <c r="KTX215" s="146"/>
      <c r="KTY215" s="146"/>
      <c r="KTZ215" s="146"/>
      <c r="KUA215" s="146"/>
      <c r="KUB215" s="146"/>
      <c r="KUC215" s="146"/>
      <c r="KUD215" s="146"/>
      <c r="KUE215" s="146"/>
      <c r="KUF215" s="146"/>
      <c r="KUG215" s="146"/>
      <c r="KUH215" s="146"/>
      <c r="KUI215" s="146"/>
      <c r="KUJ215" s="146"/>
      <c r="KUK215" s="146"/>
      <c r="KUL215" s="146"/>
      <c r="KUM215" s="146"/>
      <c r="KUN215" s="146"/>
      <c r="KUO215" s="146"/>
      <c r="KUP215" s="146"/>
      <c r="KUQ215" s="146"/>
      <c r="KUR215" s="146"/>
      <c r="KUS215" s="146"/>
      <c r="KUT215" s="146"/>
      <c r="KUU215" s="146"/>
      <c r="KUV215" s="146"/>
      <c r="KUW215" s="146"/>
      <c r="KUX215" s="146"/>
      <c r="KUY215" s="146"/>
      <c r="KUZ215" s="146"/>
      <c r="KVA215" s="146"/>
      <c r="KVB215" s="146"/>
      <c r="KVC215" s="146"/>
      <c r="KVD215" s="146"/>
      <c r="KVE215" s="146"/>
      <c r="KVF215" s="146"/>
      <c r="KVG215" s="146"/>
      <c r="KVH215" s="146"/>
      <c r="KVI215" s="146"/>
      <c r="KVJ215" s="146"/>
      <c r="KVK215" s="146"/>
      <c r="KVL215" s="146"/>
      <c r="KVM215" s="146"/>
      <c r="KVN215" s="146"/>
      <c r="KVO215" s="146"/>
      <c r="KVP215" s="146"/>
      <c r="KVQ215" s="146"/>
      <c r="KVR215" s="146"/>
      <c r="KVS215" s="146"/>
      <c r="KVT215" s="146"/>
      <c r="KVU215" s="146"/>
      <c r="KVV215" s="146"/>
      <c r="KVW215" s="146"/>
      <c r="KVX215" s="146"/>
      <c r="KVY215" s="146"/>
      <c r="KVZ215" s="146"/>
      <c r="KWA215" s="146"/>
      <c r="KWB215" s="146"/>
      <c r="KWC215" s="146"/>
      <c r="KWD215" s="146"/>
      <c r="KWE215" s="146"/>
      <c r="KWF215" s="146"/>
      <c r="KWG215" s="146"/>
      <c r="KWH215" s="146"/>
      <c r="KWI215" s="146"/>
      <c r="KWJ215" s="146"/>
      <c r="KWK215" s="146"/>
      <c r="KWL215" s="146"/>
      <c r="KWM215" s="146"/>
      <c r="KWN215" s="146"/>
      <c r="KWO215" s="146"/>
      <c r="KWP215" s="146"/>
      <c r="KWQ215" s="146"/>
      <c r="KWR215" s="146"/>
      <c r="KWS215" s="146"/>
      <c r="KWT215" s="146"/>
      <c r="KWU215" s="146"/>
      <c r="KWV215" s="146"/>
      <c r="KWW215" s="146"/>
      <c r="KWX215" s="146"/>
      <c r="KWY215" s="146"/>
      <c r="KWZ215" s="146"/>
      <c r="KXA215" s="146"/>
      <c r="KXB215" s="146"/>
      <c r="KXC215" s="146"/>
      <c r="KXD215" s="146"/>
      <c r="KXE215" s="146"/>
      <c r="KXF215" s="146"/>
      <c r="KXG215" s="146"/>
      <c r="KXH215" s="146"/>
      <c r="KXI215" s="146"/>
      <c r="KXJ215" s="146"/>
      <c r="KXK215" s="146"/>
      <c r="KXL215" s="146"/>
      <c r="KXM215" s="146"/>
      <c r="KXN215" s="146"/>
      <c r="KXO215" s="146"/>
      <c r="KXP215" s="146"/>
      <c r="KXQ215" s="146"/>
      <c r="KXR215" s="146"/>
      <c r="KXS215" s="146"/>
      <c r="KXT215" s="146"/>
      <c r="KXU215" s="146"/>
      <c r="KXV215" s="146"/>
      <c r="KXW215" s="146"/>
      <c r="KXX215" s="146"/>
      <c r="KXY215" s="146"/>
      <c r="KXZ215" s="146"/>
      <c r="KYA215" s="146"/>
      <c r="KYB215" s="146"/>
      <c r="KYC215" s="146"/>
      <c r="KYD215" s="146"/>
      <c r="KYE215" s="146"/>
      <c r="KYF215" s="146"/>
      <c r="KYG215" s="146"/>
      <c r="KYH215" s="146"/>
      <c r="KYI215" s="146"/>
      <c r="KYJ215" s="146"/>
      <c r="KYK215" s="146"/>
      <c r="KYL215" s="146"/>
      <c r="KYM215" s="146"/>
      <c r="KYN215" s="146"/>
      <c r="KYO215" s="146"/>
      <c r="KYP215" s="146"/>
      <c r="KYQ215" s="146"/>
      <c r="KYR215" s="146"/>
      <c r="KYS215" s="146"/>
      <c r="KYT215" s="146"/>
      <c r="KYU215" s="146"/>
      <c r="KYV215" s="146"/>
      <c r="KYW215" s="146"/>
      <c r="KYX215" s="146"/>
      <c r="KYY215" s="146"/>
      <c r="KYZ215" s="146"/>
      <c r="KZA215" s="146"/>
      <c r="KZB215" s="146"/>
      <c r="KZC215" s="146"/>
      <c r="KZD215" s="146"/>
      <c r="KZE215" s="146"/>
      <c r="KZF215" s="146"/>
      <c r="KZG215" s="146"/>
      <c r="KZH215" s="146"/>
      <c r="KZI215" s="146"/>
      <c r="KZJ215" s="146"/>
      <c r="KZK215" s="146"/>
      <c r="KZL215" s="146"/>
      <c r="KZM215" s="146"/>
      <c r="KZN215" s="146"/>
      <c r="KZO215" s="146"/>
      <c r="KZP215" s="146"/>
      <c r="KZQ215" s="146"/>
      <c r="KZR215" s="146"/>
      <c r="KZS215" s="146"/>
      <c r="KZT215" s="146"/>
      <c r="KZU215" s="146"/>
      <c r="KZV215" s="146"/>
      <c r="KZW215" s="146"/>
      <c r="KZX215" s="146"/>
      <c r="KZY215" s="146"/>
      <c r="KZZ215" s="146"/>
      <c r="LAA215" s="146"/>
      <c r="LAB215" s="146"/>
      <c r="LAC215" s="146"/>
      <c r="LAD215" s="146"/>
      <c r="LAE215" s="146"/>
      <c r="LAF215" s="146"/>
      <c r="LAG215" s="146"/>
      <c r="LAH215" s="146"/>
      <c r="LAI215" s="146"/>
      <c r="LAJ215" s="146"/>
      <c r="LAK215" s="146"/>
      <c r="LAL215" s="146"/>
      <c r="LAM215" s="146"/>
      <c r="LAN215" s="146"/>
      <c r="LAO215" s="146"/>
      <c r="LAP215" s="146"/>
      <c r="LAQ215" s="146"/>
      <c r="LAR215" s="146"/>
      <c r="LAS215" s="146"/>
      <c r="LAT215" s="146"/>
      <c r="LAU215" s="146"/>
      <c r="LAV215" s="146"/>
      <c r="LAW215" s="146"/>
      <c r="LAX215" s="146"/>
      <c r="LAY215" s="146"/>
      <c r="LAZ215" s="146"/>
      <c r="LBA215" s="146"/>
      <c r="LBB215" s="146"/>
      <c r="LBC215" s="146"/>
      <c r="LBD215" s="146"/>
      <c r="LBE215" s="146"/>
      <c r="LBF215" s="146"/>
      <c r="LBG215" s="146"/>
      <c r="LBH215" s="146"/>
      <c r="LBI215" s="146"/>
      <c r="LBJ215" s="146"/>
      <c r="LBK215" s="146"/>
      <c r="LBL215" s="146"/>
      <c r="LBM215" s="146"/>
      <c r="LBN215" s="146"/>
      <c r="LBO215" s="146"/>
      <c r="LBP215" s="146"/>
      <c r="LBQ215" s="146"/>
      <c r="LBR215" s="146"/>
      <c r="LBS215" s="146"/>
      <c r="LBT215" s="146"/>
      <c r="LBU215" s="146"/>
      <c r="LBV215" s="146"/>
      <c r="LBW215" s="146"/>
      <c r="LBX215" s="146"/>
      <c r="LBY215" s="146"/>
      <c r="LBZ215" s="146"/>
      <c r="LCA215" s="146"/>
      <c r="LCB215" s="146"/>
      <c r="LCC215" s="146"/>
      <c r="LCD215" s="146"/>
      <c r="LCE215" s="146"/>
      <c r="LCF215" s="146"/>
      <c r="LCG215" s="146"/>
      <c r="LCH215" s="146"/>
      <c r="LCI215" s="146"/>
      <c r="LCJ215" s="146"/>
      <c r="LCK215" s="146"/>
      <c r="LCL215" s="146"/>
      <c r="LCM215" s="146"/>
      <c r="LCN215" s="146"/>
      <c r="LCO215" s="146"/>
      <c r="LCP215" s="146"/>
      <c r="LCQ215" s="146"/>
      <c r="LCR215" s="146"/>
      <c r="LCS215" s="146"/>
      <c r="LCT215" s="146"/>
      <c r="LCU215" s="146"/>
      <c r="LCV215" s="146"/>
      <c r="LCW215" s="146"/>
      <c r="LCX215" s="146"/>
      <c r="LCY215" s="146"/>
      <c r="LCZ215" s="146"/>
      <c r="LDA215" s="146"/>
      <c r="LDB215" s="146"/>
      <c r="LDC215" s="146"/>
      <c r="LDD215" s="146"/>
      <c r="LDE215" s="146"/>
      <c r="LDF215" s="146"/>
      <c r="LDG215" s="146"/>
      <c r="LDH215" s="146"/>
      <c r="LDI215" s="146"/>
      <c r="LDJ215" s="146"/>
      <c r="LDK215" s="146"/>
      <c r="LDL215" s="146"/>
      <c r="LDM215" s="146"/>
      <c r="LDN215" s="146"/>
      <c r="LDO215" s="146"/>
      <c r="LDP215" s="146"/>
      <c r="LDQ215" s="146"/>
      <c r="LDR215" s="146"/>
      <c r="LDS215" s="146"/>
      <c r="LDT215" s="146"/>
      <c r="LDU215" s="146"/>
      <c r="LDV215" s="146"/>
      <c r="LDW215" s="146"/>
      <c r="LDX215" s="146"/>
      <c r="LDY215" s="146"/>
      <c r="LDZ215" s="146"/>
      <c r="LEA215" s="146"/>
      <c r="LEB215" s="146"/>
      <c r="LEC215" s="146"/>
      <c r="LED215" s="146"/>
      <c r="LEE215" s="146"/>
      <c r="LEF215" s="146"/>
      <c r="LEG215" s="146"/>
      <c r="LEH215" s="146"/>
      <c r="LEI215" s="146"/>
      <c r="LEJ215" s="146"/>
      <c r="LEK215" s="146"/>
      <c r="LEL215" s="146"/>
      <c r="LEM215" s="146"/>
      <c r="LEN215" s="146"/>
      <c r="LEO215" s="146"/>
      <c r="LEP215" s="146"/>
      <c r="LEQ215" s="146"/>
      <c r="LER215" s="146"/>
      <c r="LES215" s="146"/>
      <c r="LET215" s="146"/>
      <c r="LEU215" s="146"/>
      <c r="LEV215" s="146"/>
      <c r="LEW215" s="146"/>
      <c r="LEX215" s="146"/>
      <c r="LEY215" s="146"/>
      <c r="LEZ215" s="146"/>
      <c r="LFA215" s="146"/>
      <c r="LFB215" s="146"/>
      <c r="LFC215" s="146"/>
      <c r="LFD215" s="146"/>
      <c r="LFE215" s="146"/>
      <c r="LFF215" s="146"/>
      <c r="LFG215" s="146"/>
      <c r="LFH215" s="146"/>
      <c r="LFI215" s="146"/>
      <c r="LFJ215" s="146"/>
      <c r="LFK215" s="146"/>
      <c r="LFL215" s="146"/>
      <c r="LFM215" s="146"/>
      <c r="LFN215" s="146"/>
      <c r="LFO215" s="146"/>
      <c r="LFP215" s="146"/>
      <c r="LFQ215" s="146"/>
      <c r="LFR215" s="146"/>
      <c r="LFS215" s="146"/>
      <c r="LFT215" s="146"/>
      <c r="LFU215" s="146"/>
      <c r="LFV215" s="146"/>
      <c r="LFW215" s="146"/>
      <c r="LFX215" s="146"/>
      <c r="LFY215" s="146"/>
      <c r="LFZ215" s="146"/>
      <c r="LGA215" s="146"/>
      <c r="LGB215" s="146"/>
      <c r="LGC215" s="146"/>
      <c r="LGD215" s="146"/>
      <c r="LGE215" s="146"/>
      <c r="LGF215" s="146"/>
      <c r="LGG215" s="146"/>
      <c r="LGH215" s="146"/>
      <c r="LGI215" s="146"/>
      <c r="LGJ215" s="146"/>
      <c r="LGK215" s="146"/>
      <c r="LGL215" s="146"/>
      <c r="LGM215" s="146"/>
      <c r="LGN215" s="146"/>
      <c r="LGO215" s="146"/>
      <c r="LGP215" s="146"/>
      <c r="LGQ215" s="146"/>
      <c r="LGR215" s="146"/>
      <c r="LGS215" s="146"/>
      <c r="LGT215" s="146"/>
      <c r="LGU215" s="146"/>
      <c r="LGV215" s="146"/>
      <c r="LGW215" s="146"/>
      <c r="LGX215" s="146"/>
      <c r="LGY215" s="146"/>
      <c r="LGZ215" s="146"/>
      <c r="LHA215" s="146"/>
      <c r="LHB215" s="146"/>
      <c r="LHC215" s="146"/>
      <c r="LHD215" s="146"/>
      <c r="LHE215" s="146"/>
      <c r="LHF215" s="146"/>
      <c r="LHG215" s="146"/>
      <c r="LHH215" s="146"/>
      <c r="LHI215" s="146"/>
      <c r="LHJ215" s="146"/>
      <c r="LHK215" s="146"/>
      <c r="LHL215" s="146"/>
      <c r="LHM215" s="146"/>
      <c r="LHN215" s="146"/>
      <c r="LHO215" s="146"/>
      <c r="LHP215" s="146"/>
      <c r="LHQ215" s="146"/>
      <c r="LHR215" s="146"/>
      <c r="LHS215" s="146"/>
      <c r="LHT215" s="146"/>
      <c r="LHU215" s="146"/>
      <c r="LHV215" s="146"/>
      <c r="LHW215" s="146"/>
      <c r="LHX215" s="146"/>
      <c r="LHY215" s="146"/>
      <c r="LHZ215" s="146"/>
      <c r="LIA215" s="146"/>
      <c r="LIB215" s="146"/>
      <c r="LIC215" s="146"/>
      <c r="LID215" s="146"/>
      <c r="LIE215" s="146"/>
      <c r="LIF215" s="146"/>
      <c r="LIG215" s="146"/>
      <c r="LIH215" s="146"/>
      <c r="LII215" s="146"/>
      <c r="LIJ215" s="146"/>
      <c r="LIK215" s="146"/>
      <c r="LIL215" s="146"/>
      <c r="LIM215" s="146"/>
      <c r="LIN215" s="146"/>
      <c r="LIO215" s="146"/>
      <c r="LIP215" s="146"/>
      <c r="LIQ215" s="146"/>
      <c r="LIR215" s="146"/>
      <c r="LIS215" s="146"/>
      <c r="LIT215" s="146"/>
      <c r="LIU215" s="146"/>
      <c r="LIV215" s="146"/>
      <c r="LIW215" s="146"/>
      <c r="LIX215" s="146"/>
      <c r="LIY215" s="146"/>
      <c r="LIZ215" s="146"/>
      <c r="LJA215" s="146"/>
      <c r="LJB215" s="146"/>
      <c r="LJC215" s="146"/>
      <c r="LJD215" s="146"/>
      <c r="LJE215" s="146"/>
      <c r="LJF215" s="146"/>
      <c r="LJG215" s="146"/>
      <c r="LJH215" s="146"/>
      <c r="LJI215" s="146"/>
      <c r="LJJ215" s="146"/>
      <c r="LJK215" s="146"/>
      <c r="LJL215" s="146"/>
      <c r="LJM215" s="146"/>
      <c r="LJN215" s="146"/>
      <c r="LJO215" s="146"/>
      <c r="LJP215" s="146"/>
      <c r="LJQ215" s="146"/>
      <c r="LJR215" s="146"/>
      <c r="LJS215" s="146"/>
      <c r="LJT215" s="146"/>
      <c r="LJU215" s="146"/>
      <c r="LJV215" s="146"/>
      <c r="LJW215" s="146"/>
      <c r="LJX215" s="146"/>
      <c r="LJY215" s="146"/>
      <c r="LJZ215" s="146"/>
      <c r="LKA215" s="146"/>
      <c r="LKB215" s="146"/>
      <c r="LKC215" s="146"/>
      <c r="LKD215" s="146"/>
      <c r="LKE215" s="146"/>
      <c r="LKF215" s="146"/>
      <c r="LKG215" s="146"/>
      <c r="LKH215" s="146"/>
      <c r="LKI215" s="146"/>
      <c r="LKJ215" s="146"/>
      <c r="LKK215" s="146"/>
      <c r="LKL215" s="146"/>
      <c r="LKM215" s="146"/>
      <c r="LKN215" s="146"/>
      <c r="LKO215" s="146"/>
      <c r="LKP215" s="146"/>
      <c r="LKQ215" s="146"/>
      <c r="LKR215" s="146"/>
      <c r="LKS215" s="146"/>
      <c r="LKT215" s="146"/>
      <c r="LKU215" s="146"/>
      <c r="LKV215" s="146"/>
      <c r="LKW215" s="146"/>
      <c r="LKX215" s="146"/>
      <c r="LKY215" s="146"/>
      <c r="LKZ215" s="146"/>
      <c r="LLA215" s="146"/>
      <c r="LLB215" s="146"/>
      <c r="LLC215" s="146"/>
      <c r="LLD215" s="146"/>
      <c r="LLE215" s="146"/>
      <c r="LLF215" s="146"/>
      <c r="LLG215" s="146"/>
      <c r="LLH215" s="146"/>
      <c r="LLI215" s="146"/>
      <c r="LLJ215" s="146"/>
      <c r="LLK215" s="146"/>
      <c r="LLL215" s="146"/>
      <c r="LLM215" s="146"/>
      <c r="LLN215" s="146"/>
      <c r="LLO215" s="146"/>
      <c r="LLP215" s="146"/>
      <c r="LLQ215" s="146"/>
      <c r="LLR215" s="146"/>
      <c r="LLS215" s="146"/>
      <c r="LLT215" s="146"/>
      <c r="LLU215" s="146"/>
      <c r="LLV215" s="146"/>
      <c r="LLW215" s="146"/>
      <c r="LLX215" s="146"/>
      <c r="LLY215" s="146"/>
      <c r="LLZ215" s="146"/>
      <c r="LMA215" s="146"/>
      <c r="LMB215" s="146"/>
      <c r="LMC215" s="146"/>
      <c r="LMD215" s="146"/>
      <c r="LME215" s="146"/>
      <c r="LMF215" s="146"/>
      <c r="LMG215" s="146"/>
      <c r="LMH215" s="146"/>
      <c r="LMI215" s="146"/>
      <c r="LMJ215" s="146"/>
      <c r="LMK215" s="146"/>
      <c r="LML215" s="146"/>
      <c r="LMM215" s="146"/>
      <c r="LMN215" s="146"/>
      <c r="LMO215" s="146"/>
      <c r="LMP215" s="146"/>
      <c r="LMQ215" s="146"/>
      <c r="LMR215" s="146"/>
      <c r="LMS215" s="146"/>
      <c r="LMT215" s="146"/>
      <c r="LMU215" s="146"/>
      <c r="LMV215" s="146"/>
      <c r="LMW215" s="146"/>
      <c r="LMX215" s="146"/>
      <c r="LMY215" s="146"/>
      <c r="LMZ215" s="146"/>
      <c r="LNA215" s="146"/>
      <c r="LNB215" s="146"/>
      <c r="LNC215" s="146"/>
      <c r="LND215" s="146"/>
      <c r="LNE215" s="146"/>
      <c r="LNF215" s="146"/>
      <c r="LNG215" s="146"/>
      <c r="LNH215" s="146"/>
      <c r="LNI215" s="146"/>
      <c r="LNJ215" s="146"/>
      <c r="LNK215" s="146"/>
      <c r="LNL215" s="146"/>
      <c r="LNM215" s="146"/>
      <c r="LNN215" s="146"/>
      <c r="LNO215" s="146"/>
      <c r="LNP215" s="146"/>
      <c r="LNQ215" s="146"/>
      <c r="LNR215" s="146"/>
      <c r="LNS215" s="146"/>
      <c r="LNT215" s="146"/>
      <c r="LNU215" s="146"/>
      <c r="LNV215" s="146"/>
      <c r="LNW215" s="146"/>
      <c r="LNX215" s="146"/>
      <c r="LNY215" s="146"/>
      <c r="LNZ215" s="146"/>
      <c r="LOA215" s="146"/>
      <c r="LOB215" s="146"/>
      <c r="LOC215" s="146"/>
      <c r="LOD215" s="146"/>
      <c r="LOE215" s="146"/>
      <c r="LOF215" s="146"/>
      <c r="LOG215" s="146"/>
      <c r="LOH215" s="146"/>
      <c r="LOI215" s="146"/>
      <c r="LOJ215" s="146"/>
      <c r="LOK215" s="146"/>
      <c r="LOL215" s="146"/>
      <c r="LOM215" s="146"/>
      <c r="LON215" s="146"/>
      <c r="LOO215" s="146"/>
      <c r="LOP215" s="146"/>
      <c r="LOQ215" s="146"/>
      <c r="LOR215" s="146"/>
      <c r="LOS215" s="146"/>
      <c r="LOT215" s="146"/>
      <c r="LOU215" s="146"/>
      <c r="LOV215" s="146"/>
      <c r="LOW215" s="146"/>
      <c r="LOX215" s="146"/>
      <c r="LOY215" s="146"/>
      <c r="LOZ215" s="146"/>
      <c r="LPA215" s="146"/>
      <c r="LPB215" s="146"/>
      <c r="LPC215" s="146"/>
      <c r="LPD215" s="146"/>
      <c r="LPE215" s="146"/>
      <c r="LPF215" s="146"/>
      <c r="LPG215" s="146"/>
      <c r="LPH215" s="146"/>
      <c r="LPI215" s="146"/>
      <c r="LPJ215" s="146"/>
      <c r="LPK215" s="146"/>
      <c r="LPL215" s="146"/>
      <c r="LPM215" s="146"/>
      <c r="LPN215" s="146"/>
      <c r="LPO215" s="146"/>
      <c r="LPP215" s="146"/>
      <c r="LPQ215" s="146"/>
      <c r="LPR215" s="146"/>
      <c r="LPS215" s="146"/>
      <c r="LPT215" s="146"/>
      <c r="LPU215" s="146"/>
      <c r="LPV215" s="146"/>
      <c r="LPW215" s="146"/>
      <c r="LPX215" s="146"/>
      <c r="LPY215" s="146"/>
      <c r="LPZ215" s="146"/>
      <c r="LQA215" s="146"/>
      <c r="LQB215" s="146"/>
      <c r="LQC215" s="146"/>
      <c r="LQD215" s="146"/>
      <c r="LQE215" s="146"/>
      <c r="LQF215" s="146"/>
      <c r="LQG215" s="146"/>
      <c r="LQH215" s="146"/>
      <c r="LQI215" s="146"/>
      <c r="LQJ215" s="146"/>
      <c r="LQK215" s="146"/>
      <c r="LQL215" s="146"/>
      <c r="LQM215" s="146"/>
      <c r="LQN215" s="146"/>
      <c r="LQO215" s="146"/>
      <c r="LQP215" s="146"/>
      <c r="LQQ215" s="146"/>
      <c r="LQR215" s="146"/>
      <c r="LQS215" s="146"/>
      <c r="LQT215" s="146"/>
      <c r="LQU215" s="146"/>
      <c r="LQV215" s="146"/>
      <c r="LQW215" s="146"/>
      <c r="LQX215" s="146"/>
      <c r="LQY215" s="146"/>
      <c r="LQZ215" s="146"/>
      <c r="LRA215" s="146"/>
      <c r="LRB215" s="146"/>
      <c r="LRC215" s="146"/>
      <c r="LRD215" s="146"/>
      <c r="LRE215" s="146"/>
      <c r="LRF215" s="146"/>
      <c r="LRG215" s="146"/>
      <c r="LRH215" s="146"/>
      <c r="LRI215" s="146"/>
      <c r="LRJ215" s="146"/>
      <c r="LRK215" s="146"/>
      <c r="LRL215" s="146"/>
      <c r="LRM215" s="146"/>
      <c r="LRN215" s="146"/>
      <c r="LRO215" s="146"/>
      <c r="LRP215" s="146"/>
      <c r="LRQ215" s="146"/>
      <c r="LRR215" s="146"/>
      <c r="LRS215" s="146"/>
      <c r="LRT215" s="146"/>
      <c r="LRU215" s="146"/>
      <c r="LRV215" s="146"/>
      <c r="LRW215" s="146"/>
      <c r="LRX215" s="146"/>
      <c r="LRY215" s="146"/>
      <c r="LRZ215" s="146"/>
      <c r="LSA215" s="146"/>
      <c r="LSB215" s="146"/>
      <c r="LSC215" s="146"/>
      <c r="LSD215" s="146"/>
      <c r="LSE215" s="146"/>
      <c r="LSF215" s="146"/>
      <c r="LSG215" s="146"/>
      <c r="LSH215" s="146"/>
      <c r="LSI215" s="146"/>
      <c r="LSJ215" s="146"/>
      <c r="LSK215" s="146"/>
      <c r="LSL215" s="146"/>
      <c r="LSM215" s="146"/>
      <c r="LSN215" s="146"/>
      <c r="LSO215" s="146"/>
      <c r="LSP215" s="146"/>
      <c r="LSQ215" s="146"/>
      <c r="LSR215" s="146"/>
      <c r="LSS215" s="146"/>
      <c r="LST215" s="146"/>
      <c r="LSU215" s="146"/>
      <c r="LSV215" s="146"/>
      <c r="LSW215" s="146"/>
      <c r="LSX215" s="146"/>
      <c r="LSY215" s="146"/>
      <c r="LSZ215" s="146"/>
      <c r="LTA215" s="146"/>
      <c r="LTB215" s="146"/>
      <c r="LTC215" s="146"/>
      <c r="LTD215" s="146"/>
      <c r="LTE215" s="146"/>
      <c r="LTF215" s="146"/>
      <c r="LTG215" s="146"/>
      <c r="LTH215" s="146"/>
      <c r="LTI215" s="146"/>
      <c r="LTJ215" s="146"/>
      <c r="LTK215" s="146"/>
      <c r="LTL215" s="146"/>
      <c r="LTM215" s="146"/>
      <c r="LTN215" s="146"/>
      <c r="LTO215" s="146"/>
      <c r="LTP215" s="146"/>
      <c r="LTQ215" s="146"/>
      <c r="LTR215" s="146"/>
      <c r="LTS215" s="146"/>
      <c r="LTT215" s="146"/>
      <c r="LTU215" s="146"/>
      <c r="LTV215" s="146"/>
      <c r="LTW215" s="146"/>
      <c r="LTX215" s="146"/>
      <c r="LTY215" s="146"/>
      <c r="LTZ215" s="146"/>
      <c r="LUA215" s="146"/>
      <c r="LUB215" s="146"/>
      <c r="LUC215" s="146"/>
      <c r="LUD215" s="146"/>
      <c r="LUE215" s="146"/>
      <c r="LUF215" s="146"/>
      <c r="LUG215" s="146"/>
      <c r="LUH215" s="146"/>
      <c r="LUI215" s="146"/>
      <c r="LUJ215" s="146"/>
      <c r="LUK215" s="146"/>
      <c r="LUL215" s="146"/>
      <c r="LUM215" s="146"/>
      <c r="LUN215" s="146"/>
      <c r="LUO215" s="146"/>
      <c r="LUP215" s="146"/>
      <c r="LUQ215" s="146"/>
      <c r="LUR215" s="146"/>
      <c r="LUS215" s="146"/>
      <c r="LUT215" s="146"/>
      <c r="LUU215" s="146"/>
      <c r="LUV215" s="146"/>
      <c r="LUW215" s="146"/>
      <c r="LUX215" s="146"/>
      <c r="LUY215" s="146"/>
      <c r="LUZ215" s="146"/>
      <c r="LVA215" s="146"/>
      <c r="LVB215" s="146"/>
      <c r="LVC215" s="146"/>
      <c r="LVD215" s="146"/>
      <c r="LVE215" s="146"/>
      <c r="LVF215" s="146"/>
      <c r="LVG215" s="146"/>
      <c r="LVH215" s="146"/>
      <c r="LVI215" s="146"/>
      <c r="LVJ215" s="146"/>
      <c r="LVK215" s="146"/>
      <c r="LVL215" s="146"/>
      <c r="LVM215" s="146"/>
      <c r="LVN215" s="146"/>
      <c r="LVO215" s="146"/>
      <c r="LVP215" s="146"/>
      <c r="LVQ215" s="146"/>
      <c r="LVR215" s="146"/>
      <c r="LVS215" s="146"/>
      <c r="LVT215" s="146"/>
      <c r="LVU215" s="146"/>
      <c r="LVV215" s="146"/>
      <c r="LVW215" s="146"/>
      <c r="LVX215" s="146"/>
      <c r="LVY215" s="146"/>
      <c r="LVZ215" s="146"/>
      <c r="LWA215" s="146"/>
      <c r="LWB215" s="146"/>
      <c r="LWC215" s="146"/>
      <c r="LWD215" s="146"/>
      <c r="LWE215" s="146"/>
      <c r="LWF215" s="146"/>
      <c r="LWG215" s="146"/>
      <c r="LWH215" s="146"/>
      <c r="LWI215" s="146"/>
      <c r="LWJ215" s="146"/>
      <c r="LWK215" s="146"/>
      <c r="LWL215" s="146"/>
      <c r="LWM215" s="146"/>
      <c r="LWN215" s="146"/>
      <c r="LWO215" s="146"/>
      <c r="LWP215" s="146"/>
      <c r="LWQ215" s="146"/>
      <c r="LWR215" s="146"/>
      <c r="LWS215" s="146"/>
      <c r="LWT215" s="146"/>
      <c r="LWU215" s="146"/>
      <c r="LWV215" s="146"/>
      <c r="LWW215" s="146"/>
      <c r="LWX215" s="146"/>
      <c r="LWY215" s="146"/>
      <c r="LWZ215" s="146"/>
      <c r="LXA215" s="146"/>
      <c r="LXB215" s="146"/>
      <c r="LXC215" s="146"/>
      <c r="LXD215" s="146"/>
      <c r="LXE215" s="146"/>
      <c r="LXF215" s="146"/>
      <c r="LXG215" s="146"/>
      <c r="LXH215" s="146"/>
      <c r="LXI215" s="146"/>
      <c r="LXJ215" s="146"/>
      <c r="LXK215" s="146"/>
      <c r="LXL215" s="146"/>
      <c r="LXM215" s="146"/>
      <c r="LXN215" s="146"/>
      <c r="LXO215" s="146"/>
      <c r="LXP215" s="146"/>
      <c r="LXQ215" s="146"/>
      <c r="LXR215" s="146"/>
      <c r="LXS215" s="146"/>
      <c r="LXT215" s="146"/>
      <c r="LXU215" s="146"/>
      <c r="LXV215" s="146"/>
      <c r="LXW215" s="146"/>
      <c r="LXX215" s="146"/>
      <c r="LXY215" s="146"/>
      <c r="LXZ215" s="146"/>
      <c r="LYA215" s="146"/>
      <c r="LYB215" s="146"/>
      <c r="LYC215" s="146"/>
      <c r="LYD215" s="146"/>
      <c r="LYE215" s="146"/>
      <c r="LYF215" s="146"/>
      <c r="LYG215" s="146"/>
      <c r="LYH215" s="146"/>
      <c r="LYI215" s="146"/>
      <c r="LYJ215" s="146"/>
      <c r="LYK215" s="146"/>
      <c r="LYL215" s="146"/>
      <c r="LYM215" s="146"/>
      <c r="LYN215" s="146"/>
      <c r="LYO215" s="146"/>
      <c r="LYP215" s="146"/>
      <c r="LYQ215" s="146"/>
      <c r="LYR215" s="146"/>
      <c r="LYS215" s="146"/>
      <c r="LYT215" s="146"/>
      <c r="LYU215" s="146"/>
      <c r="LYV215" s="146"/>
      <c r="LYW215" s="146"/>
      <c r="LYX215" s="146"/>
      <c r="LYY215" s="146"/>
      <c r="LYZ215" s="146"/>
      <c r="LZA215" s="146"/>
      <c r="LZB215" s="146"/>
      <c r="LZC215" s="146"/>
      <c r="LZD215" s="146"/>
      <c r="LZE215" s="146"/>
      <c r="LZF215" s="146"/>
      <c r="LZG215" s="146"/>
      <c r="LZH215" s="146"/>
      <c r="LZI215" s="146"/>
      <c r="LZJ215" s="146"/>
      <c r="LZK215" s="146"/>
      <c r="LZL215" s="146"/>
      <c r="LZM215" s="146"/>
      <c r="LZN215" s="146"/>
      <c r="LZO215" s="146"/>
      <c r="LZP215" s="146"/>
      <c r="LZQ215" s="146"/>
      <c r="LZR215" s="146"/>
      <c r="LZS215" s="146"/>
      <c r="LZT215" s="146"/>
      <c r="LZU215" s="146"/>
      <c r="LZV215" s="146"/>
      <c r="LZW215" s="146"/>
      <c r="LZX215" s="146"/>
      <c r="LZY215" s="146"/>
      <c r="LZZ215" s="146"/>
      <c r="MAA215" s="146"/>
      <c r="MAB215" s="146"/>
      <c r="MAC215" s="146"/>
      <c r="MAD215" s="146"/>
      <c r="MAE215" s="146"/>
      <c r="MAF215" s="146"/>
      <c r="MAG215" s="146"/>
      <c r="MAH215" s="146"/>
      <c r="MAI215" s="146"/>
      <c r="MAJ215" s="146"/>
      <c r="MAK215" s="146"/>
      <c r="MAL215" s="146"/>
      <c r="MAM215" s="146"/>
      <c r="MAN215" s="146"/>
      <c r="MAO215" s="146"/>
      <c r="MAP215" s="146"/>
      <c r="MAQ215" s="146"/>
      <c r="MAR215" s="146"/>
      <c r="MAS215" s="146"/>
      <c r="MAT215" s="146"/>
      <c r="MAU215" s="146"/>
      <c r="MAV215" s="146"/>
      <c r="MAW215" s="146"/>
      <c r="MAX215" s="146"/>
      <c r="MAY215" s="146"/>
      <c r="MAZ215" s="146"/>
      <c r="MBA215" s="146"/>
      <c r="MBB215" s="146"/>
      <c r="MBC215" s="146"/>
      <c r="MBD215" s="146"/>
      <c r="MBE215" s="146"/>
      <c r="MBF215" s="146"/>
      <c r="MBG215" s="146"/>
      <c r="MBH215" s="146"/>
      <c r="MBI215" s="146"/>
      <c r="MBJ215" s="146"/>
      <c r="MBK215" s="146"/>
      <c r="MBL215" s="146"/>
      <c r="MBM215" s="146"/>
      <c r="MBN215" s="146"/>
      <c r="MBO215" s="146"/>
      <c r="MBP215" s="146"/>
      <c r="MBQ215" s="146"/>
      <c r="MBR215" s="146"/>
      <c r="MBS215" s="146"/>
      <c r="MBT215" s="146"/>
      <c r="MBU215" s="146"/>
      <c r="MBV215" s="146"/>
      <c r="MBW215" s="146"/>
      <c r="MBX215" s="146"/>
      <c r="MBY215" s="146"/>
      <c r="MBZ215" s="146"/>
      <c r="MCA215" s="146"/>
      <c r="MCB215" s="146"/>
      <c r="MCC215" s="146"/>
      <c r="MCD215" s="146"/>
      <c r="MCE215" s="146"/>
      <c r="MCF215" s="146"/>
      <c r="MCG215" s="146"/>
      <c r="MCH215" s="146"/>
      <c r="MCI215" s="146"/>
      <c r="MCJ215" s="146"/>
      <c r="MCK215" s="146"/>
      <c r="MCL215" s="146"/>
      <c r="MCM215" s="146"/>
      <c r="MCN215" s="146"/>
      <c r="MCO215" s="146"/>
      <c r="MCP215" s="146"/>
      <c r="MCQ215" s="146"/>
      <c r="MCR215" s="146"/>
      <c r="MCS215" s="146"/>
      <c r="MCT215" s="146"/>
      <c r="MCU215" s="146"/>
      <c r="MCV215" s="146"/>
      <c r="MCW215" s="146"/>
      <c r="MCX215" s="146"/>
      <c r="MCY215" s="146"/>
      <c r="MCZ215" s="146"/>
      <c r="MDA215" s="146"/>
      <c r="MDB215" s="146"/>
      <c r="MDC215" s="146"/>
      <c r="MDD215" s="146"/>
      <c r="MDE215" s="146"/>
      <c r="MDF215" s="146"/>
      <c r="MDG215" s="146"/>
      <c r="MDH215" s="146"/>
      <c r="MDI215" s="146"/>
      <c r="MDJ215" s="146"/>
      <c r="MDK215" s="146"/>
      <c r="MDL215" s="146"/>
      <c r="MDM215" s="146"/>
      <c r="MDN215" s="146"/>
      <c r="MDO215" s="146"/>
      <c r="MDP215" s="146"/>
      <c r="MDQ215" s="146"/>
      <c r="MDR215" s="146"/>
      <c r="MDS215" s="146"/>
      <c r="MDT215" s="146"/>
      <c r="MDU215" s="146"/>
      <c r="MDV215" s="146"/>
      <c r="MDW215" s="146"/>
      <c r="MDX215" s="146"/>
      <c r="MDY215" s="146"/>
      <c r="MDZ215" s="146"/>
      <c r="MEA215" s="146"/>
      <c r="MEB215" s="146"/>
      <c r="MEC215" s="146"/>
      <c r="MED215" s="146"/>
      <c r="MEE215" s="146"/>
      <c r="MEF215" s="146"/>
      <c r="MEG215" s="146"/>
      <c r="MEH215" s="146"/>
      <c r="MEI215" s="146"/>
      <c r="MEJ215" s="146"/>
      <c r="MEK215" s="146"/>
      <c r="MEL215" s="146"/>
      <c r="MEM215" s="146"/>
      <c r="MEN215" s="146"/>
      <c r="MEO215" s="146"/>
      <c r="MEP215" s="146"/>
      <c r="MEQ215" s="146"/>
      <c r="MER215" s="146"/>
      <c r="MES215" s="146"/>
      <c r="MET215" s="146"/>
      <c r="MEU215" s="146"/>
      <c r="MEV215" s="146"/>
      <c r="MEW215" s="146"/>
      <c r="MEX215" s="146"/>
      <c r="MEY215" s="146"/>
      <c r="MEZ215" s="146"/>
      <c r="MFA215" s="146"/>
      <c r="MFB215" s="146"/>
      <c r="MFC215" s="146"/>
      <c r="MFD215" s="146"/>
      <c r="MFE215" s="146"/>
      <c r="MFF215" s="146"/>
      <c r="MFG215" s="146"/>
      <c r="MFH215" s="146"/>
      <c r="MFI215" s="146"/>
      <c r="MFJ215" s="146"/>
      <c r="MFK215" s="146"/>
      <c r="MFL215" s="146"/>
      <c r="MFM215" s="146"/>
      <c r="MFN215" s="146"/>
      <c r="MFO215" s="146"/>
      <c r="MFP215" s="146"/>
      <c r="MFQ215" s="146"/>
      <c r="MFR215" s="146"/>
      <c r="MFS215" s="146"/>
      <c r="MFT215" s="146"/>
      <c r="MFU215" s="146"/>
      <c r="MFV215" s="146"/>
      <c r="MFW215" s="146"/>
      <c r="MFX215" s="146"/>
      <c r="MFY215" s="146"/>
      <c r="MFZ215" s="146"/>
      <c r="MGA215" s="146"/>
      <c r="MGB215" s="146"/>
      <c r="MGC215" s="146"/>
      <c r="MGD215" s="146"/>
      <c r="MGE215" s="146"/>
      <c r="MGF215" s="146"/>
      <c r="MGG215" s="146"/>
      <c r="MGH215" s="146"/>
      <c r="MGI215" s="146"/>
      <c r="MGJ215" s="146"/>
      <c r="MGK215" s="146"/>
      <c r="MGL215" s="146"/>
      <c r="MGM215" s="146"/>
      <c r="MGN215" s="146"/>
      <c r="MGO215" s="146"/>
      <c r="MGP215" s="146"/>
      <c r="MGQ215" s="146"/>
      <c r="MGR215" s="146"/>
      <c r="MGS215" s="146"/>
      <c r="MGT215" s="146"/>
      <c r="MGU215" s="146"/>
      <c r="MGV215" s="146"/>
      <c r="MGW215" s="146"/>
      <c r="MGX215" s="146"/>
      <c r="MGY215" s="146"/>
      <c r="MGZ215" s="146"/>
      <c r="MHA215" s="146"/>
      <c r="MHB215" s="146"/>
      <c r="MHC215" s="146"/>
      <c r="MHD215" s="146"/>
      <c r="MHE215" s="146"/>
      <c r="MHF215" s="146"/>
      <c r="MHG215" s="146"/>
      <c r="MHH215" s="146"/>
      <c r="MHI215" s="146"/>
      <c r="MHJ215" s="146"/>
      <c r="MHK215" s="146"/>
      <c r="MHL215" s="146"/>
      <c r="MHM215" s="146"/>
      <c r="MHN215" s="146"/>
      <c r="MHO215" s="146"/>
      <c r="MHP215" s="146"/>
      <c r="MHQ215" s="146"/>
      <c r="MHR215" s="146"/>
      <c r="MHS215" s="146"/>
      <c r="MHT215" s="146"/>
      <c r="MHU215" s="146"/>
      <c r="MHV215" s="146"/>
      <c r="MHW215" s="146"/>
      <c r="MHX215" s="146"/>
      <c r="MHY215" s="146"/>
      <c r="MHZ215" s="146"/>
      <c r="MIA215" s="146"/>
      <c r="MIB215" s="146"/>
      <c r="MIC215" s="146"/>
      <c r="MID215" s="146"/>
      <c r="MIE215" s="146"/>
      <c r="MIF215" s="146"/>
      <c r="MIG215" s="146"/>
      <c r="MIH215" s="146"/>
      <c r="MII215" s="146"/>
      <c r="MIJ215" s="146"/>
      <c r="MIK215" s="146"/>
      <c r="MIL215" s="146"/>
      <c r="MIM215" s="146"/>
      <c r="MIN215" s="146"/>
      <c r="MIO215" s="146"/>
      <c r="MIP215" s="146"/>
      <c r="MIQ215" s="146"/>
      <c r="MIR215" s="146"/>
      <c r="MIS215" s="146"/>
      <c r="MIT215" s="146"/>
      <c r="MIU215" s="146"/>
      <c r="MIV215" s="146"/>
      <c r="MIW215" s="146"/>
      <c r="MIX215" s="146"/>
      <c r="MIY215" s="146"/>
      <c r="MIZ215" s="146"/>
      <c r="MJA215" s="146"/>
      <c r="MJB215" s="146"/>
      <c r="MJC215" s="146"/>
      <c r="MJD215" s="146"/>
      <c r="MJE215" s="146"/>
      <c r="MJF215" s="146"/>
      <c r="MJG215" s="146"/>
      <c r="MJH215" s="146"/>
      <c r="MJI215" s="146"/>
      <c r="MJJ215" s="146"/>
      <c r="MJK215" s="146"/>
      <c r="MJL215" s="146"/>
      <c r="MJM215" s="146"/>
      <c r="MJN215" s="146"/>
      <c r="MJO215" s="146"/>
      <c r="MJP215" s="146"/>
      <c r="MJQ215" s="146"/>
      <c r="MJR215" s="146"/>
      <c r="MJS215" s="146"/>
      <c r="MJT215" s="146"/>
      <c r="MJU215" s="146"/>
      <c r="MJV215" s="146"/>
      <c r="MJW215" s="146"/>
      <c r="MJX215" s="146"/>
      <c r="MJY215" s="146"/>
      <c r="MJZ215" s="146"/>
      <c r="MKA215" s="146"/>
      <c r="MKB215" s="146"/>
      <c r="MKC215" s="146"/>
      <c r="MKD215" s="146"/>
      <c r="MKE215" s="146"/>
      <c r="MKF215" s="146"/>
      <c r="MKG215" s="146"/>
      <c r="MKH215" s="146"/>
      <c r="MKI215" s="146"/>
      <c r="MKJ215" s="146"/>
      <c r="MKK215" s="146"/>
      <c r="MKL215" s="146"/>
      <c r="MKM215" s="146"/>
      <c r="MKN215" s="146"/>
      <c r="MKO215" s="146"/>
      <c r="MKP215" s="146"/>
      <c r="MKQ215" s="146"/>
      <c r="MKR215" s="146"/>
      <c r="MKS215" s="146"/>
      <c r="MKT215" s="146"/>
      <c r="MKU215" s="146"/>
      <c r="MKV215" s="146"/>
      <c r="MKW215" s="146"/>
      <c r="MKX215" s="146"/>
      <c r="MKY215" s="146"/>
      <c r="MKZ215" s="146"/>
      <c r="MLA215" s="146"/>
      <c r="MLB215" s="146"/>
      <c r="MLC215" s="146"/>
      <c r="MLD215" s="146"/>
      <c r="MLE215" s="146"/>
      <c r="MLF215" s="146"/>
      <c r="MLG215" s="146"/>
      <c r="MLH215" s="146"/>
      <c r="MLI215" s="146"/>
      <c r="MLJ215" s="146"/>
      <c r="MLK215" s="146"/>
      <c r="MLL215" s="146"/>
      <c r="MLM215" s="146"/>
      <c r="MLN215" s="146"/>
      <c r="MLO215" s="146"/>
      <c r="MLP215" s="146"/>
      <c r="MLQ215" s="146"/>
      <c r="MLR215" s="146"/>
      <c r="MLS215" s="146"/>
      <c r="MLT215" s="146"/>
      <c r="MLU215" s="146"/>
      <c r="MLV215" s="146"/>
      <c r="MLW215" s="146"/>
      <c r="MLX215" s="146"/>
      <c r="MLY215" s="146"/>
      <c r="MLZ215" s="146"/>
      <c r="MMA215" s="146"/>
      <c r="MMB215" s="146"/>
      <c r="MMC215" s="146"/>
      <c r="MMD215" s="146"/>
      <c r="MME215" s="146"/>
      <c r="MMF215" s="146"/>
      <c r="MMG215" s="146"/>
      <c r="MMH215" s="146"/>
      <c r="MMI215" s="146"/>
      <c r="MMJ215" s="146"/>
      <c r="MMK215" s="146"/>
      <c r="MML215" s="146"/>
      <c r="MMM215" s="146"/>
      <c r="MMN215" s="146"/>
      <c r="MMO215" s="146"/>
      <c r="MMP215" s="146"/>
      <c r="MMQ215" s="146"/>
      <c r="MMR215" s="146"/>
      <c r="MMS215" s="146"/>
      <c r="MMT215" s="146"/>
      <c r="MMU215" s="146"/>
      <c r="MMV215" s="146"/>
      <c r="MMW215" s="146"/>
      <c r="MMX215" s="146"/>
      <c r="MMY215" s="146"/>
      <c r="MMZ215" s="146"/>
      <c r="MNA215" s="146"/>
      <c r="MNB215" s="146"/>
      <c r="MNC215" s="146"/>
      <c r="MND215" s="146"/>
      <c r="MNE215" s="146"/>
      <c r="MNF215" s="146"/>
      <c r="MNG215" s="146"/>
      <c r="MNH215" s="146"/>
      <c r="MNI215" s="146"/>
      <c r="MNJ215" s="146"/>
      <c r="MNK215" s="146"/>
      <c r="MNL215" s="146"/>
      <c r="MNM215" s="146"/>
      <c r="MNN215" s="146"/>
      <c r="MNO215" s="146"/>
      <c r="MNP215" s="146"/>
      <c r="MNQ215" s="146"/>
      <c r="MNR215" s="146"/>
      <c r="MNS215" s="146"/>
      <c r="MNT215" s="146"/>
      <c r="MNU215" s="146"/>
      <c r="MNV215" s="146"/>
      <c r="MNW215" s="146"/>
      <c r="MNX215" s="146"/>
      <c r="MNY215" s="146"/>
      <c r="MNZ215" s="146"/>
      <c r="MOA215" s="146"/>
      <c r="MOB215" s="146"/>
      <c r="MOC215" s="146"/>
      <c r="MOD215" s="146"/>
      <c r="MOE215" s="146"/>
      <c r="MOF215" s="146"/>
      <c r="MOG215" s="146"/>
      <c r="MOH215" s="146"/>
      <c r="MOI215" s="146"/>
      <c r="MOJ215" s="146"/>
      <c r="MOK215" s="146"/>
      <c r="MOL215" s="146"/>
      <c r="MOM215" s="146"/>
      <c r="MON215" s="146"/>
      <c r="MOO215" s="146"/>
      <c r="MOP215" s="146"/>
      <c r="MOQ215" s="146"/>
      <c r="MOR215" s="146"/>
      <c r="MOS215" s="146"/>
      <c r="MOT215" s="146"/>
      <c r="MOU215" s="146"/>
      <c r="MOV215" s="146"/>
      <c r="MOW215" s="146"/>
      <c r="MOX215" s="146"/>
      <c r="MOY215" s="146"/>
      <c r="MOZ215" s="146"/>
      <c r="MPA215" s="146"/>
      <c r="MPB215" s="146"/>
      <c r="MPC215" s="146"/>
      <c r="MPD215" s="146"/>
      <c r="MPE215" s="146"/>
      <c r="MPF215" s="146"/>
      <c r="MPG215" s="146"/>
      <c r="MPH215" s="146"/>
      <c r="MPI215" s="146"/>
      <c r="MPJ215" s="146"/>
      <c r="MPK215" s="146"/>
      <c r="MPL215" s="146"/>
      <c r="MPM215" s="146"/>
      <c r="MPN215" s="146"/>
      <c r="MPO215" s="146"/>
      <c r="MPP215" s="146"/>
      <c r="MPQ215" s="146"/>
      <c r="MPR215" s="146"/>
      <c r="MPS215" s="146"/>
      <c r="MPT215" s="146"/>
      <c r="MPU215" s="146"/>
      <c r="MPV215" s="146"/>
      <c r="MPW215" s="146"/>
      <c r="MPX215" s="146"/>
      <c r="MPY215" s="146"/>
      <c r="MPZ215" s="146"/>
      <c r="MQA215" s="146"/>
      <c r="MQB215" s="146"/>
      <c r="MQC215" s="146"/>
      <c r="MQD215" s="146"/>
      <c r="MQE215" s="146"/>
      <c r="MQF215" s="146"/>
      <c r="MQG215" s="146"/>
      <c r="MQH215" s="146"/>
      <c r="MQI215" s="146"/>
      <c r="MQJ215" s="146"/>
      <c r="MQK215" s="146"/>
      <c r="MQL215" s="146"/>
      <c r="MQM215" s="146"/>
      <c r="MQN215" s="146"/>
      <c r="MQO215" s="146"/>
      <c r="MQP215" s="146"/>
      <c r="MQQ215" s="146"/>
      <c r="MQR215" s="146"/>
      <c r="MQS215" s="146"/>
      <c r="MQT215" s="146"/>
      <c r="MQU215" s="146"/>
      <c r="MQV215" s="146"/>
      <c r="MQW215" s="146"/>
      <c r="MQX215" s="146"/>
      <c r="MQY215" s="146"/>
      <c r="MQZ215" s="146"/>
      <c r="MRA215" s="146"/>
      <c r="MRB215" s="146"/>
      <c r="MRC215" s="146"/>
      <c r="MRD215" s="146"/>
      <c r="MRE215" s="146"/>
      <c r="MRF215" s="146"/>
      <c r="MRG215" s="146"/>
      <c r="MRH215" s="146"/>
      <c r="MRI215" s="146"/>
      <c r="MRJ215" s="146"/>
      <c r="MRK215" s="146"/>
      <c r="MRL215" s="146"/>
      <c r="MRM215" s="146"/>
      <c r="MRN215" s="146"/>
      <c r="MRO215" s="146"/>
      <c r="MRP215" s="146"/>
      <c r="MRQ215" s="146"/>
      <c r="MRR215" s="146"/>
      <c r="MRS215" s="146"/>
      <c r="MRT215" s="146"/>
      <c r="MRU215" s="146"/>
      <c r="MRV215" s="146"/>
      <c r="MRW215" s="146"/>
      <c r="MRX215" s="146"/>
      <c r="MRY215" s="146"/>
      <c r="MRZ215" s="146"/>
      <c r="MSA215" s="146"/>
      <c r="MSB215" s="146"/>
      <c r="MSC215" s="146"/>
      <c r="MSD215" s="146"/>
      <c r="MSE215" s="146"/>
      <c r="MSF215" s="146"/>
      <c r="MSG215" s="146"/>
      <c r="MSH215" s="146"/>
      <c r="MSI215" s="146"/>
      <c r="MSJ215" s="146"/>
      <c r="MSK215" s="146"/>
      <c r="MSL215" s="146"/>
      <c r="MSM215" s="146"/>
      <c r="MSN215" s="146"/>
      <c r="MSO215" s="146"/>
      <c r="MSP215" s="146"/>
      <c r="MSQ215" s="146"/>
      <c r="MSR215" s="146"/>
      <c r="MSS215" s="146"/>
      <c r="MST215" s="146"/>
      <c r="MSU215" s="146"/>
      <c r="MSV215" s="146"/>
      <c r="MSW215" s="146"/>
      <c r="MSX215" s="146"/>
      <c r="MSY215" s="146"/>
      <c r="MSZ215" s="146"/>
      <c r="MTA215" s="146"/>
      <c r="MTB215" s="146"/>
      <c r="MTC215" s="146"/>
      <c r="MTD215" s="146"/>
      <c r="MTE215" s="146"/>
      <c r="MTF215" s="146"/>
      <c r="MTG215" s="146"/>
      <c r="MTH215" s="146"/>
      <c r="MTI215" s="146"/>
      <c r="MTJ215" s="146"/>
      <c r="MTK215" s="146"/>
      <c r="MTL215" s="146"/>
      <c r="MTM215" s="146"/>
      <c r="MTN215" s="146"/>
      <c r="MTO215" s="146"/>
      <c r="MTP215" s="146"/>
      <c r="MTQ215" s="146"/>
      <c r="MTR215" s="146"/>
      <c r="MTS215" s="146"/>
      <c r="MTT215" s="146"/>
      <c r="MTU215" s="146"/>
      <c r="MTV215" s="146"/>
      <c r="MTW215" s="146"/>
      <c r="MTX215" s="146"/>
      <c r="MTY215" s="146"/>
      <c r="MTZ215" s="146"/>
      <c r="MUA215" s="146"/>
      <c r="MUB215" s="146"/>
      <c r="MUC215" s="146"/>
      <c r="MUD215" s="146"/>
      <c r="MUE215" s="146"/>
      <c r="MUF215" s="146"/>
      <c r="MUG215" s="146"/>
      <c r="MUH215" s="146"/>
      <c r="MUI215" s="146"/>
      <c r="MUJ215" s="146"/>
      <c r="MUK215" s="146"/>
      <c r="MUL215" s="146"/>
      <c r="MUM215" s="146"/>
      <c r="MUN215" s="146"/>
      <c r="MUO215" s="146"/>
      <c r="MUP215" s="146"/>
      <c r="MUQ215" s="146"/>
      <c r="MUR215" s="146"/>
      <c r="MUS215" s="146"/>
      <c r="MUT215" s="146"/>
      <c r="MUU215" s="146"/>
      <c r="MUV215" s="146"/>
      <c r="MUW215" s="146"/>
      <c r="MUX215" s="146"/>
      <c r="MUY215" s="146"/>
      <c r="MUZ215" s="146"/>
      <c r="MVA215" s="146"/>
      <c r="MVB215" s="146"/>
      <c r="MVC215" s="146"/>
      <c r="MVD215" s="146"/>
      <c r="MVE215" s="146"/>
      <c r="MVF215" s="146"/>
      <c r="MVG215" s="146"/>
      <c r="MVH215" s="146"/>
      <c r="MVI215" s="146"/>
      <c r="MVJ215" s="146"/>
      <c r="MVK215" s="146"/>
      <c r="MVL215" s="146"/>
      <c r="MVM215" s="146"/>
      <c r="MVN215" s="146"/>
      <c r="MVO215" s="146"/>
      <c r="MVP215" s="146"/>
      <c r="MVQ215" s="146"/>
      <c r="MVR215" s="146"/>
      <c r="MVS215" s="146"/>
      <c r="MVT215" s="146"/>
      <c r="MVU215" s="146"/>
      <c r="MVV215" s="146"/>
      <c r="MVW215" s="146"/>
      <c r="MVX215" s="146"/>
      <c r="MVY215" s="146"/>
      <c r="MVZ215" s="146"/>
      <c r="MWA215" s="146"/>
      <c r="MWB215" s="146"/>
      <c r="MWC215" s="146"/>
      <c r="MWD215" s="146"/>
      <c r="MWE215" s="146"/>
      <c r="MWF215" s="146"/>
      <c r="MWG215" s="146"/>
      <c r="MWH215" s="146"/>
      <c r="MWI215" s="146"/>
      <c r="MWJ215" s="146"/>
      <c r="MWK215" s="146"/>
      <c r="MWL215" s="146"/>
      <c r="MWM215" s="146"/>
      <c r="MWN215" s="146"/>
      <c r="MWO215" s="146"/>
      <c r="MWP215" s="146"/>
      <c r="MWQ215" s="146"/>
      <c r="MWR215" s="146"/>
      <c r="MWS215" s="146"/>
      <c r="MWT215" s="146"/>
      <c r="MWU215" s="146"/>
      <c r="MWV215" s="146"/>
      <c r="MWW215" s="146"/>
      <c r="MWX215" s="146"/>
      <c r="MWY215" s="146"/>
      <c r="MWZ215" s="146"/>
      <c r="MXA215" s="146"/>
      <c r="MXB215" s="146"/>
      <c r="MXC215" s="146"/>
      <c r="MXD215" s="146"/>
      <c r="MXE215" s="146"/>
      <c r="MXF215" s="146"/>
      <c r="MXG215" s="146"/>
      <c r="MXH215" s="146"/>
      <c r="MXI215" s="146"/>
      <c r="MXJ215" s="146"/>
      <c r="MXK215" s="146"/>
      <c r="MXL215" s="146"/>
      <c r="MXM215" s="146"/>
      <c r="MXN215" s="146"/>
      <c r="MXO215" s="146"/>
      <c r="MXP215" s="146"/>
      <c r="MXQ215" s="146"/>
      <c r="MXR215" s="146"/>
      <c r="MXS215" s="146"/>
      <c r="MXT215" s="146"/>
      <c r="MXU215" s="146"/>
      <c r="MXV215" s="146"/>
      <c r="MXW215" s="146"/>
      <c r="MXX215" s="146"/>
      <c r="MXY215" s="146"/>
      <c r="MXZ215" s="146"/>
      <c r="MYA215" s="146"/>
      <c r="MYB215" s="146"/>
      <c r="MYC215" s="146"/>
      <c r="MYD215" s="146"/>
      <c r="MYE215" s="146"/>
      <c r="MYF215" s="146"/>
      <c r="MYG215" s="146"/>
      <c r="MYH215" s="146"/>
      <c r="MYI215" s="146"/>
      <c r="MYJ215" s="146"/>
      <c r="MYK215" s="146"/>
      <c r="MYL215" s="146"/>
      <c r="MYM215" s="146"/>
      <c r="MYN215" s="146"/>
      <c r="MYO215" s="146"/>
      <c r="MYP215" s="146"/>
      <c r="MYQ215" s="146"/>
      <c r="MYR215" s="146"/>
      <c r="MYS215" s="146"/>
      <c r="MYT215" s="146"/>
      <c r="MYU215" s="146"/>
      <c r="MYV215" s="146"/>
      <c r="MYW215" s="146"/>
      <c r="MYX215" s="146"/>
      <c r="MYY215" s="146"/>
      <c r="MYZ215" s="146"/>
      <c r="MZA215" s="146"/>
      <c r="MZB215" s="146"/>
      <c r="MZC215" s="146"/>
      <c r="MZD215" s="146"/>
      <c r="MZE215" s="146"/>
      <c r="MZF215" s="146"/>
      <c r="MZG215" s="146"/>
      <c r="MZH215" s="146"/>
      <c r="MZI215" s="146"/>
      <c r="MZJ215" s="146"/>
      <c r="MZK215" s="146"/>
      <c r="MZL215" s="146"/>
      <c r="MZM215" s="146"/>
      <c r="MZN215" s="146"/>
      <c r="MZO215" s="146"/>
      <c r="MZP215" s="146"/>
      <c r="MZQ215" s="146"/>
      <c r="MZR215" s="146"/>
      <c r="MZS215" s="146"/>
      <c r="MZT215" s="146"/>
      <c r="MZU215" s="146"/>
      <c r="MZV215" s="146"/>
      <c r="MZW215" s="146"/>
      <c r="MZX215" s="146"/>
      <c r="MZY215" s="146"/>
      <c r="MZZ215" s="146"/>
      <c r="NAA215" s="146"/>
      <c r="NAB215" s="146"/>
      <c r="NAC215" s="146"/>
      <c r="NAD215" s="146"/>
      <c r="NAE215" s="146"/>
      <c r="NAF215" s="146"/>
      <c r="NAG215" s="146"/>
      <c r="NAH215" s="146"/>
      <c r="NAI215" s="146"/>
      <c r="NAJ215" s="146"/>
      <c r="NAK215" s="146"/>
      <c r="NAL215" s="146"/>
      <c r="NAM215" s="146"/>
      <c r="NAN215" s="146"/>
      <c r="NAO215" s="146"/>
      <c r="NAP215" s="146"/>
      <c r="NAQ215" s="146"/>
      <c r="NAR215" s="146"/>
      <c r="NAS215" s="146"/>
      <c r="NAT215" s="146"/>
      <c r="NAU215" s="146"/>
      <c r="NAV215" s="146"/>
      <c r="NAW215" s="146"/>
      <c r="NAX215" s="146"/>
      <c r="NAY215" s="146"/>
      <c r="NAZ215" s="146"/>
      <c r="NBA215" s="146"/>
      <c r="NBB215" s="146"/>
      <c r="NBC215" s="146"/>
      <c r="NBD215" s="146"/>
      <c r="NBE215" s="146"/>
      <c r="NBF215" s="146"/>
      <c r="NBG215" s="146"/>
      <c r="NBH215" s="146"/>
      <c r="NBI215" s="146"/>
      <c r="NBJ215" s="146"/>
      <c r="NBK215" s="146"/>
      <c r="NBL215" s="146"/>
      <c r="NBM215" s="146"/>
      <c r="NBN215" s="146"/>
      <c r="NBO215" s="146"/>
      <c r="NBP215" s="146"/>
      <c r="NBQ215" s="146"/>
      <c r="NBR215" s="146"/>
      <c r="NBS215" s="146"/>
      <c r="NBT215" s="146"/>
      <c r="NBU215" s="146"/>
      <c r="NBV215" s="146"/>
      <c r="NBW215" s="146"/>
      <c r="NBX215" s="146"/>
      <c r="NBY215" s="146"/>
      <c r="NBZ215" s="146"/>
      <c r="NCA215" s="146"/>
      <c r="NCB215" s="146"/>
      <c r="NCC215" s="146"/>
      <c r="NCD215" s="146"/>
      <c r="NCE215" s="146"/>
      <c r="NCF215" s="146"/>
      <c r="NCG215" s="146"/>
      <c r="NCH215" s="146"/>
      <c r="NCI215" s="146"/>
      <c r="NCJ215" s="146"/>
      <c r="NCK215" s="146"/>
      <c r="NCL215" s="146"/>
      <c r="NCM215" s="146"/>
      <c r="NCN215" s="146"/>
      <c r="NCO215" s="146"/>
      <c r="NCP215" s="146"/>
      <c r="NCQ215" s="146"/>
      <c r="NCR215" s="146"/>
      <c r="NCS215" s="146"/>
      <c r="NCT215" s="146"/>
      <c r="NCU215" s="146"/>
      <c r="NCV215" s="146"/>
      <c r="NCW215" s="146"/>
      <c r="NCX215" s="146"/>
      <c r="NCY215" s="146"/>
      <c r="NCZ215" s="146"/>
      <c r="NDA215" s="146"/>
      <c r="NDB215" s="146"/>
      <c r="NDC215" s="146"/>
      <c r="NDD215" s="146"/>
      <c r="NDE215" s="146"/>
      <c r="NDF215" s="146"/>
      <c r="NDG215" s="146"/>
      <c r="NDH215" s="146"/>
      <c r="NDI215" s="146"/>
      <c r="NDJ215" s="146"/>
      <c r="NDK215" s="146"/>
      <c r="NDL215" s="146"/>
      <c r="NDM215" s="146"/>
      <c r="NDN215" s="146"/>
      <c r="NDO215" s="146"/>
      <c r="NDP215" s="146"/>
      <c r="NDQ215" s="146"/>
      <c r="NDR215" s="146"/>
      <c r="NDS215" s="146"/>
      <c r="NDT215" s="146"/>
      <c r="NDU215" s="146"/>
      <c r="NDV215" s="146"/>
      <c r="NDW215" s="146"/>
      <c r="NDX215" s="146"/>
      <c r="NDY215" s="146"/>
      <c r="NDZ215" s="146"/>
      <c r="NEA215" s="146"/>
      <c r="NEB215" s="146"/>
      <c r="NEC215" s="146"/>
      <c r="NED215" s="146"/>
      <c r="NEE215" s="146"/>
      <c r="NEF215" s="146"/>
      <c r="NEG215" s="146"/>
      <c r="NEH215" s="146"/>
      <c r="NEI215" s="146"/>
      <c r="NEJ215" s="146"/>
      <c r="NEK215" s="146"/>
      <c r="NEL215" s="146"/>
      <c r="NEM215" s="146"/>
      <c r="NEN215" s="146"/>
      <c r="NEO215" s="146"/>
      <c r="NEP215" s="146"/>
      <c r="NEQ215" s="146"/>
      <c r="NER215" s="146"/>
      <c r="NES215" s="146"/>
      <c r="NET215" s="146"/>
      <c r="NEU215" s="146"/>
      <c r="NEV215" s="146"/>
      <c r="NEW215" s="146"/>
      <c r="NEX215" s="146"/>
      <c r="NEY215" s="146"/>
      <c r="NEZ215" s="146"/>
      <c r="NFA215" s="146"/>
      <c r="NFB215" s="146"/>
      <c r="NFC215" s="146"/>
      <c r="NFD215" s="146"/>
      <c r="NFE215" s="146"/>
      <c r="NFF215" s="146"/>
      <c r="NFG215" s="146"/>
      <c r="NFH215" s="146"/>
      <c r="NFI215" s="146"/>
      <c r="NFJ215" s="146"/>
      <c r="NFK215" s="146"/>
      <c r="NFL215" s="146"/>
      <c r="NFM215" s="146"/>
      <c r="NFN215" s="146"/>
      <c r="NFO215" s="146"/>
      <c r="NFP215" s="146"/>
      <c r="NFQ215" s="146"/>
      <c r="NFR215" s="146"/>
      <c r="NFS215" s="146"/>
      <c r="NFT215" s="146"/>
      <c r="NFU215" s="146"/>
      <c r="NFV215" s="146"/>
      <c r="NFW215" s="146"/>
      <c r="NFX215" s="146"/>
      <c r="NFY215" s="146"/>
      <c r="NFZ215" s="146"/>
      <c r="NGA215" s="146"/>
      <c r="NGB215" s="146"/>
      <c r="NGC215" s="146"/>
      <c r="NGD215" s="146"/>
      <c r="NGE215" s="146"/>
      <c r="NGF215" s="146"/>
      <c r="NGG215" s="146"/>
      <c r="NGH215" s="146"/>
      <c r="NGI215" s="146"/>
      <c r="NGJ215" s="146"/>
      <c r="NGK215" s="146"/>
      <c r="NGL215" s="146"/>
      <c r="NGM215" s="146"/>
      <c r="NGN215" s="146"/>
      <c r="NGO215" s="146"/>
      <c r="NGP215" s="146"/>
      <c r="NGQ215" s="146"/>
      <c r="NGR215" s="146"/>
      <c r="NGS215" s="146"/>
      <c r="NGT215" s="146"/>
      <c r="NGU215" s="146"/>
      <c r="NGV215" s="146"/>
      <c r="NGW215" s="146"/>
      <c r="NGX215" s="146"/>
      <c r="NGY215" s="146"/>
      <c r="NGZ215" s="146"/>
      <c r="NHA215" s="146"/>
      <c r="NHB215" s="146"/>
      <c r="NHC215" s="146"/>
      <c r="NHD215" s="146"/>
      <c r="NHE215" s="146"/>
      <c r="NHF215" s="146"/>
      <c r="NHG215" s="146"/>
      <c r="NHH215" s="146"/>
      <c r="NHI215" s="146"/>
      <c r="NHJ215" s="146"/>
      <c r="NHK215" s="146"/>
      <c r="NHL215" s="146"/>
      <c r="NHM215" s="146"/>
      <c r="NHN215" s="146"/>
      <c r="NHO215" s="146"/>
      <c r="NHP215" s="146"/>
      <c r="NHQ215" s="146"/>
      <c r="NHR215" s="146"/>
      <c r="NHS215" s="146"/>
      <c r="NHT215" s="146"/>
      <c r="NHU215" s="146"/>
      <c r="NHV215" s="146"/>
      <c r="NHW215" s="146"/>
      <c r="NHX215" s="146"/>
      <c r="NHY215" s="146"/>
      <c r="NHZ215" s="146"/>
      <c r="NIA215" s="146"/>
      <c r="NIB215" s="146"/>
      <c r="NIC215" s="146"/>
      <c r="NID215" s="146"/>
      <c r="NIE215" s="146"/>
      <c r="NIF215" s="146"/>
      <c r="NIG215" s="146"/>
      <c r="NIH215" s="146"/>
      <c r="NII215" s="146"/>
      <c r="NIJ215" s="146"/>
      <c r="NIK215" s="146"/>
      <c r="NIL215" s="146"/>
      <c r="NIM215" s="146"/>
      <c r="NIN215" s="146"/>
      <c r="NIO215" s="146"/>
      <c r="NIP215" s="146"/>
      <c r="NIQ215" s="146"/>
      <c r="NIR215" s="146"/>
      <c r="NIS215" s="146"/>
      <c r="NIT215" s="146"/>
      <c r="NIU215" s="146"/>
      <c r="NIV215" s="146"/>
      <c r="NIW215" s="146"/>
      <c r="NIX215" s="146"/>
      <c r="NIY215" s="146"/>
      <c r="NIZ215" s="146"/>
      <c r="NJA215" s="146"/>
      <c r="NJB215" s="146"/>
      <c r="NJC215" s="146"/>
      <c r="NJD215" s="146"/>
      <c r="NJE215" s="146"/>
      <c r="NJF215" s="146"/>
      <c r="NJG215" s="146"/>
      <c r="NJH215" s="146"/>
      <c r="NJI215" s="146"/>
      <c r="NJJ215" s="146"/>
      <c r="NJK215" s="146"/>
      <c r="NJL215" s="146"/>
      <c r="NJM215" s="146"/>
      <c r="NJN215" s="146"/>
      <c r="NJO215" s="146"/>
      <c r="NJP215" s="146"/>
      <c r="NJQ215" s="146"/>
      <c r="NJR215" s="146"/>
      <c r="NJS215" s="146"/>
      <c r="NJT215" s="146"/>
      <c r="NJU215" s="146"/>
      <c r="NJV215" s="146"/>
      <c r="NJW215" s="146"/>
      <c r="NJX215" s="146"/>
      <c r="NJY215" s="146"/>
      <c r="NJZ215" s="146"/>
      <c r="NKA215" s="146"/>
      <c r="NKB215" s="146"/>
      <c r="NKC215" s="146"/>
      <c r="NKD215" s="146"/>
      <c r="NKE215" s="146"/>
      <c r="NKF215" s="146"/>
      <c r="NKG215" s="146"/>
      <c r="NKH215" s="146"/>
      <c r="NKI215" s="146"/>
      <c r="NKJ215" s="146"/>
      <c r="NKK215" s="146"/>
      <c r="NKL215" s="146"/>
      <c r="NKM215" s="146"/>
      <c r="NKN215" s="146"/>
      <c r="NKO215" s="146"/>
      <c r="NKP215" s="146"/>
      <c r="NKQ215" s="146"/>
      <c r="NKR215" s="146"/>
      <c r="NKS215" s="146"/>
      <c r="NKT215" s="146"/>
      <c r="NKU215" s="146"/>
      <c r="NKV215" s="146"/>
      <c r="NKW215" s="146"/>
      <c r="NKX215" s="146"/>
      <c r="NKY215" s="146"/>
      <c r="NKZ215" s="146"/>
      <c r="NLA215" s="146"/>
      <c r="NLB215" s="146"/>
      <c r="NLC215" s="146"/>
      <c r="NLD215" s="146"/>
      <c r="NLE215" s="146"/>
      <c r="NLF215" s="146"/>
      <c r="NLG215" s="146"/>
      <c r="NLH215" s="146"/>
      <c r="NLI215" s="146"/>
      <c r="NLJ215" s="146"/>
      <c r="NLK215" s="146"/>
      <c r="NLL215" s="146"/>
      <c r="NLM215" s="146"/>
      <c r="NLN215" s="146"/>
      <c r="NLO215" s="146"/>
      <c r="NLP215" s="146"/>
      <c r="NLQ215" s="146"/>
      <c r="NLR215" s="146"/>
      <c r="NLS215" s="146"/>
      <c r="NLT215" s="146"/>
      <c r="NLU215" s="146"/>
      <c r="NLV215" s="146"/>
      <c r="NLW215" s="146"/>
      <c r="NLX215" s="146"/>
      <c r="NLY215" s="146"/>
      <c r="NLZ215" s="146"/>
      <c r="NMA215" s="146"/>
      <c r="NMB215" s="146"/>
      <c r="NMC215" s="146"/>
      <c r="NMD215" s="146"/>
      <c r="NME215" s="146"/>
      <c r="NMF215" s="146"/>
      <c r="NMG215" s="146"/>
      <c r="NMH215" s="146"/>
      <c r="NMI215" s="146"/>
      <c r="NMJ215" s="146"/>
      <c r="NMK215" s="146"/>
      <c r="NML215" s="146"/>
      <c r="NMM215" s="146"/>
      <c r="NMN215" s="146"/>
      <c r="NMO215" s="146"/>
      <c r="NMP215" s="146"/>
      <c r="NMQ215" s="146"/>
      <c r="NMR215" s="146"/>
      <c r="NMS215" s="146"/>
      <c r="NMT215" s="146"/>
      <c r="NMU215" s="146"/>
      <c r="NMV215" s="146"/>
      <c r="NMW215" s="146"/>
      <c r="NMX215" s="146"/>
      <c r="NMY215" s="146"/>
      <c r="NMZ215" s="146"/>
      <c r="NNA215" s="146"/>
      <c r="NNB215" s="146"/>
      <c r="NNC215" s="146"/>
      <c r="NND215" s="146"/>
      <c r="NNE215" s="146"/>
      <c r="NNF215" s="146"/>
      <c r="NNG215" s="146"/>
      <c r="NNH215" s="146"/>
      <c r="NNI215" s="146"/>
      <c r="NNJ215" s="146"/>
      <c r="NNK215" s="146"/>
      <c r="NNL215" s="146"/>
      <c r="NNM215" s="146"/>
      <c r="NNN215" s="146"/>
      <c r="NNO215" s="146"/>
      <c r="NNP215" s="146"/>
      <c r="NNQ215" s="146"/>
      <c r="NNR215" s="146"/>
      <c r="NNS215" s="146"/>
      <c r="NNT215" s="146"/>
      <c r="NNU215" s="146"/>
      <c r="NNV215" s="146"/>
      <c r="NNW215" s="146"/>
      <c r="NNX215" s="146"/>
      <c r="NNY215" s="146"/>
      <c r="NNZ215" s="146"/>
      <c r="NOA215" s="146"/>
      <c r="NOB215" s="146"/>
      <c r="NOC215" s="146"/>
      <c r="NOD215" s="146"/>
      <c r="NOE215" s="146"/>
      <c r="NOF215" s="146"/>
      <c r="NOG215" s="146"/>
      <c r="NOH215" s="146"/>
      <c r="NOI215" s="146"/>
      <c r="NOJ215" s="146"/>
      <c r="NOK215" s="146"/>
      <c r="NOL215" s="146"/>
      <c r="NOM215" s="146"/>
      <c r="NON215" s="146"/>
      <c r="NOO215" s="146"/>
      <c r="NOP215" s="146"/>
      <c r="NOQ215" s="146"/>
      <c r="NOR215" s="146"/>
      <c r="NOS215" s="146"/>
      <c r="NOT215" s="146"/>
      <c r="NOU215" s="146"/>
      <c r="NOV215" s="146"/>
      <c r="NOW215" s="146"/>
      <c r="NOX215" s="146"/>
      <c r="NOY215" s="146"/>
      <c r="NOZ215" s="146"/>
      <c r="NPA215" s="146"/>
      <c r="NPB215" s="146"/>
      <c r="NPC215" s="146"/>
      <c r="NPD215" s="146"/>
      <c r="NPE215" s="146"/>
      <c r="NPF215" s="146"/>
      <c r="NPG215" s="146"/>
      <c r="NPH215" s="146"/>
      <c r="NPI215" s="146"/>
      <c r="NPJ215" s="146"/>
      <c r="NPK215" s="146"/>
      <c r="NPL215" s="146"/>
      <c r="NPM215" s="146"/>
      <c r="NPN215" s="146"/>
      <c r="NPO215" s="146"/>
      <c r="NPP215" s="146"/>
      <c r="NPQ215" s="146"/>
      <c r="NPR215" s="146"/>
      <c r="NPS215" s="146"/>
      <c r="NPT215" s="146"/>
      <c r="NPU215" s="146"/>
      <c r="NPV215" s="146"/>
      <c r="NPW215" s="146"/>
      <c r="NPX215" s="146"/>
      <c r="NPY215" s="146"/>
      <c r="NPZ215" s="146"/>
      <c r="NQA215" s="146"/>
      <c r="NQB215" s="146"/>
      <c r="NQC215" s="146"/>
      <c r="NQD215" s="146"/>
      <c r="NQE215" s="146"/>
      <c r="NQF215" s="146"/>
      <c r="NQG215" s="146"/>
      <c r="NQH215" s="146"/>
      <c r="NQI215" s="146"/>
      <c r="NQJ215" s="146"/>
      <c r="NQK215" s="146"/>
      <c r="NQL215" s="146"/>
      <c r="NQM215" s="146"/>
      <c r="NQN215" s="146"/>
      <c r="NQO215" s="146"/>
      <c r="NQP215" s="146"/>
      <c r="NQQ215" s="146"/>
      <c r="NQR215" s="146"/>
      <c r="NQS215" s="146"/>
      <c r="NQT215" s="146"/>
      <c r="NQU215" s="146"/>
      <c r="NQV215" s="146"/>
      <c r="NQW215" s="146"/>
      <c r="NQX215" s="146"/>
      <c r="NQY215" s="146"/>
      <c r="NQZ215" s="146"/>
      <c r="NRA215" s="146"/>
      <c r="NRB215" s="146"/>
      <c r="NRC215" s="146"/>
      <c r="NRD215" s="146"/>
      <c r="NRE215" s="146"/>
      <c r="NRF215" s="146"/>
      <c r="NRG215" s="146"/>
      <c r="NRH215" s="146"/>
      <c r="NRI215" s="146"/>
      <c r="NRJ215" s="146"/>
      <c r="NRK215" s="146"/>
      <c r="NRL215" s="146"/>
      <c r="NRM215" s="146"/>
      <c r="NRN215" s="146"/>
      <c r="NRO215" s="146"/>
      <c r="NRP215" s="146"/>
      <c r="NRQ215" s="146"/>
      <c r="NRR215" s="146"/>
      <c r="NRS215" s="146"/>
      <c r="NRT215" s="146"/>
      <c r="NRU215" s="146"/>
      <c r="NRV215" s="146"/>
      <c r="NRW215" s="146"/>
      <c r="NRX215" s="146"/>
      <c r="NRY215" s="146"/>
      <c r="NRZ215" s="146"/>
      <c r="NSA215" s="146"/>
      <c r="NSB215" s="146"/>
      <c r="NSC215" s="146"/>
      <c r="NSD215" s="146"/>
      <c r="NSE215" s="146"/>
      <c r="NSF215" s="146"/>
      <c r="NSG215" s="146"/>
      <c r="NSH215" s="146"/>
      <c r="NSI215" s="146"/>
      <c r="NSJ215" s="146"/>
      <c r="NSK215" s="146"/>
      <c r="NSL215" s="146"/>
      <c r="NSM215" s="146"/>
      <c r="NSN215" s="146"/>
      <c r="NSO215" s="146"/>
      <c r="NSP215" s="146"/>
      <c r="NSQ215" s="146"/>
      <c r="NSR215" s="146"/>
      <c r="NSS215" s="146"/>
      <c r="NST215" s="146"/>
      <c r="NSU215" s="146"/>
      <c r="NSV215" s="146"/>
      <c r="NSW215" s="146"/>
      <c r="NSX215" s="146"/>
      <c r="NSY215" s="146"/>
      <c r="NSZ215" s="146"/>
      <c r="NTA215" s="146"/>
      <c r="NTB215" s="146"/>
      <c r="NTC215" s="146"/>
      <c r="NTD215" s="146"/>
      <c r="NTE215" s="146"/>
      <c r="NTF215" s="146"/>
      <c r="NTG215" s="146"/>
      <c r="NTH215" s="146"/>
      <c r="NTI215" s="146"/>
      <c r="NTJ215" s="146"/>
      <c r="NTK215" s="146"/>
      <c r="NTL215" s="146"/>
      <c r="NTM215" s="146"/>
      <c r="NTN215" s="146"/>
      <c r="NTO215" s="146"/>
      <c r="NTP215" s="146"/>
      <c r="NTQ215" s="146"/>
      <c r="NTR215" s="146"/>
      <c r="NTS215" s="146"/>
      <c r="NTT215" s="146"/>
      <c r="NTU215" s="146"/>
      <c r="NTV215" s="146"/>
      <c r="NTW215" s="146"/>
      <c r="NTX215" s="146"/>
      <c r="NTY215" s="146"/>
      <c r="NTZ215" s="146"/>
      <c r="NUA215" s="146"/>
      <c r="NUB215" s="146"/>
      <c r="NUC215" s="146"/>
      <c r="NUD215" s="146"/>
      <c r="NUE215" s="146"/>
      <c r="NUF215" s="146"/>
      <c r="NUG215" s="146"/>
      <c r="NUH215" s="146"/>
      <c r="NUI215" s="146"/>
      <c r="NUJ215" s="146"/>
      <c r="NUK215" s="146"/>
      <c r="NUL215" s="146"/>
      <c r="NUM215" s="146"/>
      <c r="NUN215" s="146"/>
      <c r="NUO215" s="146"/>
      <c r="NUP215" s="146"/>
      <c r="NUQ215" s="146"/>
      <c r="NUR215" s="146"/>
      <c r="NUS215" s="146"/>
      <c r="NUT215" s="146"/>
      <c r="NUU215" s="146"/>
      <c r="NUV215" s="146"/>
      <c r="NUW215" s="146"/>
      <c r="NUX215" s="146"/>
      <c r="NUY215" s="146"/>
      <c r="NUZ215" s="146"/>
      <c r="NVA215" s="146"/>
      <c r="NVB215" s="146"/>
      <c r="NVC215" s="146"/>
      <c r="NVD215" s="146"/>
      <c r="NVE215" s="146"/>
      <c r="NVF215" s="146"/>
      <c r="NVG215" s="146"/>
      <c r="NVH215" s="146"/>
      <c r="NVI215" s="146"/>
      <c r="NVJ215" s="146"/>
      <c r="NVK215" s="146"/>
      <c r="NVL215" s="146"/>
      <c r="NVM215" s="146"/>
      <c r="NVN215" s="146"/>
      <c r="NVO215" s="146"/>
      <c r="NVP215" s="146"/>
      <c r="NVQ215" s="146"/>
      <c r="NVR215" s="146"/>
      <c r="NVS215" s="146"/>
      <c r="NVT215" s="146"/>
      <c r="NVU215" s="146"/>
      <c r="NVV215" s="146"/>
      <c r="NVW215" s="146"/>
      <c r="NVX215" s="146"/>
      <c r="NVY215" s="146"/>
      <c r="NVZ215" s="146"/>
      <c r="NWA215" s="146"/>
      <c r="NWB215" s="146"/>
      <c r="NWC215" s="146"/>
      <c r="NWD215" s="146"/>
      <c r="NWE215" s="146"/>
      <c r="NWF215" s="146"/>
      <c r="NWG215" s="146"/>
      <c r="NWH215" s="146"/>
      <c r="NWI215" s="146"/>
      <c r="NWJ215" s="146"/>
      <c r="NWK215" s="146"/>
      <c r="NWL215" s="146"/>
      <c r="NWM215" s="146"/>
      <c r="NWN215" s="146"/>
      <c r="NWO215" s="146"/>
      <c r="NWP215" s="146"/>
      <c r="NWQ215" s="146"/>
      <c r="NWR215" s="146"/>
      <c r="NWS215" s="146"/>
      <c r="NWT215" s="146"/>
      <c r="NWU215" s="146"/>
      <c r="NWV215" s="146"/>
      <c r="NWW215" s="146"/>
      <c r="NWX215" s="146"/>
      <c r="NWY215" s="146"/>
      <c r="NWZ215" s="146"/>
      <c r="NXA215" s="146"/>
      <c r="NXB215" s="146"/>
      <c r="NXC215" s="146"/>
      <c r="NXD215" s="146"/>
      <c r="NXE215" s="146"/>
      <c r="NXF215" s="146"/>
      <c r="NXG215" s="146"/>
      <c r="NXH215" s="146"/>
      <c r="NXI215" s="146"/>
      <c r="NXJ215" s="146"/>
      <c r="NXK215" s="146"/>
      <c r="NXL215" s="146"/>
      <c r="NXM215" s="146"/>
      <c r="NXN215" s="146"/>
      <c r="NXO215" s="146"/>
      <c r="NXP215" s="146"/>
      <c r="NXQ215" s="146"/>
      <c r="NXR215" s="146"/>
      <c r="NXS215" s="146"/>
      <c r="NXT215" s="146"/>
      <c r="NXU215" s="146"/>
      <c r="NXV215" s="146"/>
      <c r="NXW215" s="146"/>
      <c r="NXX215" s="146"/>
      <c r="NXY215" s="146"/>
      <c r="NXZ215" s="146"/>
      <c r="NYA215" s="146"/>
      <c r="NYB215" s="146"/>
      <c r="NYC215" s="146"/>
      <c r="NYD215" s="146"/>
      <c r="NYE215" s="146"/>
      <c r="NYF215" s="146"/>
      <c r="NYG215" s="146"/>
      <c r="NYH215" s="146"/>
      <c r="NYI215" s="146"/>
      <c r="NYJ215" s="146"/>
      <c r="NYK215" s="146"/>
      <c r="NYL215" s="146"/>
      <c r="NYM215" s="146"/>
      <c r="NYN215" s="146"/>
      <c r="NYO215" s="146"/>
      <c r="NYP215" s="146"/>
      <c r="NYQ215" s="146"/>
      <c r="NYR215" s="146"/>
      <c r="NYS215" s="146"/>
      <c r="NYT215" s="146"/>
      <c r="NYU215" s="146"/>
      <c r="NYV215" s="146"/>
      <c r="NYW215" s="146"/>
      <c r="NYX215" s="146"/>
      <c r="NYY215" s="146"/>
      <c r="NYZ215" s="146"/>
      <c r="NZA215" s="146"/>
      <c r="NZB215" s="146"/>
      <c r="NZC215" s="146"/>
      <c r="NZD215" s="146"/>
      <c r="NZE215" s="146"/>
      <c r="NZF215" s="146"/>
      <c r="NZG215" s="146"/>
      <c r="NZH215" s="146"/>
      <c r="NZI215" s="146"/>
      <c r="NZJ215" s="146"/>
      <c r="NZK215" s="146"/>
      <c r="NZL215" s="146"/>
      <c r="NZM215" s="146"/>
      <c r="NZN215" s="146"/>
      <c r="NZO215" s="146"/>
      <c r="NZP215" s="146"/>
      <c r="NZQ215" s="146"/>
      <c r="NZR215" s="146"/>
      <c r="NZS215" s="146"/>
      <c r="NZT215" s="146"/>
      <c r="NZU215" s="146"/>
      <c r="NZV215" s="146"/>
      <c r="NZW215" s="146"/>
      <c r="NZX215" s="146"/>
      <c r="NZY215" s="146"/>
      <c r="NZZ215" s="146"/>
      <c r="OAA215" s="146"/>
      <c r="OAB215" s="146"/>
      <c r="OAC215" s="146"/>
      <c r="OAD215" s="146"/>
      <c r="OAE215" s="146"/>
      <c r="OAF215" s="146"/>
      <c r="OAG215" s="146"/>
      <c r="OAH215" s="146"/>
      <c r="OAI215" s="146"/>
      <c r="OAJ215" s="146"/>
      <c r="OAK215" s="146"/>
      <c r="OAL215" s="146"/>
      <c r="OAM215" s="146"/>
      <c r="OAN215" s="146"/>
      <c r="OAO215" s="146"/>
      <c r="OAP215" s="146"/>
      <c r="OAQ215" s="146"/>
      <c r="OAR215" s="146"/>
      <c r="OAS215" s="146"/>
      <c r="OAT215" s="146"/>
      <c r="OAU215" s="146"/>
      <c r="OAV215" s="146"/>
      <c r="OAW215" s="146"/>
      <c r="OAX215" s="146"/>
      <c r="OAY215" s="146"/>
      <c r="OAZ215" s="146"/>
      <c r="OBA215" s="146"/>
      <c r="OBB215" s="146"/>
      <c r="OBC215" s="146"/>
      <c r="OBD215" s="146"/>
      <c r="OBE215" s="146"/>
      <c r="OBF215" s="146"/>
      <c r="OBG215" s="146"/>
      <c r="OBH215" s="146"/>
      <c r="OBI215" s="146"/>
      <c r="OBJ215" s="146"/>
      <c r="OBK215" s="146"/>
      <c r="OBL215" s="146"/>
      <c r="OBM215" s="146"/>
      <c r="OBN215" s="146"/>
      <c r="OBO215" s="146"/>
      <c r="OBP215" s="146"/>
      <c r="OBQ215" s="146"/>
      <c r="OBR215" s="146"/>
      <c r="OBS215" s="146"/>
      <c r="OBT215" s="146"/>
      <c r="OBU215" s="146"/>
      <c r="OBV215" s="146"/>
      <c r="OBW215" s="146"/>
      <c r="OBX215" s="146"/>
      <c r="OBY215" s="146"/>
      <c r="OBZ215" s="146"/>
      <c r="OCA215" s="146"/>
      <c r="OCB215" s="146"/>
      <c r="OCC215" s="146"/>
      <c r="OCD215" s="146"/>
      <c r="OCE215" s="146"/>
      <c r="OCF215" s="146"/>
      <c r="OCG215" s="146"/>
      <c r="OCH215" s="146"/>
      <c r="OCI215" s="146"/>
      <c r="OCJ215" s="146"/>
      <c r="OCK215" s="146"/>
      <c r="OCL215" s="146"/>
      <c r="OCM215" s="146"/>
      <c r="OCN215" s="146"/>
      <c r="OCO215" s="146"/>
      <c r="OCP215" s="146"/>
      <c r="OCQ215" s="146"/>
      <c r="OCR215" s="146"/>
      <c r="OCS215" s="146"/>
      <c r="OCT215" s="146"/>
      <c r="OCU215" s="146"/>
      <c r="OCV215" s="146"/>
      <c r="OCW215" s="146"/>
      <c r="OCX215" s="146"/>
      <c r="OCY215" s="146"/>
      <c r="OCZ215" s="146"/>
      <c r="ODA215" s="146"/>
      <c r="ODB215" s="146"/>
      <c r="ODC215" s="146"/>
      <c r="ODD215" s="146"/>
      <c r="ODE215" s="146"/>
      <c r="ODF215" s="146"/>
      <c r="ODG215" s="146"/>
      <c r="ODH215" s="146"/>
      <c r="ODI215" s="146"/>
      <c r="ODJ215" s="146"/>
      <c r="ODK215" s="146"/>
      <c r="ODL215" s="146"/>
      <c r="ODM215" s="146"/>
      <c r="ODN215" s="146"/>
      <c r="ODO215" s="146"/>
      <c r="ODP215" s="146"/>
      <c r="ODQ215" s="146"/>
      <c r="ODR215" s="146"/>
      <c r="ODS215" s="146"/>
      <c r="ODT215" s="146"/>
      <c r="ODU215" s="146"/>
      <c r="ODV215" s="146"/>
      <c r="ODW215" s="146"/>
      <c r="ODX215" s="146"/>
      <c r="ODY215" s="146"/>
      <c r="ODZ215" s="146"/>
      <c r="OEA215" s="146"/>
      <c r="OEB215" s="146"/>
      <c r="OEC215" s="146"/>
      <c r="OED215" s="146"/>
      <c r="OEE215" s="146"/>
      <c r="OEF215" s="146"/>
      <c r="OEG215" s="146"/>
      <c r="OEH215" s="146"/>
      <c r="OEI215" s="146"/>
      <c r="OEJ215" s="146"/>
      <c r="OEK215" s="146"/>
      <c r="OEL215" s="146"/>
      <c r="OEM215" s="146"/>
      <c r="OEN215" s="146"/>
      <c r="OEO215" s="146"/>
      <c r="OEP215" s="146"/>
      <c r="OEQ215" s="146"/>
      <c r="OER215" s="146"/>
      <c r="OES215" s="146"/>
      <c r="OET215" s="146"/>
      <c r="OEU215" s="146"/>
      <c r="OEV215" s="146"/>
      <c r="OEW215" s="146"/>
      <c r="OEX215" s="146"/>
      <c r="OEY215" s="146"/>
      <c r="OEZ215" s="146"/>
      <c r="OFA215" s="146"/>
      <c r="OFB215" s="146"/>
      <c r="OFC215" s="146"/>
      <c r="OFD215" s="146"/>
      <c r="OFE215" s="146"/>
      <c r="OFF215" s="146"/>
      <c r="OFG215" s="146"/>
      <c r="OFH215" s="146"/>
      <c r="OFI215" s="146"/>
      <c r="OFJ215" s="146"/>
      <c r="OFK215" s="146"/>
      <c r="OFL215" s="146"/>
      <c r="OFM215" s="146"/>
      <c r="OFN215" s="146"/>
      <c r="OFO215" s="146"/>
      <c r="OFP215" s="146"/>
      <c r="OFQ215" s="146"/>
      <c r="OFR215" s="146"/>
      <c r="OFS215" s="146"/>
      <c r="OFT215" s="146"/>
      <c r="OFU215" s="146"/>
      <c r="OFV215" s="146"/>
      <c r="OFW215" s="146"/>
      <c r="OFX215" s="146"/>
      <c r="OFY215" s="146"/>
      <c r="OFZ215" s="146"/>
      <c r="OGA215" s="146"/>
      <c r="OGB215" s="146"/>
      <c r="OGC215" s="146"/>
      <c r="OGD215" s="146"/>
      <c r="OGE215" s="146"/>
      <c r="OGF215" s="146"/>
      <c r="OGG215" s="146"/>
      <c r="OGH215" s="146"/>
      <c r="OGI215" s="146"/>
      <c r="OGJ215" s="146"/>
      <c r="OGK215" s="146"/>
      <c r="OGL215" s="146"/>
      <c r="OGM215" s="146"/>
      <c r="OGN215" s="146"/>
      <c r="OGO215" s="146"/>
      <c r="OGP215" s="146"/>
      <c r="OGQ215" s="146"/>
      <c r="OGR215" s="146"/>
      <c r="OGS215" s="146"/>
      <c r="OGT215" s="146"/>
      <c r="OGU215" s="146"/>
      <c r="OGV215" s="146"/>
      <c r="OGW215" s="146"/>
      <c r="OGX215" s="146"/>
      <c r="OGY215" s="146"/>
      <c r="OGZ215" s="146"/>
      <c r="OHA215" s="146"/>
      <c r="OHB215" s="146"/>
      <c r="OHC215" s="146"/>
      <c r="OHD215" s="146"/>
      <c r="OHE215" s="146"/>
      <c r="OHF215" s="146"/>
      <c r="OHG215" s="146"/>
      <c r="OHH215" s="146"/>
      <c r="OHI215" s="146"/>
      <c r="OHJ215" s="146"/>
      <c r="OHK215" s="146"/>
      <c r="OHL215" s="146"/>
      <c r="OHM215" s="146"/>
      <c r="OHN215" s="146"/>
      <c r="OHO215" s="146"/>
      <c r="OHP215" s="146"/>
      <c r="OHQ215" s="146"/>
      <c r="OHR215" s="146"/>
      <c r="OHS215" s="146"/>
      <c r="OHT215" s="146"/>
      <c r="OHU215" s="146"/>
      <c r="OHV215" s="146"/>
      <c r="OHW215" s="146"/>
      <c r="OHX215" s="146"/>
      <c r="OHY215" s="146"/>
      <c r="OHZ215" s="146"/>
      <c r="OIA215" s="146"/>
      <c r="OIB215" s="146"/>
      <c r="OIC215" s="146"/>
      <c r="OID215" s="146"/>
      <c r="OIE215" s="146"/>
      <c r="OIF215" s="146"/>
      <c r="OIG215" s="146"/>
      <c r="OIH215" s="146"/>
      <c r="OII215" s="146"/>
      <c r="OIJ215" s="146"/>
      <c r="OIK215" s="146"/>
      <c r="OIL215" s="146"/>
      <c r="OIM215" s="146"/>
      <c r="OIN215" s="146"/>
      <c r="OIO215" s="146"/>
      <c r="OIP215" s="146"/>
      <c r="OIQ215" s="146"/>
      <c r="OIR215" s="146"/>
      <c r="OIS215" s="146"/>
      <c r="OIT215" s="146"/>
      <c r="OIU215" s="146"/>
      <c r="OIV215" s="146"/>
      <c r="OIW215" s="146"/>
      <c r="OIX215" s="146"/>
      <c r="OIY215" s="146"/>
      <c r="OIZ215" s="146"/>
      <c r="OJA215" s="146"/>
      <c r="OJB215" s="146"/>
      <c r="OJC215" s="146"/>
      <c r="OJD215" s="146"/>
      <c r="OJE215" s="146"/>
      <c r="OJF215" s="146"/>
      <c r="OJG215" s="146"/>
      <c r="OJH215" s="146"/>
      <c r="OJI215" s="146"/>
      <c r="OJJ215" s="146"/>
      <c r="OJK215" s="146"/>
      <c r="OJL215" s="146"/>
      <c r="OJM215" s="146"/>
      <c r="OJN215" s="146"/>
      <c r="OJO215" s="146"/>
      <c r="OJP215" s="146"/>
      <c r="OJQ215" s="146"/>
      <c r="OJR215" s="146"/>
      <c r="OJS215" s="146"/>
      <c r="OJT215" s="146"/>
      <c r="OJU215" s="146"/>
      <c r="OJV215" s="146"/>
      <c r="OJW215" s="146"/>
      <c r="OJX215" s="146"/>
      <c r="OJY215" s="146"/>
      <c r="OJZ215" s="146"/>
      <c r="OKA215" s="146"/>
      <c r="OKB215" s="146"/>
      <c r="OKC215" s="146"/>
      <c r="OKD215" s="146"/>
      <c r="OKE215" s="146"/>
      <c r="OKF215" s="146"/>
      <c r="OKG215" s="146"/>
      <c r="OKH215" s="146"/>
      <c r="OKI215" s="146"/>
      <c r="OKJ215" s="146"/>
      <c r="OKK215" s="146"/>
      <c r="OKL215" s="146"/>
      <c r="OKM215" s="146"/>
      <c r="OKN215" s="146"/>
      <c r="OKO215" s="146"/>
      <c r="OKP215" s="146"/>
      <c r="OKQ215" s="146"/>
      <c r="OKR215" s="146"/>
      <c r="OKS215" s="146"/>
      <c r="OKT215" s="146"/>
      <c r="OKU215" s="146"/>
      <c r="OKV215" s="146"/>
      <c r="OKW215" s="146"/>
      <c r="OKX215" s="146"/>
      <c r="OKY215" s="146"/>
      <c r="OKZ215" s="146"/>
      <c r="OLA215" s="146"/>
      <c r="OLB215" s="146"/>
      <c r="OLC215" s="146"/>
      <c r="OLD215" s="146"/>
      <c r="OLE215" s="146"/>
      <c r="OLF215" s="146"/>
      <c r="OLG215" s="146"/>
      <c r="OLH215" s="146"/>
      <c r="OLI215" s="146"/>
      <c r="OLJ215" s="146"/>
      <c r="OLK215" s="146"/>
      <c r="OLL215" s="146"/>
      <c r="OLM215" s="146"/>
      <c r="OLN215" s="146"/>
      <c r="OLO215" s="146"/>
      <c r="OLP215" s="146"/>
      <c r="OLQ215" s="146"/>
      <c r="OLR215" s="146"/>
      <c r="OLS215" s="146"/>
      <c r="OLT215" s="146"/>
      <c r="OLU215" s="146"/>
      <c r="OLV215" s="146"/>
      <c r="OLW215" s="146"/>
      <c r="OLX215" s="146"/>
      <c r="OLY215" s="146"/>
      <c r="OLZ215" s="146"/>
      <c r="OMA215" s="146"/>
      <c r="OMB215" s="146"/>
      <c r="OMC215" s="146"/>
      <c r="OMD215" s="146"/>
      <c r="OME215" s="146"/>
      <c r="OMF215" s="146"/>
      <c r="OMG215" s="146"/>
      <c r="OMH215" s="146"/>
      <c r="OMI215" s="146"/>
      <c r="OMJ215" s="146"/>
      <c r="OMK215" s="146"/>
      <c r="OML215" s="146"/>
      <c r="OMM215" s="146"/>
      <c r="OMN215" s="146"/>
      <c r="OMO215" s="146"/>
      <c r="OMP215" s="146"/>
      <c r="OMQ215" s="146"/>
      <c r="OMR215" s="146"/>
      <c r="OMS215" s="146"/>
      <c r="OMT215" s="146"/>
      <c r="OMU215" s="146"/>
      <c r="OMV215" s="146"/>
      <c r="OMW215" s="146"/>
      <c r="OMX215" s="146"/>
      <c r="OMY215" s="146"/>
      <c r="OMZ215" s="146"/>
      <c r="ONA215" s="146"/>
      <c r="ONB215" s="146"/>
      <c r="ONC215" s="146"/>
      <c r="OND215" s="146"/>
      <c r="ONE215" s="146"/>
      <c r="ONF215" s="146"/>
      <c r="ONG215" s="146"/>
      <c r="ONH215" s="146"/>
      <c r="ONI215" s="146"/>
      <c r="ONJ215" s="146"/>
      <c r="ONK215" s="146"/>
      <c r="ONL215" s="146"/>
      <c r="ONM215" s="146"/>
      <c r="ONN215" s="146"/>
      <c r="ONO215" s="146"/>
      <c r="ONP215" s="146"/>
      <c r="ONQ215" s="146"/>
      <c r="ONR215" s="146"/>
      <c r="ONS215" s="146"/>
      <c r="ONT215" s="146"/>
      <c r="ONU215" s="146"/>
      <c r="ONV215" s="146"/>
      <c r="ONW215" s="146"/>
      <c r="ONX215" s="146"/>
      <c r="ONY215" s="146"/>
      <c r="ONZ215" s="146"/>
      <c r="OOA215" s="146"/>
      <c r="OOB215" s="146"/>
      <c r="OOC215" s="146"/>
      <c r="OOD215" s="146"/>
      <c r="OOE215" s="146"/>
      <c r="OOF215" s="146"/>
      <c r="OOG215" s="146"/>
      <c r="OOH215" s="146"/>
      <c r="OOI215" s="146"/>
      <c r="OOJ215" s="146"/>
      <c r="OOK215" s="146"/>
      <c r="OOL215" s="146"/>
      <c r="OOM215" s="146"/>
      <c r="OON215" s="146"/>
      <c r="OOO215" s="146"/>
      <c r="OOP215" s="146"/>
      <c r="OOQ215" s="146"/>
      <c r="OOR215" s="146"/>
      <c r="OOS215" s="146"/>
      <c r="OOT215" s="146"/>
      <c r="OOU215" s="146"/>
      <c r="OOV215" s="146"/>
      <c r="OOW215" s="146"/>
      <c r="OOX215" s="146"/>
      <c r="OOY215" s="146"/>
      <c r="OOZ215" s="146"/>
      <c r="OPA215" s="146"/>
      <c r="OPB215" s="146"/>
      <c r="OPC215" s="146"/>
      <c r="OPD215" s="146"/>
      <c r="OPE215" s="146"/>
      <c r="OPF215" s="146"/>
      <c r="OPG215" s="146"/>
      <c r="OPH215" s="146"/>
      <c r="OPI215" s="146"/>
      <c r="OPJ215" s="146"/>
      <c r="OPK215" s="146"/>
      <c r="OPL215" s="146"/>
      <c r="OPM215" s="146"/>
      <c r="OPN215" s="146"/>
      <c r="OPO215" s="146"/>
      <c r="OPP215" s="146"/>
      <c r="OPQ215" s="146"/>
      <c r="OPR215" s="146"/>
      <c r="OPS215" s="146"/>
      <c r="OPT215" s="146"/>
      <c r="OPU215" s="146"/>
      <c r="OPV215" s="146"/>
      <c r="OPW215" s="146"/>
      <c r="OPX215" s="146"/>
      <c r="OPY215" s="146"/>
      <c r="OPZ215" s="146"/>
      <c r="OQA215" s="146"/>
      <c r="OQB215" s="146"/>
      <c r="OQC215" s="146"/>
      <c r="OQD215" s="146"/>
      <c r="OQE215" s="146"/>
      <c r="OQF215" s="146"/>
      <c r="OQG215" s="146"/>
      <c r="OQH215" s="146"/>
      <c r="OQI215" s="146"/>
      <c r="OQJ215" s="146"/>
      <c r="OQK215" s="146"/>
      <c r="OQL215" s="146"/>
      <c r="OQM215" s="146"/>
      <c r="OQN215" s="146"/>
      <c r="OQO215" s="146"/>
      <c r="OQP215" s="146"/>
      <c r="OQQ215" s="146"/>
      <c r="OQR215" s="146"/>
      <c r="OQS215" s="146"/>
      <c r="OQT215" s="146"/>
      <c r="OQU215" s="146"/>
      <c r="OQV215" s="146"/>
      <c r="OQW215" s="146"/>
      <c r="OQX215" s="146"/>
      <c r="OQY215" s="146"/>
      <c r="OQZ215" s="146"/>
      <c r="ORA215" s="146"/>
      <c r="ORB215" s="146"/>
      <c r="ORC215" s="146"/>
      <c r="ORD215" s="146"/>
      <c r="ORE215" s="146"/>
      <c r="ORF215" s="146"/>
      <c r="ORG215" s="146"/>
      <c r="ORH215" s="146"/>
      <c r="ORI215" s="146"/>
      <c r="ORJ215" s="146"/>
      <c r="ORK215" s="146"/>
      <c r="ORL215" s="146"/>
      <c r="ORM215" s="146"/>
      <c r="ORN215" s="146"/>
      <c r="ORO215" s="146"/>
      <c r="ORP215" s="146"/>
      <c r="ORQ215" s="146"/>
      <c r="ORR215" s="146"/>
      <c r="ORS215" s="146"/>
      <c r="ORT215" s="146"/>
      <c r="ORU215" s="146"/>
      <c r="ORV215" s="146"/>
      <c r="ORW215" s="146"/>
      <c r="ORX215" s="146"/>
      <c r="ORY215" s="146"/>
      <c r="ORZ215" s="146"/>
      <c r="OSA215" s="146"/>
      <c r="OSB215" s="146"/>
      <c r="OSC215" s="146"/>
      <c r="OSD215" s="146"/>
      <c r="OSE215" s="146"/>
      <c r="OSF215" s="146"/>
      <c r="OSG215" s="146"/>
      <c r="OSH215" s="146"/>
      <c r="OSI215" s="146"/>
      <c r="OSJ215" s="146"/>
      <c r="OSK215" s="146"/>
      <c r="OSL215" s="146"/>
      <c r="OSM215" s="146"/>
      <c r="OSN215" s="146"/>
      <c r="OSO215" s="146"/>
      <c r="OSP215" s="146"/>
      <c r="OSQ215" s="146"/>
      <c r="OSR215" s="146"/>
      <c r="OSS215" s="146"/>
      <c r="OST215" s="146"/>
      <c r="OSU215" s="146"/>
      <c r="OSV215" s="146"/>
      <c r="OSW215" s="146"/>
      <c r="OSX215" s="146"/>
      <c r="OSY215" s="146"/>
      <c r="OSZ215" s="146"/>
      <c r="OTA215" s="146"/>
      <c r="OTB215" s="146"/>
      <c r="OTC215" s="146"/>
      <c r="OTD215" s="146"/>
      <c r="OTE215" s="146"/>
      <c r="OTF215" s="146"/>
      <c r="OTG215" s="146"/>
      <c r="OTH215" s="146"/>
      <c r="OTI215" s="146"/>
      <c r="OTJ215" s="146"/>
      <c r="OTK215" s="146"/>
      <c r="OTL215" s="146"/>
      <c r="OTM215" s="146"/>
      <c r="OTN215" s="146"/>
      <c r="OTO215" s="146"/>
      <c r="OTP215" s="146"/>
      <c r="OTQ215" s="146"/>
      <c r="OTR215" s="146"/>
      <c r="OTS215" s="146"/>
      <c r="OTT215" s="146"/>
      <c r="OTU215" s="146"/>
      <c r="OTV215" s="146"/>
      <c r="OTW215" s="146"/>
      <c r="OTX215" s="146"/>
      <c r="OTY215" s="146"/>
      <c r="OTZ215" s="146"/>
      <c r="OUA215" s="146"/>
      <c r="OUB215" s="146"/>
      <c r="OUC215" s="146"/>
      <c r="OUD215" s="146"/>
      <c r="OUE215" s="146"/>
      <c r="OUF215" s="146"/>
      <c r="OUG215" s="146"/>
      <c r="OUH215" s="146"/>
      <c r="OUI215" s="146"/>
      <c r="OUJ215" s="146"/>
      <c r="OUK215" s="146"/>
      <c r="OUL215" s="146"/>
      <c r="OUM215" s="146"/>
      <c r="OUN215" s="146"/>
      <c r="OUO215" s="146"/>
      <c r="OUP215" s="146"/>
      <c r="OUQ215" s="146"/>
      <c r="OUR215" s="146"/>
      <c r="OUS215" s="146"/>
      <c r="OUT215" s="146"/>
      <c r="OUU215" s="146"/>
      <c r="OUV215" s="146"/>
      <c r="OUW215" s="146"/>
      <c r="OUX215" s="146"/>
      <c r="OUY215" s="146"/>
      <c r="OUZ215" s="146"/>
      <c r="OVA215" s="146"/>
      <c r="OVB215" s="146"/>
      <c r="OVC215" s="146"/>
      <c r="OVD215" s="146"/>
      <c r="OVE215" s="146"/>
      <c r="OVF215" s="146"/>
      <c r="OVG215" s="146"/>
      <c r="OVH215" s="146"/>
      <c r="OVI215" s="146"/>
      <c r="OVJ215" s="146"/>
      <c r="OVK215" s="146"/>
      <c r="OVL215" s="146"/>
      <c r="OVM215" s="146"/>
      <c r="OVN215" s="146"/>
      <c r="OVO215" s="146"/>
      <c r="OVP215" s="146"/>
      <c r="OVQ215" s="146"/>
      <c r="OVR215" s="146"/>
      <c r="OVS215" s="146"/>
      <c r="OVT215" s="146"/>
      <c r="OVU215" s="146"/>
      <c r="OVV215" s="146"/>
      <c r="OVW215" s="146"/>
      <c r="OVX215" s="146"/>
      <c r="OVY215" s="146"/>
      <c r="OVZ215" s="146"/>
      <c r="OWA215" s="146"/>
      <c r="OWB215" s="146"/>
      <c r="OWC215" s="146"/>
      <c r="OWD215" s="146"/>
      <c r="OWE215" s="146"/>
      <c r="OWF215" s="146"/>
      <c r="OWG215" s="146"/>
      <c r="OWH215" s="146"/>
      <c r="OWI215" s="146"/>
      <c r="OWJ215" s="146"/>
      <c r="OWK215" s="146"/>
      <c r="OWL215" s="146"/>
      <c r="OWM215" s="146"/>
      <c r="OWN215" s="146"/>
      <c r="OWO215" s="146"/>
      <c r="OWP215" s="146"/>
      <c r="OWQ215" s="146"/>
      <c r="OWR215" s="146"/>
      <c r="OWS215" s="146"/>
      <c r="OWT215" s="146"/>
      <c r="OWU215" s="146"/>
      <c r="OWV215" s="146"/>
      <c r="OWW215" s="146"/>
      <c r="OWX215" s="146"/>
      <c r="OWY215" s="146"/>
      <c r="OWZ215" s="146"/>
      <c r="OXA215" s="146"/>
      <c r="OXB215" s="146"/>
      <c r="OXC215" s="146"/>
      <c r="OXD215" s="146"/>
      <c r="OXE215" s="146"/>
      <c r="OXF215" s="146"/>
      <c r="OXG215" s="146"/>
      <c r="OXH215" s="146"/>
      <c r="OXI215" s="146"/>
      <c r="OXJ215" s="146"/>
      <c r="OXK215" s="146"/>
      <c r="OXL215" s="146"/>
      <c r="OXM215" s="146"/>
      <c r="OXN215" s="146"/>
      <c r="OXO215" s="146"/>
      <c r="OXP215" s="146"/>
      <c r="OXQ215" s="146"/>
      <c r="OXR215" s="146"/>
      <c r="OXS215" s="146"/>
      <c r="OXT215" s="146"/>
      <c r="OXU215" s="146"/>
      <c r="OXV215" s="146"/>
      <c r="OXW215" s="146"/>
      <c r="OXX215" s="146"/>
      <c r="OXY215" s="146"/>
      <c r="OXZ215" s="146"/>
      <c r="OYA215" s="146"/>
      <c r="OYB215" s="146"/>
      <c r="OYC215" s="146"/>
      <c r="OYD215" s="146"/>
      <c r="OYE215" s="146"/>
      <c r="OYF215" s="146"/>
      <c r="OYG215" s="146"/>
      <c r="OYH215" s="146"/>
      <c r="OYI215" s="146"/>
      <c r="OYJ215" s="146"/>
      <c r="OYK215" s="146"/>
      <c r="OYL215" s="146"/>
      <c r="OYM215" s="146"/>
      <c r="OYN215" s="146"/>
      <c r="OYO215" s="146"/>
      <c r="OYP215" s="146"/>
      <c r="OYQ215" s="146"/>
      <c r="OYR215" s="146"/>
      <c r="OYS215" s="146"/>
      <c r="OYT215" s="146"/>
      <c r="OYU215" s="146"/>
      <c r="OYV215" s="146"/>
      <c r="OYW215" s="146"/>
      <c r="OYX215" s="146"/>
      <c r="OYY215" s="146"/>
      <c r="OYZ215" s="146"/>
      <c r="OZA215" s="146"/>
      <c r="OZB215" s="146"/>
      <c r="OZC215" s="146"/>
      <c r="OZD215" s="146"/>
      <c r="OZE215" s="146"/>
      <c r="OZF215" s="146"/>
      <c r="OZG215" s="146"/>
      <c r="OZH215" s="146"/>
      <c r="OZI215" s="146"/>
      <c r="OZJ215" s="146"/>
      <c r="OZK215" s="146"/>
      <c r="OZL215" s="146"/>
      <c r="OZM215" s="146"/>
      <c r="OZN215" s="146"/>
      <c r="OZO215" s="146"/>
      <c r="OZP215" s="146"/>
      <c r="OZQ215" s="146"/>
      <c r="OZR215" s="146"/>
      <c r="OZS215" s="146"/>
      <c r="OZT215" s="146"/>
      <c r="OZU215" s="146"/>
      <c r="OZV215" s="146"/>
      <c r="OZW215" s="146"/>
      <c r="OZX215" s="146"/>
      <c r="OZY215" s="146"/>
      <c r="OZZ215" s="146"/>
      <c r="PAA215" s="146"/>
      <c r="PAB215" s="146"/>
      <c r="PAC215" s="146"/>
      <c r="PAD215" s="146"/>
      <c r="PAE215" s="146"/>
      <c r="PAF215" s="146"/>
      <c r="PAG215" s="146"/>
      <c r="PAH215" s="146"/>
      <c r="PAI215" s="146"/>
      <c r="PAJ215" s="146"/>
      <c r="PAK215" s="146"/>
      <c r="PAL215" s="146"/>
      <c r="PAM215" s="146"/>
      <c r="PAN215" s="146"/>
      <c r="PAO215" s="146"/>
      <c r="PAP215" s="146"/>
      <c r="PAQ215" s="146"/>
      <c r="PAR215" s="146"/>
      <c r="PAS215" s="146"/>
      <c r="PAT215" s="146"/>
      <c r="PAU215" s="146"/>
      <c r="PAV215" s="146"/>
      <c r="PAW215" s="146"/>
      <c r="PAX215" s="146"/>
      <c r="PAY215" s="146"/>
      <c r="PAZ215" s="146"/>
      <c r="PBA215" s="146"/>
      <c r="PBB215" s="146"/>
      <c r="PBC215" s="146"/>
      <c r="PBD215" s="146"/>
      <c r="PBE215" s="146"/>
      <c r="PBF215" s="146"/>
      <c r="PBG215" s="146"/>
      <c r="PBH215" s="146"/>
      <c r="PBI215" s="146"/>
      <c r="PBJ215" s="146"/>
      <c r="PBK215" s="146"/>
      <c r="PBL215" s="146"/>
      <c r="PBM215" s="146"/>
      <c r="PBN215" s="146"/>
      <c r="PBO215" s="146"/>
      <c r="PBP215" s="146"/>
      <c r="PBQ215" s="146"/>
      <c r="PBR215" s="146"/>
      <c r="PBS215" s="146"/>
      <c r="PBT215" s="146"/>
      <c r="PBU215" s="146"/>
      <c r="PBV215" s="146"/>
      <c r="PBW215" s="146"/>
      <c r="PBX215" s="146"/>
      <c r="PBY215" s="146"/>
      <c r="PBZ215" s="146"/>
      <c r="PCA215" s="146"/>
      <c r="PCB215" s="146"/>
      <c r="PCC215" s="146"/>
      <c r="PCD215" s="146"/>
      <c r="PCE215" s="146"/>
      <c r="PCF215" s="146"/>
      <c r="PCG215" s="146"/>
      <c r="PCH215" s="146"/>
      <c r="PCI215" s="146"/>
      <c r="PCJ215" s="146"/>
      <c r="PCK215" s="146"/>
      <c r="PCL215" s="146"/>
      <c r="PCM215" s="146"/>
      <c r="PCN215" s="146"/>
      <c r="PCO215" s="146"/>
      <c r="PCP215" s="146"/>
      <c r="PCQ215" s="146"/>
      <c r="PCR215" s="146"/>
      <c r="PCS215" s="146"/>
      <c r="PCT215" s="146"/>
      <c r="PCU215" s="146"/>
      <c r="PCV215" s="146"/>
      <c r="PCW215" s="146"/>
      <c r="PCX215" s="146"/>
      <c r="PCY215" s="146"/>
      <c r="PCZ215" s="146"/>
      <c r="PDA215" s="146"/>
      <c r="PDB215" s="146"/>
      <c r="PDC215" s="146"/>
      <c r="PDD215" s="146"/>
      <c r="PDE215" s="146"/>
      <c r="PDF215" s="146"/>
      <c r="PDG215" s="146"/>
      <c r="PDH215" s="146"/>
      <c r="PDI215" s="146"/>
      <c r="PDJ215" s="146"/>
      <c r="PDK215" s="146"/>
      <c r="PDL215" s="146"/>
      <c r="PDM215" s="146"/>
      <c r="PDN215" s="146"/>
      <c r="PDO215" s="146"/>
      <c r="PDP215" s="146"/>
      <c r="PDQ215" s="146"/>
      <c r="PDR215" s="146"/>
      <c r="PDS215" s="146"/>
      <c r="PDT215" s="146"/>
      <c r="PDU215" s="146"/>
      <c r="PDV215" s="146"/>
      <c r="PDW215" s="146"/>
      <c r="PDX215" s="146"/>
      <c r="PDY215" s="146"/>
      <c r="PDZ215" s="146"/>
      <c r="PEA215" s="146"/>
      <c r="PEB215" s="146"/>
      <c r="PEC215" s="146"/>
      <c r="PED215" s="146"/>
      <c r="PEE215" s="146"/>
      <c r="PEF215" s="146"/>
      <c r="PEG215" s="146"/>
      <c r="PEH215" s="146"/>
      <c r="PEI215" s="146"/>
      <c r="PEJ215" s="146"/>
      <c r="PEK215" s="146"/>
      <c r="PEL215" s="146"/>
      <c r="PEM215" s="146"/>
      <c r="PEN215" s="146"/>
      <c r="PEO215" s="146"/>
      <c r="PEP215" s="146"/>
      <c r="PEQ215" s="146"/>
      <c r="PER215" s="146"/>
      <c r="PES215" s="146"/>
      <c r="PET215" s="146"/>
      <c r="PEU215" s="146"/>
      <c r="PEV215" s="146"/>
      <c r="PEW215" s="146"/>
      <c r="PEX215" s="146"/>
      <c r="PEY215" s="146"/>
      <c r="PEZ215" s="146"/>
      <c r="PFA215" s="146"/>
      <c r="PFB215" s="146"/>
      <c r="PFC215" s="146"/>
      <c r="PFD215" s="146"/>
      <c r="PFE215" s="146"/>
      <c r="PFF215" s="146"/>
      <c r="PFG215" s="146"/>
      <c r="PFH215" s="146"/>
      <c r="PFI215" s="146"/>
      <c r="PFJ215" s="146"/>
      <c r="PFK215" s="146"/>
      <c r="PFL215" s="146"/>
      <c r="PFM215" s="146"/>
      <c r="PFN215" s="146"/>
      <c r="PFO215" s="146"/>
      <c r="PFP215" s="146"/>
      <c r="PFQ215" s="146"/>
      <c r="PFR215" s="146"/>
      <c r="PFS215" s="146"/>
      <c r="PFT215" s="146"/>
      <c r="PFU215" s="146"/>
      <c r="PFV215" s="146"/>
      <c r="PFW215" s="146"/>
      <c r="PFX215" s="146"/>
      <c r="PFY215" s="146"/>
      <c r="PFZ215" s="146"/>
      <c r="PGA215" s="146"/>
      <c r="PGB215" s="146"/>
      <c r="PGC215" s="146"/>
      <c r="PGD215" s="146"/>
      <c r="PGE215" s="146"/>
      <c r="PGF215" s="146"/>
      <c r="PGG215" s="146"/>
      <c r="PGH215" s="146"/>
      <c r="PGI215" s="146"/>
      <c r="PGJ215" s="146"/>
      <c r="PGK215" s="146"/>
      <c r="PGL215" s="146"/>
      <c r="PGM215" s="146"/>
      <c r="PGN215" s="146"/>
      <c r="PGO215" s="146"/>
      <c r="PGP215" s="146"/>
      <c r="PGQ215" s="146"/>
      <c r="PGR215" s="146"/>
      <c r="PGS215" s="146"/>
      <c r="PGT215" s="146"/>
      <c r="PGU215" s="146"/>
      <c r="PGV215" s="146"/>
      <c r="PGW215" s="146"/>
      <c r="PGX215" s="146"/>
      <c r="PGY215" s="146"/>
      <c r="PGZ215" s="146"/>
      <c r="PHA215" s="146"/>
      <c r="PHB215" s="146"/>
      <c r="PHC215" s="146"/>
      <c r="PHD215" s="146"/>
      <c r="PHE215" s="146"/>
      <c r="PHF215" s="146"/>
      <c r="PHG215" s="146"/>
      <c r="PHH215" s="146"/>
      <c r="PHI215" s="146"/>
      <c r="PHJ215" s="146"/>
      <c r="PHK215" s="146"/>
      <c r="PHL215" s="146"/>
      <c r="PHM215" s="146"/>
      <c r="PHN215" s="146"/>
      <c r="PHO215" s="146"/>
      <c r="PHP215" s="146"/>
      <c r="PHQ215" s="146"/>
      <c r="PHR215" s="146"/>
      <c r="PHS215" s="146"/>
      <c r="PHT215" s="146"/>
      <c r="PHU215" s="146"/>
      <c r="PHV215" s="146"/>
      <c r="PHW215" s="146"/>
      <c r="PHX215" s="146"/>
      <c r="PHY215" s="146"/>
      <c r="PHZ215" s="146"/>
      <c r="PIA215" s="146"/>
      <c r="PIB215" s="146"/>
      <c r="PIC215" s="146"/>
      <c r="PID215" s="146"/>
      <c r="PIE215" s="146"/>
      <c r="PIF215" s="146"/>
      <c r="PIG215" s="146"/>
      <c r="PIH215" s="146"/>
      <c r="PII215" s="146"/>
      <c r="PIJ215" s="146"/>
      <c r="PIK215" s="146"/>
      <c r="PIL215" s="146"/>
      <c r="PIM215" s="146"/>
      <c r="PIN215" s="146"/>
      <c r="PIO215" s="146"/>
      <c r="PIP215" s="146"/>
      <c r="PIQ215" s="146"/>
      <c r="PIR215" s="146"/>
      <c r="PIS215" s="146"/>
      <c r="PIT215" s="146"/>
      <c r="PIU215" s="146"/>
      <c r="PIV215" s="146"/>
      <c r="PIW215" s="146"/>
      <c r="PIX215" s="146"/>
      <c r="PIY215" s="146"/>
      <c r="PIZ215" s="146"/>
      <c r="PJA215" s="146"/>
      <c r="PJB215" s="146"/>
      <c r="PJC215" s="146"/>
      <c r="PJD215" s="146"/>
      <c r="PJE215" s="146"/>
      <c r="PJF215" s="146"/>
      <c r="PJG215" s="146"/>
      <c r="PJH215" s="146"/>
      <c r="PJI215" s="146"/>
      <c r="PJJ215" s="146"/>
      <c r="PJK215" s="146"/>
      <c r="PJL215" s="146"/>
      <c r="PJM215" s="146"/>
      <c r="PJN215" s="146"/>
      <c r="PJO215" s="146"/>
      <c r="PJP215" s="146"/>
      <c r="PJQ215" s="146"/>
      <c r="PJR215" s="146"/>
      <c r="PJS215" s="146"/>
      <c r="PJT215" s="146"/>
      <c r="PJU215" s="146"/>
      <c r="PJV215" s="146"/>
      <c r="PJW215" s="146"/>
      <c r="PJX215" s="146"/>
      <c r="PJY215" s="146"/>
      <c r="PJZ215" s="146"/>
      <c r="PKA215" s="146"/>
      <c r="PKB215" s="146"/>
      <c r="PKC215" s="146"/>
      <c r="PKD215" s="146"/>
      <c r="PKE215" s="146"/>
      <c r="PKF215" s="146"/>
      <c r="PKG215" s="146"/>
      <c r="PKH215" s="146"/>
      <c r="PKI215" s="146"/>
      <c r="PKJ215" s="146"/>
      <c r="PKK215" s="146"/>
      <c r="PKL215" s="146"/>
      <c r="PKM215" s="146"/>
      <c r="PKN215" s="146"/>
      <c r="PKO215" s="146"/>
      <c r="PKP215" s="146"/>
      <c r="PKQ215" s="146"/>
      <c r="PKR215" s="146"/>
      <c r="PKS215" s="146"/>
      <c r="PKT215" s="146"/>
      <c r="PKU215" s="146"/>
      <c r="PKV215" s="146"/>
      <c r="PKW215" s="146"/>
      <c r="PKX215" s="146"/>
      <c r="PKY215" s="146"/>
      <c r="PKZ215" s="146"/>
      <c r="PLA215" s="146"/>
      <c r="PLB215" s="146"/>
      <c r="PLC215" s="146"/>
      <c r="PLD215" s="146"/>
      <c r="PLE215" s="146"/>
      <c r="PLF215" s="146"/>
      <c r="PLG215" s="146"/>
      <c r="PLH215" s="146"/>
      <c r="PLI215" s="146"/>
      <c r="PLJ215" s="146"/>
      <c r="PLK215" s="146"/>
      <c r="PLL215" s="146"/>
      <c r="PLM215" s="146"/>
      <c r="PLN215" s="146"/>
      <c r="PLO215" s="146"/>
      <c r="PLP215" s="146"/>
      <c r="PLQ215" s="146"/>
      <c r="PLR215" s="146"/>
      <c r="PLS215" s="146"/>
      <c r="PLT215" s="146"/>
      <c r="PLU215" s="146"/>
      <c r="PLV215" s="146"/>
      <c r="PLW215" s="146"/>
      <c r="PLX215" s="146"/>
      <c r="PLY215" s="146"/>
      <c r="PLZ215" s="146"/>
      <c r="PMA215" s="146"/>
      <c r="PMB215" s="146"/>
      <c r="PMC215" s="146"/>
      <c r="PMD215" s="146"/>
      <c r="PME215" s="146"/>
      <c r="PMF215" s="146"/>
      <c r="PMG215" s="146"/>
      <c r="PMH215" s="146"/>
      <c r="PMI215" s="146"/>
      <c r="PMJ215" s="146"/>
      <c r="PMK215" s="146"/>
      <c r="PML215" s="146"/>
      <c r="PMM215" s="146"/>
      <c r="PMN215" s="146"/>
      <c r="PMO215" s="146"/>
      <c r="PMP215" s="146"/>
      <c r="PMQ215" s="146"/>
      <c r="PMR215" s="146"/>
      <c r="PMS215" s="146"/>
      <c r="PMT215" s="146"/>
      <c r="PMU215" s="146"/>
      <c r="PMV215" s="146"/>
      <c r="PMW215" s="146"/>
      <c r="PMX215" s="146"/>
      <c r="PMY215" s="146"/>
      <c r="PMZ215" s="146"/>
      <c r="PNA215" s="146"/>
      <c r="PNB215" s="146"/>
      <c r="PNC215" s="146"/>
      <c r="PND215" s="146"/>
      <c r="PNE215" s="146"/>
      <c r="PNF215" s="146"/>
      <c r="PNG215" s="146"/>
      <c r="PNH215" s="146"/>
      <c r="PNI215" s="146"/>
      <c r="PNJ215" s="146"/>
      <c r="PNK215" s="146"/>
      <c r="PNL215" s="146"/>
      <c r="PNM215" s="146"/>
      <c r="PNN215" s="146"/>
      <c r="PNO215" s="146"/>
      <c r="PNP215" s="146"/>
      <c r="PNQ215" s="146"/>
      <c r="PNR215" s="146"/>
      <c r="PNS215" s="146"/>
      <c r="PNT215" s="146"/>
      <c r="PNU215" s="146"/>
      <c r="PNV215" s="146"/>
      <c r="PNW215" s="146"/>
      <c r="PNX215" s="146"/>
      <c r="PNY215" s="146"/>
      <c r="PNZ215" s="146"/>
      <c r="POA215" s="146"/>
      <c r="POB215" s="146"/>
      <c r="POC215" s="146"/>
      <c r="POD215" s="146"/>
      <c r="POE215" s="146"/>
      <c r="POF215" s="146"/>
      <c r="POG215" s="146"/>
      <c r="POH215" s="146"/>
      <c r="POI215" s="146"/>
      <c r="POJ215" s="146"/>
      <c r="POK215" s="146"/>
      <c r="POL215" s="146"/>
      <c r="POM215" s="146"/>
      <c r="PON215" s="146"/>
      <c r="POO215" s="146"/>
      <c r="POP215" s="146"/>
      <c r="POQ215" s="146"/>
      <c r="POR215" s="146"/>
      <c r="POS215" s="146"/>
      <c r="POT215" s="146"/>
      <c r="POU215" s="146"/>
      <c r="POV215" s="146"/>
      <c r="POW215" s="146"/>
      <c r="POX215" s="146"/>
      <c r="POY215" s="146"/>
      <c r="POZ215" s="146"/>
      <c r="PPA215" s="146"/>
      <c r="PPB215" s="146"/>
      <c r="PPC215" s="146"/>
      <c r="PPD215" s="146"/>
      <c r="PPE215" s="146"/>
      <c r="PPF215" s="146"/>
      <c r="PPG215" s="146"/>
      <c r="PPH215" s="146"/>
      <c r="PPI215" s="146"/>
      <c r="PPJ215" s="146"/>
      <c r="PPK215" s="146"/>
      <c r="PPL215" s="146"/>
      <c r="PPM215" s="146"/>
      <c r="PPN215" s="146"/>
      <c r="PPO215" s="146"/>
      <c r="PPP215" s="146"/>
      <c r="PPQ215" s="146"/>
      <c r="PPR215" s="146"/>
      <c r="PPS215" s="146"/>
      <c r="PPT215" s="146"/>
      <c r="PPU215" s="146"/>
      <c r="PPV215" s="146"/>
      <c r="PPW215" s="146"/>
      <c r="PPX215" s="146"/>
      <c r="PPY215" s="146"/>
      <c r="PPZ215" s="146"/>
      <c r="PQA215" s="146"/>
      <c r="PQB215" s="146"/>
      <c r="PQC215" s="146"/>
      <c r="PQD215" s="146"/>
      <c r="PQE215" s="146"/>
      <c r="PQF215" s="146"/>
      <c r="PQG215" s="146"/>
      <c r="PQH215" s="146"/>
      <c r="PQI215" s="146"/>
      <c r="PQJ215" s="146"/>
      <c r="PQK215" s="146"/>
      <c r="PQL215" s="146"/>
      <c r="PQM215" s="146"/>
      <c r="PQN215" s="146"/>
      <c r="PQO215" s="146"/>
      <c r="PQP215" s="146"/>
      <c r="PQQ215" s="146"/>
      <c r="PQR215" s="146"/>
      <c r="PQS215" s="146"/>
      <c r="PQT215" s="146"/>
      <c r="PQU215" s="146"/>
      <c r="PQV215" s="146"/>
      <c r="PQW215" s="146"/>
      <c r="PQX215" s="146"/>
      <c r="PQY215" s="146"/>
      <c r="PQZ215" s="146"/>
      <c r="PRA215" s="146"/>
      <c r="PRB215" s="146"/>
      <c r="PRC215" s="146"/>
      <c r="PRD215" s="146"/>
      <c r="PRE215" s="146"/>
      <c r="PRF215" s="146"/>
      <c r="PRG215" s="146"/>
      <c r="PRH215" s="146"/>
      <c r="PRI215" s="146"/>
      <c r="PRJ215" s="146"/>
      <c r="PRK215" s="146"/>
      <c r="PRL215" s="146"/>
      <c r="PRM215" s="146"/>
      <c r="PRN215" s="146"/>
      <c r="PRO215" s="146"/>
      <c r="PRP215" s="146"/>
      <c r="PRQ215" s="146"/>
      <c r="PRR215" s="146"/>
      <c r="PRS215" s="146"/>
      <c r="PRT215" s="146"/>
      <c r="PRU215" s="146"/>
      <c r="PRV215" s="146"/>
      <c r="PRW215" s="146"/>
      <c r="PRX215" s="146"/>
      <c r="PRY215" s="146"/>
      <c r="PRZ215" s="146"/>
      <c r="PSA215" s="146"/>
      <c r="PSB215" s="146"/>
      <c r="PSC215" s="146"/>
      <c r="PSD215" s="146"/>
      <c r="PSE215" s="146"/>
      <c r="PSF215" s="146"/>
      <c r="PSG215" s="146"/>
      <c r="PSH215" s="146"/>
      <c r="PSI215" s="146"/>
      <c r="PSJ215" s="146"/>
      <c r="PSK215" s="146"/>
      <c r="PSL215" s="146"/>
      <c r="PSM215" s="146"/>
      <c r="PSN215" s="146"/>
      <c r="PSO215" s="146"/>
      <c r="PSP215" s="146"/>
      <c r="PSQ215" s="146"/>
      <c r="PSR215" s="146"/>
      <c r="PSS215" s="146"/>
      <c r="PST215" s="146"/>
      <c r="PSU215" s="146"/>
      <c r="PSV215" s="146"/>
      <c r="PSW215" s="146"/>
      <c r="PSX215" s="146"/>
      <c r="PSY215" s="146"/>
      <c r="PSZ215" s="146"/>
      <c r="PTA215" s="146"/>
      <c r="PTB215" s="146"/>
      <c r="PTC215" s="146"/>
      <c r="PTD215" s="146"/>
      <c r="PTE215" s="146"/>
      <c r="PTF215" s="146"/>
      <c r="PTG215" s="146"/>
      <c r="PTH215" s="146"/>
      <c r="PTI215" s="146"/>
      <c r="PTJ215" s="146"/>
      <c r="PTK215" s="146"/>
      <c r="PTL215" s="146"/>
      <c r="PTM215" s="146"/>
      <c r="PTN215" s="146"/>
      <c r="PTO215" s="146"/>
      <c r="PTP215" s="146"/>
      <c r="PTQ215" s="146"/>
      <c r="PTR215" s="146"/>
      <c r="PTS215" s="146"/>
      <c r="PTT215" s="146"/>
      <c r="PTU215" s="146"/>
      <c r="PTV215" s="146"/>
      <c r="PTW215" s="146"/>
      <c r="PTX215" s="146"/>
      <c r="PTY215" s="146"/>
      <c r="PTZ215" s="146"/>
      <c r="PUA215" s="146"/>
      <c r="PUB215" s="146"/>
      <c r="PUC215" s="146"/>
      <c r="PUD215" s="146"/>
      <c r="PUE215" s="146"/>
      <c r="PUF215" s="146"/>
      <c r="PUG215" s="146"/>
      <c r="PUH215" s="146"/>
      <c r="PUI215" s="146"/>
      <c r="PUJ215" s="146"/>
      <c r="PUK215" s="146"/>
      <c r="PUL215" s="146"/>
      <c r="PUM215" s="146"/>
      <c r="PUN215" s="146"/>
      <c r="PUO215" s="146"/>
      <c r="PUP215" s="146"/>
      <c r="PUQ215" s="146"/>
      <c r="PUR215" s="146"/>
      <c r="PUS215" s="146"/>
      <c r="PUT215" s="146"/>
      <c r="PUU215" s="146"/>
      <c r="PUV215" s="146"/>
      <c r="PUW215" s="146"/>
      <c r="PUX215" s="146"/>
      <c r="PUY215" s="146"/>
      <c r="PUZ215" s="146"/>
      <c r="PVA215" s="146"/>
      <c r="PVB215" s="146"/>
      <c r="PVC215" s="146"/>
      <c r="PVD215" s="146"/>
      <c r="PVE215" s="146"/>
      <c r="PVF215" s="146"/>
      <c r="PVG215" s="146"/>
      <c r="PVH215" s="146"/>
      <c r="PVI215" s="146"/>
      <c r="PVJ215" s="146"/>
      <c r="PVK215" s="146"/>
      <c r="PVL215" s="146"/>
      <c r="PVM215" s="146"/>
      <c r="PVN215" s="146"/>
      <c r="PVO215" s="146"/>
      <c r="PVP215" s="146"/>
      <c r="PVQ215" s="146"/>
      <c r="PVR215" s="146"/>
      <c r="PVS215" s="146"/>
      <c r="PVT215" s="146"/>
      <c r="PVU215" s="146"/>
      <c r="PVV215" s="146"/>
      <c r="PVW215" s="146"/>
      <c r="PVX215" s="146"/>
      <c r="PVY215" s="146"/>
      <c r="PVZ215" s="146"/>
      <c r="PWA215" s="146"/>
      <c r="PWB215" s="146"/>
      <c r="PWC215" s="146"/>
      <c r="PWD215" s="146"/>
      <c r="PWE215" s="146"/>
      <c r="PWF215" s="146"/>
      <c r="PWG215" s="146"/>
      <c r="PWH215" s="146"/>
      <c r="PWI215" s="146"/>
      <c r="PWJ215" s="146"/>
      <c r="PWK215" s="146"/>
      <c r="PWL215" s="146"/>
      <c r="PWM215" s="146"/>
      <c r="PWN215" s="146"/>
      <c r="PWO215" s="146"/>
      <c r="PWP215" s="146"/>
      <c r="PWQ215" s="146"/>
      <c r="PWR215" s="146"/>
      <c r="PWS215" s="146"/>
      <c r="PWT215" s="146"/>
      <c r="PWU215" s="146"/>
      <c r="PWV215" s="146"/>
      <c r="PWW215" s="146"/>
      <c r="PWX215" s="146"/>
      <c r="PWY215" s="146"/>
      <c r="PWZ215" s="146"/>
      <c r="PXA215" s="146"/>
      <c r="PXB215" s="146"/>
      <c r="PXC215" s="146"/>
      <c r="PXD215" s="146"/>
      <c r="PXE215" s="146"/>
      <c r="PXF215" s="146"/>
      <c r="PXG215" s="146"/>
      <c r="PXH215" s="146"/>
      <c r="PXI215" s="146"/>
      <c r="PXJ215" s="146"/>
      <c r="PXK215" s="146"/>
      <c r="PXL215" s="146"/>
      <c r="PXM215" s="146"/>
      <c r="PXN215" s="146"/>
      <c r="PXO215" s="146"/>
      <c r="PXP215" s="146"/>
      <c r="PXQ215" s="146"/>
      <c r="PXR215" s="146"/>
      <c r="PXS215" s="146"/>
      <c r="PXT215" s="146"/>
      <c r="PXU215" s="146"/>
      <c r="PXV215" s="146"/>
      <c r="PXW215" s="146"/>
      <c r="PXX215" s="146"/>
      <c r="PXY215" s="146"/>
      <c r="PXZ215" s="146"/>
      <c r="PYA215" s="146"/>
      <c r="PYB215" s="146"/>
      <c r="PYC215" s="146"/>
      <c r="PYD215" s="146"/>
      <c r="PYE215" s="146"/>
      <c r="PYF215" s="146"/>
      <c r="PYG215" s="146"/>
      <c r="PYH215" s="146"/>
      <c r="PYI215" s="146"/>
      <c r="PYJ215" s="146"/>
      <c r="PYK215" s="146"/>
      <c r="PYL215" s="146"/>
      <c r="PYM215" s="146"/>
      <c r="PYN215" s="146"/>
      <c r="PYO215" s="146"/>
      <c r="PYP215" s="146"/>
      <c r="PYQ215" s="146"/>
      <c r="PYR215" s="146"/>
      <c r="PYS215" s="146"/>
      <c r="PYT215" s="146"/>
      <c r="PYU215" s="146"/>
      <c r="PYV215" s="146"/>
      <c r="PYW215" s="146"/>
      <c r="PYX215" s="146"/>
      <c r="PYY215" s="146"/>
      <c r="PYZ215" s="146"/>
      <c r="PZA215" s="146"/>
      <c r="PZB215" s="146"/>
      <c r="PZC215" s="146"/>
      <c r="PZD215" s="146"/>
      <c r="PZE215" s="146"/>
      <c r="PZF215" s="146"/>
      <c r="PZG215" s="146"/>
      <c r="PZH215" s="146"/>
      <c r="PZI215" s="146"/>
      <c r="PZJ215" s="146"/>
      <c r="PZK215" s="146"/>
      <c r="PZL215" s="146"/>
      <c r="PZM215" s="146"/>
      <c r="PZN215" s="146"/>
      <c r="PZO215" s="146"/>
      <c r="PZP215" s="146"/>
      <c r="PZQ215" s="146"/>
      <c r="PZR215" s="146"/>
      <c r="PZS215" s="146"/>
      <c r="PZT215" s="146"/>
      <c r="PZU215" s="146"/>
      <c r="PZV215" s="146"/>
      <c r="PZW215" s="146"/>
      <c r="PZX215" s="146"/>
      <c r="PZY215" s="146"/>
      <c r="PZZ215" s="146"/>
      <c r="QAA215" s="146"/>
      <c r="QAB215" s="146"/>
      <c r="QAC215" s="146"/>
      <c r="QAD215" s="146"/>
      <c r="QAE215" s="146"/>
      <c r="QAF215" s="146"/>
      <c r="QAG215" s="146"/>
      <c r="QAH215" s="146"/>
      <c r="QAI215" s="146"/>
      <c r="QAJ215" s="146"/>
      <c r="QAK215" s="146"/>
      <c r="QAL215" s="146"/>
      <c r="QAM215" s="146"/>
      <c r="QAN215" s="146"/>
      <c r="QAO215" s="146"/>
      <c r="QAP215" s="146"/>
      <c r="QAQ215" s="146"/>
      <c r="QAR215" s="146"/>
      <c r="QAS215" s="146"/>
      <c r="QAT215" s="146"/>
      <c r="QAU215" s="146"/>
      <c r="QAV215" s="146"/>
      <c r="QAW215" s="146"/>
      <c r="QAX215" s="146"/>
      <c r="QAY215" s="146"/>
      <c r="QAZ215" s="146"/>
      <c r="QBA215" s="146"/>
      <c r="QBB215" s="146"/>
      <c r="QBC215" s="146"/>
      <c r="QBD215" s="146"/>
      <c r="QBE215" s="146"/>
      <c r="QBF215" s="146"/>
      <c r="QBG215" s="146"/>
      <c r="QBH215" s="146"/>
      <c r="QBI215" s="146"/>
      <c r="QBJ215" s="146"/>
      <c r="QBK215" s="146"/>
      <c r="QBL215" s="146"/>
      <c r="QBM215" s="146"/>
      <c r="QBN215" s="146"/>
      <c r="QBO215" s="146"/>
      <c r="QBP215" s="146"/>
      <c r="QBQ215" s="146"/>
      <c r="QBR215" s="146"/>
      <c r="QBS215" s="146"/>
      <c r="QBT215" s="146"/>
      <c r="QBU215" s="146"/>
      <c r="QBV215" s="146"/>
      <c r="QBW215" s="146"/>
      <c r="QBX215" s="146"/>
      <c r="QBY215" s="146"/>
      <c r="QBZ215" s="146"/>
      <c r="QCA215" s="146"/>
      <c r="QCB215" s="146"/>
      <c r="QCC215" s="146"/>
      <c r="QCD215" s="146"/>
      <c r="QCE215" s="146"/>
      <c r="QCF215" s="146"/>
      <c r="QCG215" s="146"/>
      <c r="QCH215" s="146"/>
      <c r="QCI215" s="146"/>
      <c r="QCJ215" s="146"/>
      <c r="QCK215" s="146"/>
      <c r="QCL215" s="146"/>
      <c r="QCM215" s="146"/>
      <c r="QCN215" s="146"/>
      <c r="QCO215" s="146"/>
      <c r="QCP215" s="146"/>
      <c r="QCQ215" s="146"/>
      <c r="QCR215" s="146"/>
      <c r="QCS215" s="146"/>
      <c r="QCT215" s="146"/>
      <c r="QCU215" s="146"/>
      <c r="QCV215" s="146"/>
      <c r="QCW215" s="146"/>
      <c r="QCX215" s="146"/>
      <c r="QCY215" s="146"/>
      <c r="QCZ215" s="146"/>
      <c r="QDA215" s="146"/>
      <c r="QDB215" s="146"/>
      <c r="QDC215" s="146"/>
      <c r="QDD215" s="146"/>
      <c r="QDE215" s="146"/>
      <c r="QDF215" s="146"/>
      <c r="QDG215" s="146"/>
      <c r="QDH215" s="146"/>
      <c r="QDI215" s="146"/>
      <c r="QDJ215" s="146"/>
      <c r="QDK215" s="146"/>
      <c r="QDL215" s="146"/>
      <c r="QDM215" s="146"/>
      <c r="QDN215" s="146"/>
      <c r="QDO215" s="146"/>
      <c r="QDP215" s="146"/>
      <c r="QDQ215" s="146"/>
      <c r="QDR215" s="146"/>
      <c r="QDS215" s="146"/>
      <c r="QDT215" s="146"/>
      <c r="QDU215" s="146"/>
      <c r="QDV215" s="146"/>
      <c r="QDW215" s="146"/>
      <c r="QDX215" s="146"/>
      <c r="QDY215" s="146"/>
      <c r="QDZ215" s="146"/>
      <c r="QEA215" s="146"/>
      <c r="QEB215" s="146"/>
      <c r="QEC215" s="146"/>
      <c r="QED215" s="146"/>
      <c r="QEE215" s="146"/>
      <c r="QEF215" s="146"/>
      <c r="QEG215" s="146"/>
      <c r="QEH215" s="146"/>
      <c r="QEI215" s="146"/>
      <c r="QEJ215" s="146"/>
      <c r="QEK215" s="146"/>
      <c r="QEL215" s="146"/>
      <c r="QEM215" s="146"/>
      <c r="QEN215" s="146"/>
      <c r="QEO215" s="146"/>
      <c r="QEP215" s="146"/>
      <c r="QEQ215" s="146"/>
      <c r="QER215" s="146"/>
      <c r="QES215" s="146"/>
      <c r="QET215" s="146"/>
      <c r="QEU215" s="146"/>
      <c r="QEV215" s="146"/>
      <c r="QEW215" s="146"/>
      <c r="QEX215" s="146"/>
      <c r="QEY215" s="146"/>
      <c r="QEZ215" s="146"/>
      <c r="QFA215" s="146"/>
      <c r="QFB215" s="146"/>
      <c r="QFC215" s="146"/>
      <c r="QFD215" s="146"/>
      <c r="QFE215" s="146"/>
      <c r="QFF215" s="146"/>
      <c r="QFG215" s="146"/>
      <c r="QFH215" s="146"/>
      <c r="QFI215" s="146"/>
      <c r="QFJ215" s="146"/>
      <c r="QFK215" s="146"/>
      <c r="QFL215" s="146"/>
      <c r="QFM215" s="146"/>
      <c r="QFN215" s="146"/>
      <c r="QFO215" s="146"/>
      <c r="QFP215" s="146"/>
      <c r="QFQ215" s="146"/>
      <c r="QFR215" s="146"/>
      <c r="QFS215" s="146"/>
      <c r="QFT215" s="146"/>
      <c r="QFU215" s="146"/>
      <c r="QFV215" s="146"/>
      <c r="QFW215" s="146"/>
      <c r="QFX215" s="146"/>
      <c r="QFY215" s="146"/>
      <c r="QFZ215" s="146"/>
      <c r="QGA215" s="146"/>
      <c r="QGB215" s="146"/>
      <c r="QGC215" s="146"/>
      <c r="QGD215" s="146"/>
      <c r="QGE215" s="146"/>
      <c r="QGF215" s="146"/>
      <c r="QGG215" s="146"/>
      <c r="QGH215" s="146"/>
      <c r="QGI215" s="146"/>
      <c r="QGJ215" s="146"/>
      <c r="QGK215" s="146"/>
      <c r="QGL215" s="146"/>
      <c r="QGM215" s="146"/>
      <c r="QGN215" s="146"/>
      <c r="QGO215" s="146"/>
      <c r="QGP215" s="146"/>
      <c r="QGQ215" s="146"/>
      <c r="QGR215" s="146"/>
      <c r="QGS215" s="146"/>
      <c r="QGT215" s="146"/>
      <c r="QGU215" s="146"/>
      <c r="QGV215" s="146"/>
      <c r="QGW215" s="146"/>
      <c r="QGX215" s="146"/>
      <c r="QGY215" s="146"/>
      <c r="QGZ215" s="146"/>
      <c r="QHA215" s="146"/>
      <c r="QHB215" s="146"/>
      <c r="QHC215" s="146"/>
      <c r="QHD215" s="146"/>
      <c r="QHE215" s="146"/>
      <c r="QHF215" s="146"/>
      <c r="QHG215" s="146"/>
      <c r="QHH215" s="146"/>
      <c r="QHI215" s="146"/>
      <c r="QHJ215" s="146"/>
      <c r="QHK215" s="146"/>
      <c r="QHL215" s="146"/>
      <c r="QHM215" s="146"/>
      <c r="QHN215" s="146"/>
      <c r="QHO215" s="146"/>
      <c r="QHP215" s="146"/>
      <c r="QHQ215" s="146"/>
      <c r="QHR215" s="146"/>
      <c r="QHS215" s="146"/>
      <c r="QHT215" s="146"/>
      <c r="QHU215" s="146"/>
      <c r="QHV215" s="146"/>
      <c r="QHW215" s="146"/>
      <c r="QHX215" s="146"/>
      <c r="QHY215" s="146"/>
      <c r="QHZ215" s="146"/>
      <c r="QIA215" s="146"/>
      <c r="QIB215" s="146"/>
      <c r="QIC215" s="146"/>
      <c r="QID215" s="146"/>
      <c r="QIE215" s="146"/>
      <c r="QIF215" s="146"/>
      <c r="QIG215" s="146"/>
      <c r="QIH215" s="146"/>
      <c r="QII215" s="146"/>
      <c r="QIJ215" s="146"/>
      <c r="QIK215" s="146"/>
      <c r="QIL215" s="146"/>
      <c r="QIM215" s="146"/>
      <c r="QIN215" s="146"/>
      <c r="QIO215" s="146"/>
      <c r="QIP215" s="146"/>
      <c r="QIQ215" s="146"/>
      <c r="QIR215" s="146"/>
      <c r="QIS215" s="146"/>
      <c r="QIT215" s="146"/>
      <c r="QIU215" s="146"/>
      <c r="QIV215" s="146"/>
      <c r="QIW215" s="146"/>
      <c r="QIX215" s="146"/>
      <c r="QIY215" s="146"/>
      <c r="QIZ215" s="146"/>
      <c r="QJA215" s="146"/>
      <c r="QJB215" s="146"/>
      <c r="QJC215" s="146"/>
      <c r="QJD215" s="146"/>
      <c r="QJE215" s="146"/>
      <c r="QJF215" s="146"/>
      <c r="QJG215" s="146"/>
      <c r="QJH215" s="146"/>
      <c r="QJI215" s="146"/>
      <c r="QJJ215" s="146"/>
      <c r="QJK215" s="146"/>
      <c r="QJL215" s="146"/>
      <c r="QJM215" s="146"/>
      <c r="QJN215" s="146"/>
      <c r="QJO215" s="146"/>
      <c r="QJP215" s="146"/>
      <c r="QJQ215" s="146"/>
      <c r="QJR215" s="146"/>
      <c r="QJS215" s="146"/>
      <c r="QJT215" s="146"/>
      <c r="QJU215" s="146"/>
      <c r="QJV215" s="146"/>
      <c r="QJW215" s="146"/>
      <c r="QJX215" s="146"/>
      <c r="QJY215" s="146"/>
      <c r="QJZ215" s="146"/>
      <c r="QKA215" s="146"/>
      <c r="QKB215" s="146"/>
      <c r="QKC215" s="146"/>
      <c r="QKD215" s="146"/>
      <c r="QKE215" s="146"/>
      <c r="QKF215" s="146"/>
      <c r="QKG215" s="146"/>
      <c r="QKH215" s="146"/>
      <c r="QKI215" s="146"/>
      <c r="QKJ215" s="146"/>
      <c r="QKK215" s="146"/>
      <c r="QKL215" s="146"/>
      <c r="QKM215" s="146"/>
      <c r="QKN215" s="146"/>
      <c r="QKO215" s="146"/>
      <c r="QKP215" s="146"/>
      <c r="QKQ215" s="146"/>
      <c r="QKR215" s="146"/>
      <c r="QKS215" s="146"/>
      <c r="QKT215" s="146"/>
      <c r="QKU215" s="146"/>
      <c r="QKV215" s="146"/>
      <c r="QKW215" s="146"/>
      <c r="QKX215" s="146"/>
      <c r="QKY215" s="146"/>
      <c r="QKZ215" s="146"/>
      <c r="QLA215" s="146"/>
      <c r="QLB215" s="146"/>
      <c r="QLC215" s="146"/>
      <c r="QLD215" s="146"/>
      <c r="QLE215" s="146"/>
      <c r="QLF215" s="146"/>
      <c r="QLG215" s="146"/>
      <c r="QLH215" s="146"/>
      <c r="QLI215" s="146"/>
      <c r="QLJ215" s="146"/>
      <c r="QLK215" s="146"/>
      <c r="QLL215" s="146"/>
      <c r="QLM215" s="146"/>
      <c r="QLN215" s="146"/>
      <c r="QLO215" s="146"/>
      <c r="QLP215" s="146"/>
      <c r="QLQ215" s="146"/>
      <c r="QLR215" s="146"/>
      <c r="QLS215" s="146"/>
      <c r="QLT215" s="146"/>
      <c r="QLU215" s="146"/>
      <c r="QLV215" s="146"/>
      <c r="QLW215" s="146"/>
      <c r="QLX215" s="146"/>
      <c r="QLY215" s="146"/>
      <c r="QLZ215" s="146"/>
      <c r="QMA215" s="146"/>
      <c r="QMB215" s="146"/>
      <c r="QMC215" s="146"/>
      <c r="QMD215" s="146"/>
      <c r="QME215" s="146"/>
      <c r="QMF215" s="146"/>
      <c r="QMG215" s="146"/>
      <c r="QMH215" s="146"/>
      <c r="QMI215" s="146"/>
      <c r="QMJ215" s="146"/>
      <c r="QMK215" s="146"/>
      <c r="QML215" s="146"/>
      <c r="QMM215" s="146"/>
      <c r="QMN215" s="146"/>
      <c r="QMO215" s="146"/>
      <c r="QMP215" s="146"/>
      <c r="QMQ215" s="146"/>
      <c r="QMR215" s="146"/>
      <c r="QMS215" s="146"/>
      <c r="QMT215" s="146"/>
      <c r="QMU215" s="146"/>
      <c r="QMV215" s="146"/>
      <c r="QMW215" s="146"/>
      <c r="QMX215" s="146"/>
      <c r="QMY215" s="146"/>
      <c r="QMZ215" s="146"/>
      <c r="QNA215" s="146"/>
      <c r="QNB215" s="146"/>
      <c r="QNC215" s="146"/>
      <c r="QND215" s="146"/>
      <c r="QNE215" s="146"/>
      <c r="QNF215" s="146"/>
      <c r="QNG215" s="146"/>
      <c r="QNH215" s="146"/>
      <c r="QNI215" s="146"/>
      <c r="QNJ215" s="146"/>
      <c r="QNK215" s="146"/>
      <c r="QNL215" s="146"/>
      <c r="QNM215" s="146"/>
      <c r="QNN215" s="146"/>
      <c r="QNO215" s="146"/>
      <c r="QNP215" s="146"/>
      <c r="QNQ215" s="146"/>
      <c r="QNR215" s="146"/>
      <c r="QNS215" s="146"/>
      <c r="QNT215" s="146"/>
      <c r="QNU215" s="146"/>
      <c r="QNV215" s="146"/>
      <c r="QNW215" s="146"/>
      <c r="QNX215" s="146"/>
      <c r="QNY215" s="146"/>
      <c r="QNZ215" s="146"/>
      <c r="QOA215" s="146"/>
      <c r="QOB215" s="146"/>
      <c r="QOC215" s="146"/>
      <c r="QOD215" s="146"/>
      <c r="QOE215" s="146"/>
      <c r="QOF215" s="146"/>
      <c r="QOG215" s="146"/>
      <c r="QOH215" s="146"/>
      <c r="QOI215" s="146"/>
      <c r="QOJ215" s="146"/>
      <c r="QOK215" s="146"/>
      <c r="QOL215" s="146"/>
      <c r="QOM215" s="146"/>
      <c r="QON215" s="146"/>
      <c r="QOO215" s="146"/>
      <c r="QOP215" s="146"/>
      <c r="QOQ215" s="146"/>
      <c r="QOR215" s="146"/>
      <c r="QOS215" s="146"/>
      <c r="QOT215" s="146"/>
      <c r="QOU215" s="146"/>
      <c r="QOV215" s="146"/>
      <c r="QOW215" s="146"/>
      <c r="QOX215" s="146"/>
      <c r="QOY215" s="146"/>
      <c r="QOZ215" s="146"/>
      <c r="QPA215" s="146"/>
      <c r="QPB215" s="146"/>
      <c r="QPC215" s="146"/>
      <c r="QPD215" s="146"/>
      <c r="QPE215" s="146"/>
      <c r="QPF215" s="146"/>
      <c r="QPG215" s="146"/>
      <c r="QPH215" s="146"/>
      <c r="QPI215" s="146"/>
      <c r="QPJ215" s="146"/>
      <c r="QPK215" s="146"/>
      <c r="QPL215" s="146"/>
      <c r="QPM215" s="146"/>
      <c r="QPN215" s="146"/>
      <c r="QPO215" s="146"/>
      <c r="QPP215" s="146"/>
      <c r="QPQ215" s="146"/>
      <c r="QPR215" s="146"/>
      <c r="QPS215" s="146"/>
      <c r="QPT215" s="146"/>
      <c r="QPU215" s="146"/>
      <c r="QPV215" s="146"/>
      <c r="QPW215" s="146"/>
      <c r="QPX215" s="146"/>
      <c r="QPY215" s="146"/>
      <c r="QPZ215" s="146"/>
      <c r="QQA215" s="146"/>
      <c r="QQB215" s="146"/>
      <c r="QQC215" s="146"/>
      <c r="QQD215" s="146"/>
      <c r="QQE215" s="146"/>
      <c r="QQF215" s="146"/>
      <c r="QQG215" s="146"/>
      <c r="QQH215" s="146"/>
      <c r="QQI215" s="146"/>
      <c r="QQJ215" s="146"/>
      <c r="QQK215" s="146"/>
      <c r="QQL215" s="146"/>
      <c r="QQM215" s="146"/>
      <c r="QQN215" s="146"/>
      <c r="QQO215" s="146"/>
      <c r="QQP215" s="146"/>
      <c r="QQQ215" s="146"/>
      <c r="QQR215" s="146"/>
      <c r="QQS215" s="146"/>
      <c r="QQT215" s="146"/>
      <c r="QQU215" s="146"/>
      <c r="QQV215" s="146"/>
      <c r="QQW215" s="146"/>
      <c r="QQX215" s="146"/>
      <c r="QQY215" s="146"/>
      <c r="QQZ215" s="146"/>
      <c r="QRA215" s="146"/>
      <c r="QRB215" s="146"/>
      <c r="QRC215" s="146"/>
      <c r="QRD215" s="146"/>
      <c r="QRE215" s="146"/>
      <c r="QRF215" s="146"/>
      <c r="QRG215" s="146"/>
      <c r="QRH215" s="146"/>
      <c r="QRI215" s="146"/>
      <c r="QRJ215" s="146"/>
      <c r="QRK215" s="146"/>
      <c r="QRL215" s="146"/>
      <c r="QRM215" s="146"/>
      <c r="QRN215" s="146"/>
      <c r="QRO215" s="146"/>
      <c r="QRP215" s="146"/>
      <c r="QRQ215" s="146"/>
      <c r="QRR215" s="146"/>
      <c r="QRS215" s="146"/>
      <c r="QRT215" s="146"/>
      <c r="QRU215" s="146"/>
      <c r="QRV215" s="146"/>
      <c r="QRW215" s="146"/>
      <c r="QRX215" s="146"/>
      <c r="QRY215" s="146"/>
      <c r="QRZ215" s="146"/>
      <c r="QSA215" s="146"/>
      <c r="QSB215" s="146"/>
      <c r="QSC215" s="146"/>
      <c r="QSD215" s="146"/>
      <c r="QSE215" s="146"/>
      <c r="QSF215" s="146"/>
      <c r="QSG215" s="146"/>
      <c r="QSH215" s="146"/>
      <c r="QSI215" s="146"/>
      <c r="QSJ215" s="146"/>
      <c r="QSK215" s="146"/>
      <c r="QSL215" s="146"/>
      <c r="QSM215" s="146"/>
      <c r="QSN215" s="146"/>
      <c r="QSO215" s="146"/>
      <c r="QSP215" s="146"/>
      <c r="QSQ215" s="146"/>
      <c r="QSR215" s="146"/>
      <c r="QSS215" s="146"/>
      <c r="QST215" s="146"/>
      <c r="QSU215" s="146"/>
      <c r="QSV215" s="146"/>
      <c r="QSW215" s="146"/>
      <c r="QSX215" s="146"/>
      <c r="QSY215" s="146"/>
      <c r="QSZ215" s="146"/>
      <c r="QTA215" s="146"/>
      <c r="QTB215" s="146"/>
      <c r="QTC215" s="146"/>
      <c r="QTD215" s="146"/>
      <c r="QTE215" s="146"/>
      <c r="QTF215" s="146"/>
      <c r="QTG215" s="146"/>
      <c r="QTH215" s="146"/>
      <c r="QTI215" s="146"/>
      <c r="QTJ215" s="146"/>
      <c r="QTK215" s="146"/>
      <c r="QTL215" s="146"/>
      <c r="QTM215" s="146"/>
      <c r="QTN215" s="146"/>
      <c r="QTO215" s="146"/>
      <c r="QTP215" s="146"/>
      <c r="QTQ215" s="146"/>
      <c r="QTR215" s="146"/>
      <c r="QTS215" s="146"/>
      <c r="QTT215" s="146"/>
      <c r="QTU215" s="146"/>
      <c r="QTV215" s="146"/>
      <c r="QTW215" s="146"/>
      <c r="QTX215" s="146"/>
      <c r="QTY215" s="146"/>
      <c r="QTZ215" s="146"/>
      <c r="QUA215" s="146"/>
      <c r="QUB215" s="146"/>
      <c r="QUC215" s="146"/>
      <c r="QUD215" s="146"/>
      <c r="QUE215" s="146"/>
      <c r="QUF215" s="146"/>
      <c r="QUG215" s="146"/>
      <c r="QUH215" s="146"/>
      <c r="QUI215" s="146"/>
      <c r="QUJ215" s="146"/>
      <c r="QUK215" s="146"/>
      <c r="QUL215" s="146"/>
      <c r="QUM215" s="146"/>
      <c r="QUN215" s="146"/>
      <c r="QUO215" s="146"/>
      <c r="QUP215" s="146"/>
      <c r="QUQ215" s="146"/>
      <c r="QUR215" s="146"/>
      <c r="QUS215" s="146"/>
      <c r="QUT215" s="146"/>
      <c r="QUU215" s="146"/>
      <c r="QUV215" s="146"/>
      <c r="QUW215" s="146"/>
      <c r="QUX215" s="146"/>
      <c r="QUY215" s="146"/>
      <c r="QUZ215" s="146"/>
      <c r="QVA215" s="146"/>
      <c r="QVB215" s="146"/>
      <c r="QVC215" s="146"/>
      <c r="QVD215" s="146"/>
      <c r="QVE215" s="146"/>
      <c r="QVF215" s="146"/>
      <c r="QVG215" s="146"/>
      <c r="QVH215" s="146"/>
      <c r="QVI215" s="146"/>
      <c r="QVJ215" s="146"/>
      <c r="QVK215" s="146"/>
      <c r="QVL215" s="146"/>
      <c r="QVM215" s="146"/>
      <c r="QVN215" s="146"/>
      <c r="QVO215" s="146"/>
      <c r="QVP215" s="146"/>
      <c r="QVQ215" s="146"/>
      <c r="QVR215" s="146"/>
      <c r="QVS215" s="146"/>
      <c r="QVT215" s="146"/>
      <c r="QVU215" s="146"/>
      <c r="QVV215" s="146"/>
      <c r="QVW215" s="146"/>
      <c r="QVX215" s="146"/>
      <c r="QVY215" s="146"/>
      <c r="QVZ215" s="146"/>
      <c r="QWA215" s="146"/>
      <c r="QWB215" s="146"/>
      <c r="QWC215" s="146"/>
      <c r="QWD215" s="146"/>
      <c r="QWE215" s="146"/>
      <c r="QWF215" s="146"/>
      <c r="QWG215" s="146"/>
      <c r="QWH215" s="146"/>
      <c r="QWI215" s="146"/>
      <c r="QWJ215" s="146"/>
      <c r="QWK215" s="146"/>
      <c r="QWL215" s="146"/>
      <c r="QWM215" s="146"/>
      <c r="QWN215" s="146"/>
      <c r="QWO215" s="146"/>
      <c r="QWP215" s="146"/>
      <c r="QWQ215" s="146"/>
      <c r="QWR215" s="146"/>
      <c r="QWS215" s="146"/>
      <c r="QWT215" s="146"/>
      <c r="QWU215" s="146"/>
      <c r="QWV215" s="146"/>
      <c r="QWW215" s="146"/>
      <c r="QWX215" s="146"/>
      <c r="QWY215" s="146"/>
      <c r="QWZ215" s="146"/>
      <c r="QXA215" s="146"/>
      <c r="QXB215" s="146"/>
      <c r="QXC215" s="146"/>
      <c r="QXD215" s="146"/>
      <c r="QXE215" s="146"/>
      <c r="QXF215" s="146"/>
      <c r="QXG215" s="146"/>
      <c r="QXH215" s="146"/>
      <c r="QXI215" s="146"/>
      <c r="QXJ215" s="146"/>
      <c r="QXK215" s="146"/>
      <c r="QXL215" s="146"/>
      <c r="QXM215" s="146"/>
      <c r="QXN215" s="146"/>
      <c r="QXO215" s="146"/>
      <c r="QXP215" s="146"/>
      <c r="QXQ215" s="146"/>
      <c r="QXR215" s="146"/>
      <c r="QXS215" s="146"/>
      <c r="QXT215" s="146"/>
      <c r="QXU215" s="146"/>
      <c r="QXV215" s="146"/>
      <c r="QXW215" s="146"/>
      <c r="QXX215" s="146"/>
      <c r="QXY215" s="146"/>
      <c r="QXZ215" s="146"/>
      <c r="QYA215" s="146"/>
      <c r="QYB215" s="146"/>
      <c r="QYC215" s="146"/>
      <c r="QYD215" s="146"/>
      <c r="QYE215" s="146"/>
      <c r="QYF215" s="146"/>
      <c r="QYG215" s="146"/>
      <c r="QYH215" s="146"/>
      <c r="QYI215" s="146"/>
      <c r="QYJ215" s="146"/>
      <c r="QYK215" s="146"/>
      <c r="QYL215" s="146"/>
      <c r="QYM215" s="146"/>
      <c r="QYN215" s="146"/>
      <c r="QYO215" s="146"/>
      <c r="QYP215" s="146"/>
      <c r="QYQ215" s="146"/>
      <c r="QYR215" s="146"/>
      <c r="QYS215" s="146"/>
      <c r="QYT215" s="146"/>
      <c r="QYU215" s="146"/>
      <c r="QYV215" s="146"/>
      <c r="QYW215" s="146"/>
      <c r="QYX215" s="146"/>
      <c r="QYY215" s="146"/>
      <c r="QYZ215" s="146"/>
      <c r="QZA215" s="146"/>
      <c r="QZB215" s="146"/>
      <c r="QZC215" s="146"/>
      <c r="QZD215" s="146"/>
      <c r="QZE215" s="146"/>
      <c r="QZF215" s="146"/>
      <c r="QZG215" s="146"/>
      <c r="QZH215" s="146"/>
      <c r="QZI215" s="146"/>
      <c r="QZJ215" s="146"/>
      <c r="QZK215" s="146"/>
      <c r="QZL215" s="146"/>
      <c r="QZM215" s="146"/>
      <c r="QZN215" s="146"/>
      <c r="QZO215" s="146"/>
      <c r="QZP215" s="146"/>
      <c r="QZQ215" s="146"/>
      <c r="QZR215" s="146"/>
      <c r="QZS215" s="146"/>
      <c r="QZT215" s="146"/>
      <c r="QZU215" s="146"/>
      <c r="QZV215" s="146"/>
      <c r="QZW215" s="146"/>
      <c r="QZX215" s="146"/>
      <c r="QZY215" s="146"/>
      <c r="QZZ215" s="146"/>
      <c r="RAA215" s="146"/>
      <c r="RAB215" s="146"/>
      <c r="RAC215" s="146"/>
      <c r="RAD215" s="146"/>
      <c r="RAE215" s="146"/>
      <c r="RAF215" s="146"/>
      <c r="RAG215" s="146"/>
      <c r="RAH215" s="146"/>
      <c r="RAI215" s="146"/>
      <c r="RAJ215" s="146"/>
      <c r="RAK215" s="146"/>
      <c r="RAL215" s="146"/>
      <c r="RAM215" s="146"/>
      <c r="RAN215" s="146"/>
      <c r="RAO215" s="146"/>
      <c r="RAP215" s="146"/>
      <c r="RAQ215" s="146"/>
      <c r="RAR215" s="146"/>
      <c r="RAS215" s="146"/>
      <c r="RAT215" s="146"/>
      <c r="RAU215" s="146"/>
      <c r="RAV215" s="146"/>
      <c r="RAW215" s="146"/>
      <c r="RAX215" s="146"/>
      <c r="RAY215" s="146"/>
      <c r="RAZ215" s="146"/>
      <c r="RBA215" s="146"/>
      <c r="RBB215" s="146"/>
      <c r="RBC215" s="146"/>
      <c r="RBD215" s="146"/>
      <c r="RBE215" s="146"/>
      <c r="RBF215" s="146"/>
      <c r="RBG215" s="146"/>
      <c r="RBH215" s="146"/>
      <c r="RBI215" s="146"/>
      <c r="RBJ215" s="146"/>
      <c r="RBK215" s="146"/>
      <c r="RBL215" s="146"/>
      <c r="RBM215" s="146"/>
      <c r="RBN215" s="146"/>
      <c r="RBO215" s="146"/>
      <c r="RBP215" s="146"/>
      <c r="RBQ215" s="146"/>
      <c r="RBR215" s="146"/>
      <c r="RBS215" s="146"/>
      <c r="RBT215" s="146"/>
      <c r="RBU215" s="146"/>
      <c r="RBV215" s="146"/>
      <c r="RBW215" s="146"/>
      <c r="RBX215" s="146"/>
      <c r="RBY215" s="146"/>
      <c r="RBZ215" s="146"/>
      <c r="RCA215" s="146"/>
      <c r="RCB215" s="146"/>
      <c r="RCC215" s="146"/>
      <c r="RCD215" s="146"/>
      <c r="RCE215" s="146"/>
      <c r="RCF215" s="146"/>
      <c r="RCG215" s="146"/>
      <c r="RCH215" s="146"/>
      <c r="RCI215" s="146"/>
      <c r="RCJ215" s="146"/>
      <c r="RCK215" s="146"/>
      <c r="RCL215" s="146"/>
      <c r="RCM215" s="146"/>
      <c r="RCN215" s="146"/>
      <c r="RCO215" s="146"/>
      <c r="RCP215" s="146"/>
      <c r="RCQ215" s="146"/>
      <c r="RCR215" s="146"/>
      <c r="RCS215" s="146"/>
      <c r="RCT215" s="146"/>
      <c r="RCU215" s="146"/>
      <c r="RCV215" s="146"/>
      <c r="RCW215" s="146"/>
      <c r="RCX215" s="146"/>
      <c r="RCY215" s="146"/>
      <c r="RCZ215" s="146"/>
      <c r="RDA215" s="146"/>
      <c r="RDB215" s="146"/>
      <c r="RDC215" s="146"/>
      <c r="RDD215" s="146"/>
      <c r="RDE215" s="146"/>
      <c r="RDF215" s="146"/>
      <c r="RDG215" s="146"/>
      <c r="RDH215" s="146"/>
      <c r="RDI215" s="146"/>
      <c r="RDJ215" s="146"/>
      <c r="RDK215" s="146"/>
      <c r="RDL215" s="146"/>
      <c r="RDM215" s="146"/>
      <c r="RDN215" s="146"/>
      <c r="RDO215" s="146"/>
      <c r="RDP215" s="146"/>
      <c r="RDQ215" s="146"/>
      <c r="RDR215" s="146"/>
      <c r="RDS215" s="146"/>
      <c r="RDT215" s="146"/>
      <c r="RDU215" s="146"/>
      <c r="RDV215" s="146"/>
      <c r="RDW215" s="146"/>
      <c r="RDX215" s="146"/>
      <c r="RDY215" s="146"/>
      <c r="RDZ215" s="146"/>
      <c r="REA215" s="146"/>
      <c r="REB215" s="146"/>
      <c r="REC215" s="146"/>
      <c r="RED215" s="146"/>
      <c r="REE215" s="146"/>
      <c r="REF215" s="146"/>
      <c r="REG215" s="146"/>
      <c r="REH215" s="146"/>
      <c r="REI215" s="146"/>
      <c r="REJ215" s="146"/>
      <c r="REK215" s="146"/>
      <c r="REL215" s="146"/>
      <c r="REM215" s="146"/>
      <c r="REN215" s="146"/>
      <c r="REO215" s="146"/>
      <c r="REP215" s="146"/>
      <c r="REQ215" s="146"/>
      <c r="RER215" s="146"/>
      <c r="RES215" s="146"/>
      <c r="RET215" s="146"/>
      <c r="REU215" s="146"/>
      <c r="REV215" s="146"/>
      <c r="REW215" s="146"/>
      <c r="REX215" s="146"/>
      <c r="REY215" s="146"/>
      <c r="REZ215" s="146"/>
      <c r="RFA215" s="146"/>
      <c r="RFB215" s="146"/>
      <c r="RFC215" s="146"/>
      <c r="RFD215" s="146"/>
      <c r="RFE215" s="146"/>
      <c r="RFF215" s="146"/>
      <c r="RFG215" s="146"/>
      <c r="RFH215" s="146"/>
      <c r="RFI215" s="146"/>
      <c r="RFJ215" s="146"/>
      <c r="RFK215" s="146"/>
      <c r="RFL215" s="146"/>
      <c r="RFM215" s="146"/>
      <c r="RFN215" s="146"/>
      <c r="RFO215" s="146"/>
      <c r="RFP215" s="146"/>
      <c r="RFQ215" s="146"/>
      <c r="RFR215" s="146"/>
      <c r="RFS215" s="146"/>
      <c r="RFT215" s="146"/>
      <c r="RFU215" s="146"/>
      <c r="RFV215" s="146"/>
      <c r="RFW215" s="146"/>
      <c r="RFX215" s="146"/>
      <c r="RFY215" s="146"/>
      <c r="RFZ215" s="146"/>
      <c r="RGA215" s="146"/>
      <c r="RGB215" s="146"/>
      <c r="RGC215" s="146"/>
      <c r="RGD215" s="146"/>
      <c r="RGE215" s="146"/>
      <c r="RGF215" s="146"/>
      <c r="RGG215" s="146"/>
      <c r="RGH215" s="146"/>
      <c r="RGI215" s="146"/>
      <c r="RGJ215" s="146"/>
      <c r="RGK215" s="146"/>
      <c r="RGL215" s="146"/>
      <c r="RGM215" s="146"/>
      <c r="RGN215" s="146"/>
      <c r="RGO215" s="146"/>
      <c r="RGP215" s="146"/>
      <c r="RGQ215" s="146"/>
      <c r="RGR215" s="146"/>
      <c r="RGS215" s="146"/>
      <c r="RGT215" s="146"/>
      <c r="RGU215" s="146"/>
      <c r="RGV215" s="146"/>
      <c r="RGW215" s="146"/>
      <c r="RGX215" s="146"/>
      <c r="RGY215" s="146"/>
      <c r="RGZ215" s="146"/>
      <c r="RHA215" s="146"/>
      <c r="RHB215" s="146"/>
      <c r="RHC215" s="146"/>
      <c r="RHD215" s="146"/>
      <c r="RHE215" s="146"/>
      <c r="RHF215" s="146"/>
      <c r="RHG215" s="146"/>
      <c r="RHH215" s="146"/>
      <c r="RHI215" s="146"/>
      <c r="RHJ215" s="146"/>
      <c r="RHK215" s="146"/>
      <c r="RHL215" s="146"/>
      <c r="RHM215" s="146"/>
      <c r="RHN215" s="146"/>
      <c r="RHO215" s="146"/>
      <c r="RHP215" s="146"/>
      <c r="RHQ215" s="146"/>
      <c r="RHR215" s="146"/>
      <c r="RHS215" s="146"/>
      <c r="RHT215" s="146"/>
      <c r="RHU215" s="146"/>
      <c r="RHV215" s="146"/>
      <c r="RHW215" s="146"/>
      <c r="RHX215" s="146"/>
      <c r="RHY215" s="146"/>
      <c r="RHZ215" s="146"/>
      <c r="RIA215" s="146"/>
      <c r="RIB215" s="146"/>
      <c r="RIC215" s="146"/>
      <c r="RID215" s="146"/>
      <c r="RIE215" s="146"/>
      <c r="RIF215" s="146"/>
      <c r="RIG215" s="146"/>
      <c r="RIH215" s="146"/>
      <c r="RII215" s="146"/>
      <c r="RIJ215" s="146"/>
      <c r="RIK215" s="146"/>
      <c r="RIL215" s="146"/>
      <c r="RIM215" s="146"/>
      <c r="RIN215" s="146"/>
      <c r="RIO215" s="146"/>
      <c r="RIP215" s="146"/>
      <c r="RIQ215" s="146"/>
      <c r="RIR215" s="146"/>
      <c r="RIS215" s="146"/>
      <c r="RIT215" s="146"/>
      <c r="RIU215" s="146"/>
      <c r="RIV215" s="146"/>
      <c r="RIW215" s="146"/>
      <c r="RIX215" s="146"/>
      <c r="RIY215" s="146"/>
      <c r="RIZ215" s="146"/>
      <c r="RJA215" s="146"/>
      <c r="RJB215" s="146"/>
      <c r="RJC215" s="146"/>
      <c r="RJD215" s="146"/>
      <c r="RJE215" s="146"/>
      <c r="RJF215" s="146"/>
      <c r="RJG215" s="146"/>
      <c r="RJH215" s="146"/>
      <c r="RJI215" s="146"/>
      <c r="RJJ215" s="146"/>
      <c r="RJK215" s="146"/>
      <c r="RJL215" s="146"/>
      <c r="RJM215" s="146"/>
      <c r="RJN215" s="146"/>
      <c r="RJO215" s="146"/>
      <c r="RJP215" s="146"/>
      <c r="RJQ215" s="146"/>
      <c r="RJR215" s="146"/>
      <c r="RJS215" s="146"/>
      <c r="RJT215" s="146"/>
      <c r="RJU215" s="146"/>
      <c r="RJV215" s="146"/>
      <c r="RJW215" s="146"/>
      <c r="RJX215" s="146"/>
      <c r="RJY215" s="146"/>
      <c r="RJZ215" s="146"/>
      <c r="RKA215" s="146"/>
      <c r="RKB215" s="146"/>
      <c r="RKC215" s="146"/>
      <c r="RKD215" s="146"/>
      <c r="RKE215" s="146"/>
      <c r="RKF215" s="146"/>
      <c r="RKG215" s="146"/>
      <c r="RKH215" s="146"/>
      <c r="RKI215" s="146"/>
      <c r="RKJ215" s="146"/>
      <c r="RKK215" s="146"/>
      <c r="RKL215" s="146"/>
      <c r="RKM215" s="146"/>
      <c r="RKN215" s="146"/>
      <c r="RKO215" s="146"/>
      <c r="RKP215" s="146"/>
      <c r="RKQ215" s="146"/>
      <c r="RKR215" s="146"/>
      <c r="RKS215" s="146"/>
      <c r="RKT215" s="146"/>
      <c r="RKU215" s="146"/>
      <c r="RKV215" s="146"/>
      <c r="RKW215" s="146"/>
      <c r="RKX215" s="146"/>
      <c r="RKY215" s="146"/>
      <c r="RKZ215" s="146"/>
      <c r="RLA215" s="146"/>
      <c r="RLB215" s="146"/>
      <c r="RLC215" s="146"/>
      <c r="RLD215" s="146"/>
      <c r="RLE215" s="146"/>
      <c r="RLF215" s="146"/>
      <c r="RLG215" s="146"/>
      <c r="RLH215" s="146"/>
      <c r="RLI215" s="146"/>
      <c r="RLJ215" s="146"/>
      <c r="RLK215" s="146"/>
      <c r="RLL215" s="146"/>
      <c r="RLM215" s="146"/>
      <c r="RLN215" s="146"/>
      <c r="RLO215" s="146"/>
      <c r="RLP215" s="146"/>
      <c r="RLQ215" s="146"/>
      <c r="RLR215" s="146"/>
      <c r="RLS215" s="146"/>
      <c r="RLT215" s="146"/>
      <c r="RLU215" s="146"/>
      <c r="RLV215" s="146"/>
      <c r="RLW215" s="146"/>
      <c r="RLX215" s="146"/>
      <c r="RLY215" s="146"/>
      <c r="RLZ215" s="146"/>
      <c r="RMA215" s="146"/>
      <c r="RMB215" s="146"/>
      <c r="RMC215" s="146"/>
      <c r="RMD215" s="146"/>
      <c r="RME215" s="146"/>
      <c r="RMF215" s="146"/>
      <c r="RMG215" s="146"/>
      <c r="RMH215" s="146"/>
      <c r="RMI215" s="146"/>
      <c r="RMJ215" s="146"/>
      <c r="RMK215" s="146"/>
      <c r="RML215" s="146"/>
      <c r="RMM215" s="146"/>
      <c r="RMN215" s="146"/>
      <c r="RMO215" s="146"/>
      <c r="RMP215" s="146"/>
      <c r="RMQ215" s="146"/>
      <c r="RMR215" s="146"/>
      <c r="RMS215" s="146"/>
      <c r="RMT215" s="146"/>
      <c r="RMU215" s="146"/>
      <c r="RMV215" s="146"/>
      <c r="RMW215" s="146"/>
      <c r="RMX215" s="146"/>
      <c r="RMY215" s="146"/>
      <c r="RMZ215" s="146"/>
      <c r="RNA215" s="146"/>
      <c r="RNB215" s="146"/>
      <c r="RNC215" s="146"/>
      <c r="RND215" s="146"/>
      <c r="RNE215" s="146"/>
      <c r="RNF215" s="146"/>
      <c r="RNG215" s="146"/>
      <c r="RNH215" s="146"/>
      <c r="RNI215" s="146"/>
      <c r="RNJ215" s="146"/>
      <c r="RNK215" s="146"/>
      <c r="RNL215" s="146"/>
      <c r="RNM215" s="146"/>
      <c r="RNN215" s="146"/>
      <c r="RNO215" s="146"/>
      <c r="RNP215" s="146"/>
      <c r="RNQ215" s="146"/>
      <c r="RNR215" s="146"/>
      <c r="RNS215" s="146"/>
      <c r="RNT215" s="146"/>
      <c r="RNU215" s="146"/>
      <c r="RNV215" s="146"/>
      <c r="RNW215" s="146"/>
      <c r="RNX215" s="146"/>
      <c r="RNY215" s="146"/>
      <c r="RNZ215" s="146"/>
      <c r="ROA215" s="146"/>
      <c r="ROB215" s="146"/>
      <c r="ROC215" s="146"/>
      <c r="ROD215" s="146"/>
      <c r="ROE215" s="146"/>
      <c r="ROF215" s="146"/>
      <c r="ROG215" s="146"/>
      <c r="ROH215" s="146"/>
      <c r="ROI215" s="146"/>
      <c r="ROJ215" s="146"/>
      <c r="ROK215" s="146"/>
      <c r="ROL215" s="146"/>
      <c r="ROM215" s="146"/>
      <c r="RON215" s="146"/>
      <c r="ROO215" s="146"/>
      <c r="ROP215" s="146"/>
      <c r="ROQ215" s="146"/>
      <c r="ROR215" s="146"/>
      <c r="ROS215" s="146"/>
      <c r="ROT215" s="146"/>
      <c r="ROU215" s="146"/>
      <c r="ROV215" s="146"/>
      <c r="ROW215" s="146"/>
      <c r="ROX215" s="146"/>
      <c r="ROY215" s="146"/>
      <c r="ROZ215" s="146"/>
      <c r="RPA215" s="146"/>
      <c r="RPB215" s="146"/>
      <c r="RPC215" s="146"/>
      <c r="RPD215" s="146"/>
      <c r="RPE215" s="146"/>
      <c r="RPF215" s="146"/>
      <c r="RPG215" s="146"/>
      <c r="RPH215" s="146"/>
      <c r="RPI215" s="146"/>
      <c r="RPJ215" s="146"/>
      <c r="RPK215" s="146"/>
      <c r="RPL215" s="146"/>
      <c r="RPM215" s="146"/>
      <c r="RPN215" s="146"/>
      <c r="RPO215" s="146"/>
      <c r="RPP215" s="146"/>
      <c r="RPQ215" s="146"/>
      <c r="RPR215" s="146"/>
      <c r="RPS215" s="146"/>
      <c r="RPT215" s="146"/>
      <c r="RPU215" s="146"/>
      <c r="RPV215" s="146"/>
      <c r="RPW215" s="146"/>
      <c r="RPX215" s="146"/>
      <c r="RPY215" s="146"/>
      <c r="RPZ215" s="146"/>
      <c r="RQA215" s="146"/>
      <c r="RQB215" s="146"/>
      <c r="RQC215" s="146"/>
      <c r="RQD215" s="146"/>
      <c r="RQE215" s="146"/>
      <c r="RQF215" s="146"/>
      <c r="RQG215" s="146"/>
      <c r="RQH215" s="146"/>
      <c r="RQI215" s="146"/>
      <c r="RQJ215" s="146"/>
      <c r="RQK215" s="146"/>
      <c r="RQL215" s="146"/>
      <c r="RQM215" s="146"/>
      <c r="RQN215" s="146"/>
      <c r="RQO215" s="146"/>
      <c r="RQP215" s="146"/>
      <c r="RQQ215" s="146"/>
      <c r="RQR215" s="146"/>
      <c r="RQS215" s="146"/>
      <c r="RQT215" s="146"/>
      <c r="RQU215" s="146"/>
      <c r="RQV215" s="146"/>
      <c r="RQW215" s="146"/>
      <c r="RQX215" s="146"/>
      <c r="RQY215" s="146"/>
      <c r="RQZ215" s="146"/>
      <c r="RRA215" s="146"/>
      <c r="RRB215" s="146"/>
      <c r="RRC215" s="146"/>
      <c r="RRD215" s="146"/>
      <c r="RRE215" s="146"/>
      <c r="RRF215" s="146"/>
      <c r="RRG215" s="146"/>
      <c r="RRH215" s="146"/>
      <c r="RRI215" s="146"/>
      <c r="RRJ215" s="146"/>
      <c r="RRK215" s="146"/>
      <c r="RRL215" s="146"/>
      <c r="RRM215" s="146"/>
      <c r="RRN215" s="146"/>
      <c r="RRO215" s="146"/>
      <c r="RRP215" s="146"/>
      <c r="RRQ215" s="146"/>
      <c r="RRR215" s="146"/>
      <c r="RRS215" s="146"/>
      <c r="RRT215" s="146"/>
      <c r="RRU215" s="146"/>
      <c r="RRV215" s="146"/>
      <c r="RRW215" s="146"/>
      <c r="RRX215" s="146"/>
      <c r="RRY215" s="146"/>
      <c r="RRZ215" s="146"/>
      <c r="RSA215" s="146"/>
      <c r="RSB215" s="146"/>
      <c r="RSC215" s="146"/>
      <c r="RSD215" s="146"/>
      <c r="RSE215" s="146"/>
      <c r="RSF215" s="146"/>
      <c r="RSG215" s="146"/>
      <c r="RSH215" s="146"/>
      <c r="RSI215" s="146"/>
      <c r="RSJ215" s="146"/>
      <c r="RSK215" s="146"/>
      <c r="RSL215" s="146"/>
      <c r="RSM215" s="146"/>
      <c r="RSN215" s="146"/>
      <c r="RSO215" s="146"/>
      <c r="RSP215" s="146"/>
      <c r="RSQ215" s="146"/>
      <c r="RSR215" s="146"/>
      <c r="RSS215" s="146"/>
      <c r="RST215" s="146"/>
      <c r="RSU215" s="146"/>
      <c r="RSV215" s="146"/>
      <c r="RSW215" s="146"/>
      <c r="RSX215" s="146"/>
      <c r="RSY215" s="146"/>
      <c r="RSZ215" s="146"/>
      <c r="RTA215" s="146"/>
      <c r="RTB215" s="146"/>
      <c r="RTC215" s="146"/>
      <c r="RTD215" s="146"/>
      <c r="RTE215" s="146"/>
      <c r="RTF215" s="146"/>
      <c r="RTG215" s="146"/>
      <c r="RTH215" s="146"/>
      <c r="RTI215" s="146"/>
      <c r="RTJ215" s="146"/>
      <c r="RTK215" s="146"/>
      <c r="RTL215" s="146"/>
      <c r="RTM215" s="146"/>
      <c r="RTN215" s="146"/>
      <c r="RTO215" s="146"/>
      <c r="RTP215" s="146"/>
      <c r="RTQ215" s="146"/>
      <c r="RTR215" s="146"/>
      <c r="RTS215" s="146"/>
      <c r="RTT215" s="146"/>
      <c r="RTU215" s="146"/>
      <c r="RTV215" s="146"/>
      <c r="RTW215" s="146"/>
      <c r="RTX215" s="146"/>
      <c r="RTY215" s="146"/>
      <c r="RTZ215" s="146"/>
      <c r="RUA215" s="146"/>
      <c r="RUB215" s="146"/>
      <c r="RUC215" s="146"/>
      <c r="RUD215" s="146"/>
      <c r="RUE215" s="146"/>
      <c r="RUF215" s="146"/>
      <c r="RUG215" s="146"/>
      <c r="RUH215" s="146"/>
      <c r="RUI215" s="146"/>
      <c r="RUJ215" s="146"/>
      <c r="RUK215" s="146"/>
      <c r="RUL215" s="146"/>
      <c r="RUM215" s="146"/>
      <c r="RUN215" s="146"/>
      <c r="RUO215" s="146"/>
      <c r="RUP215" s="146"/>
      <c r="RUQ215" s="146"/>
      <c r="RUR215" s="146"/>
      <c r="RUS215" s="146"/>
      <c r="RUT215" s="146"/>
      <c r="RUU215" s="146"/>
      <c r="RUV215" s="146"/>
      <c r="RUW215" s="146"/>
      <c r="RUX215" s="146"/>
      <c r="RUY215" s="146"/>
      <c r="RUZ215" s="146"/>
      <c r="RVA215" s="146"/>
      <c r="RVB215" s="146"/>
      <c r="RVC215" s="146"/>
      <c r="RVD215" s="146"/>
      <c r="RVE215" s="146"/>
      <c r="RVF215" s="146"/>
      <c r="RVG215" s="146"/>
      <c r="RVH215" s="146"/>
      <c r="RVI215" s="146"/>
      <c r="RVJ215" s="146"/>
      <c r="RVK215" s="146"/>
      <c r="RVL215" s="146"/>
      <c r="RVM215" s="146"/>
      <c r="RVN215" s="146"/>
      <c r="RVO215" s="146"/>
      <c r="RVP215" s="146"/>
      <c r="RVQ215" s="146"/>
      <c r="RVR215" s="146"/>
      <c r="RVS215" s="146"/>
      <c r="RVT215" s="146"/>
      <c r="RVU215" s="146"/>
      <c r="RVV215" s="146"/>
      <c r="RVW215" s="146"/>
      <c r="RVX215" s="146"/>
      <c r="RVY215" s="146"/>
      <c r="RVZ215" s="146"/>
      <c r="RWA215" s="146"/>
      <c r="RWB215" s="146"/>
      <c r="RWC215" s="146"/>
      <c r="RWD215" s="146"/>
      <c r="RWE215" s="146"/>
      <c r="RWF215" s="146"/>
      <c r="RWG215" s="146"/>
      <c r="RWH215" s="146"/>
      <c r="RWI215" s="146"/>
      <c r="RWJ215" s="146"/>
      <c r="RWK215" s="146"/>
      <c r="RWL215" s="146"/>
      <c r="RWM215" s="146"/>
      <c r="RWN215" s="146"/>
      <c r="RWO215" s="146"/>
      <c r="RWP215" s="146"/>
      <c r="RWQ215" s="146"/>
      <c r="RWR215" s="146"/>
      <c r="RWS215" s="146"/>
      <c r="RWT215" s="146"/>
      <c r="RWU215" s="146"/>
      <c r="RWV215" s="146"/>
      <c r="RWW215" s="146"/>
      <c r="RWX215" s="146"/>
      <c r="RWY215" s="146"/>
      <c r="RWZ215" s="146"/>
      <c r="RXA215" s="146"/>
      <c r="RXB215" s="146"/>
      <c r="RXC215" s="146"/>
      <c r="RXD215" s="146"/>
      <c r="RXE215" s="146"/>
      <c r="RXF215" s="146"/>
      <c r="RXG215" s="146"/>
      <c r="RXH215" s="146"/>
      <c r="RXI215" s="146"/>
      <c r="RXJ215" s="146"/>
      <c r="RXK215" s="146"/>
      <c r="RXL215" s="146"/>
      <c r="RXM215" s="146"/>
      <c r="RXN215" s="146"/>
      <c r="RXO215" s="146"/>
      <c r="RXP215" s="146"/>
      <c r="RXQ215" s="146"/>
      <c r="RXR215" s="146"/>
      <c r="RXS215" s="146"/>
      <c r="RXT215" s="146"/>
      <c r="RXU215" s="146"/>
      <c r="RXV215" s="146"/>
      <c r="RXW215" s="146"/>
      <c r="RXX215" s="146"/>
      <c r="RXY215" s="146"/>
      <c r="RXZ215" s="146"/>
      <c r="RYA215" s="146"/>
      <c r="RYB215" s="146"/>
      <c r="RYC215" s="146"/>
      <c r="RYD215" s="146"/>
      <c r="RYE215" s="146"/>
      <c r="RYF215" s="146"/>
      <c r="RYG215" s="146"/>
      <c r="RYH215" s="146"/>
      <c r="RYI215" s="146"/>
      <c r="RYJ215" s="146"/>
      <c r="RYK215" s="146"/>
      <c r="RYL215" s="146"/>
      <c r="RYM215" s="146"/>
      <c r="RYN215" s="146"/>
      <c r="RYO215" s="146"/>
      <c r="RYP215" s="146"/>
      <c r="RYQ215" s="146"/>
      <c r="RYR215" s="146"/>
      <c r="RYS215" s="146"/>
      <c r="RYT215" s="146"/>
      <c r="RYU215" s="146"/>
      <c r="RYV215" s="146"/>
      <c r="RYW215" s="146"/>
      <c r="RYX215" s="146"/>
      <c r="RYY215" s="146"/>
      <c r="RYZ215" s="146"/>
      <c r="RZA215" s="146"/>
      <c r="RZB215" s="146"/>
      <c r="RZC215" s="146"/>
      <c r="RZD215" s="146"/>
      <c r="RZE215" s="146"/>
      <c r="RZF215" s="146"/>
      <c r="RZG215" s="146"/>
      <c r="RZH215" s="146"/>
      <c r="RZI215" s="146"/>
      <c r="RZJ215" s="146"/>
      <c r="RZK215" s="146"/>
      <c r="RZL215" s="146"/>
      <c r="RZM215" s="146"/>
      <c r="RZN215" s="146"/>
      <c r="RZO215" s="146"/>
      <c r="RZP215" s="146"/>
      <c r="RZQ215" s="146"/>
      <c r="RZR215" s="146"/>
      <c r="RZS215" s="146"/>
      <c r="RZT215" s="146"/>
      <c r="RZU215" s="146"/>
      <c r="RZV215" s="146"/>
      <c r="RZW215" s="146"/>
      <c r="RZX215" s="146"/>
      <c r="RZY215" s="146"/>
      <c r="RZZ215" s="146"/>
      <c r="SAA215" s="146"/>
      <c r="SAB215" s="146"/>
      <c r="SAC215" s="146"/>
      <c r="SAD215" s="146"/>
      <c r="SAE215" s="146"/>
      <c r="SAF215" s="146"/>
      <c r="SAG215" s="146"/>
      <c r="SAH215" s="146"/>
      <c r="SAI215" s="146"/>
      <c r="SAJ215" s="146"/>
      <c r="SAK215" s="146"/>
      <c r="SAL215" s="146"/>
      <c r="SAM215" s="146"/>
      <c r="SAN215" s="146"/>
      <c r="SAO215" s="146"/>
      <c r="SAP215" s="146"/>
      <c r="SAQ215" s="146"/>
      <c r="SAR215" s="146"/>
      <c r="SAS215" s="146"/>
      <c r="SAT215" s="146"/>
      <c r="SAU215" s="146"/>
      <c r="SAV215" s="146"/>
      <c r="SAW215" s="146"/>
      <c r="SAX215" s="146"/>
      <c r="SAY215" s="146"/>
      <c r="SAZ215" s="146"/>
      <c r="SBA215" s="146"/>
      <c r="SBB215" s="146"/>
      <c r="SBC215" s="146"/>
      <c r="SBD215" s="146"/>
      <c r="SBE215" s="146"/>
      <c r="SBF215" s="146"/>
      <c r="SBG215" s="146"/>
      <c r="SBH215" s="146"/>
      <c r="SBI215" s="146"/>
      <c r="SBJ215" s="146"/>
      <c r="SBK215" s="146"/>
      <c r="SBL215" s="146"/>
      <c r="SBM215" s="146"/>
      <c r="SBN215" s="146"/>
      <c r="SBO215" s="146"/>
      <c r="SBP215" s="146"/>
      <c r="SBQ215" s="146"/>
      <c r="SBR215" s="146"/>
      <c r="SBS215" s="146"/>
      <c r="SBT215" s="146"/>
      <c r="SBU215" s="146"/>
      <c r="SBV215" s="146"/>
      <c r="SBW215" s="146"/>
      <c r="SBX215" s="146"/>
      <c r="SBY215" s="146"/>
      <c r="SBZ215" s="146"/>
      <c r="SCA215" s="146"/>
      <c r="SCB215" s="146"/>
      <c r="SCC215" s="146"/>
      <c r="SCD215" s="146"/>
      <c r="SCE215" s="146"/>
      <c r="SCF215" s="146"/>
      <c r="SCG215" s="146"/>
      <c r="SCH215" s="146"/>
      <c r="SCI215" s="146"/>
      <c r="SCJ215" s="146"/>
      <c r="SCK215" s="146"/>
      <c r="SCL215" s="146"/>
      <c r="SCM215" s="146"/>
      <c r="SCN215" s="146"/>
      <c r="SCO215" s="146"/>
      <c r="SCP215" s="146"/>
      <c r="SCQ215" s="146"/>
      <c r="SCR215" s="146"/>
      <c r="SCS215" s="146"/>
      <c r="SCT215" s="146"/>
      <c r="SCU215" s="146"/>
      <c r="SCV215" s="146"/>
      <c r="SCW215" s="146"/>
      <c r="SCX215" s="146"/>
      <c r="SCY215" s="146"/>
      <c r="SCZ215" s="146"/>
      <c r="SDA215" s="146"/>
      <c r="SDB215" s="146"/>
      <c r="SDC215" s="146"/>
      <c r="SDD215" s="146"/>
      <c r="SDE215" s="146"/>
      <c r="SDF215" s="146"/>
      <c r="SDG215" s="146"/>
      <c r="SDH215" s="146"/>
      <c r="SDI215" s="146"/>
      <c r="SDJ215" s="146"/>
      <c r="SDK215" s="146"/>
      <c r="SDL215" s="146"/>
      <c r="SDM215" s="146"/>
      <c r="SDN215" s="146"/>
      <c r="SDO215" s="146"/>
      <c r="SDP215" s="146"/>
      <c r="SDQ215" s="146"/>
      <c r="SDR215" s="146"/>
      <c r="SDS215" s="146"/>
      <c r="SDT215" s="146"/>
      <c r="SDU215" s="146"/>
      <c r="SDV215" s="146"/>
      <c r="SDW215" s="146"/>
      <c r="SDX215" s="146"/>
      <c r="SDY215" s="146"/>
      <c r="SDZ215" s="146"/>
      <c r="SEA215" s="146"/>
      <c r="SEB215" s="146"/>
      <c r="SEC215" s="146"/>
      <c r="SED215" s="146"/>
      <c r="SEE215" s="146"/>
      <c r="SEF215" s="146"/>
      <c r="SEG215" s="146"/>
      <c r="SEH215" s="146"/>
      <c r="SEI215" s="146"/>
      <c r="SEJ215" s="146"/>
      <c r="SEK215" s="146"/>
      <c r="SEL215" s="146"/>
      <c r="SEM215" s="146"/>
      <c r="SEN215" s="146"/>
      <c r="SEO215" s="146"/>
      <c r="SEP215" s="146"/>
      <c r="SEQ215" s="146"/>
      <c r="SER215" s="146"/>
      <c r="SES215" s="146"/>
      <c r="SET215" s="146"/>
      <c r="SEU215" s="146"/>
      <c r="SEV215" s="146"/>
      <c r="SEW215" s="146"/>
      <c r="SEX215" s="146"/>
      <c r="SEY215" s="146"/>
      <c r="SEZ215" s="146"/>
      <c r="SFA215" s="146"/>
      <c r="SFB215" s="146"/>
      <c r="SFC215" s="146"/>
      <c r="SFD215" s="146"/>
      <c r="SFE215" s="146"/>
      <c r="SFF215" s="146"/>
      <c r="SFG215" s="146"/>
      <c r="SFH215" s="146"/>
      <c r="SFI215" s="146"/>
      <c r="SFJ215" s="146"/>
      <c r="SFK215" s="146"/>
      <c r="SFL215" s="146"/>
      <c r="SFM215" s="146"/>
      <c r="SFN215" s="146"/>
      <c r="SFO215" s="146"/>
      <c r="SFP215" s="146"/>
      <c r="SFQ215" s="146"/>
      <c r="SFR215" s="146"/>
      <c r="SFS215" s="146"/>
      <c r="SFT215" s="146"/>
      <c r="SFU215" s="146"/>
      <c r="SFV215" s="146"/>
      <c r="SFW215" s="146"/>
      <c r="SFX215" s="146"/>
      <c r="SFY215" s="146"/>
      <c r="SFZ215" s="146"/>
      <c r="SGA215" s="146"/>
      <c r="SGB215" s="146"/>
      <c r="SGC215" s="146"/>
      <c r="SGD215" s="146"/>
      <c r="SGE215" s="146"/>
      <c r="SGF215" s="146"/>
      <c r="SGG215" s="146"/>
      <c r="SGH215" s="146"/>
      <c r="SGI215" s="146"/>
      <c r="SGJ215" s="146"/>
      <c r="SGK215" s="146"/>
      <c r="SGL215" s="146"/>
      <c r="SGM215" s="146"/>
      <c r="SGN215" s="146"/>
      <c r="SGO215" s="146"/>
      <c r="SGP215" s="146"/>
      <c r="SGQ215" s="146"/>
      <c r="SGR215" s="146"/>
      <c r="SGS215" s="146"/>
      <c r="SGT215" s="146"/>
      <c r="SGU215" s="146"/>
      <c r="SGV215" s="146"/>
      <c r="SGW215" s="146"/>
      <c r="SGX215" s="146"/>
      <c r="SGY215" s="146"/>
      <c r="SGZ215" s="146"/>
      <c r="SHA215" s="146"/>
      <c r="SHB215" s="146"/>
      <c r="SHC215" s="146"/>
      <c r="SHD215" s="146"/>
      <c r="SHE215" s="146"/>
      <c r="SHF215" s="146"/>
      <c r="SHG215" s="146"/>
      <c r="SHH215" s="146"/>
      <c r="SHI215" s="146"/>
      <c r="SHJ215" s="146"/>
      <c r="SHK215" s="146"/>
      <c r="SHL215" s="146"/>
      <c r="SHM215" s="146"/>
      <c r="SHN215" s="146"/>
      <c r="SHO215" s="146"/>
      <c r="SHP215" s="146"/>
      <c r="SHQ215" s="146"/>
      <c r="SHR215" s="146"/>
      <c r="SHS215" s="146"/>
      <c r="SHT215" s="146"/>
      <c r="SHU215" s="146"/>
      <c r="SHV215" s="146"/>
      <c r="SHW215" s="146"/>
      <c r="SHX215" s="146"/>
      <c r="SHY215" s="146"/>
      <c r="SHZ215" s="146"/>
      <c r="SIA215" s="146"/>
      <c r="SIB215" s="146"/>
      <c r="SIC215" s="146"/>
      <c r="SID215" s="146"/>
      <c r="SIE215" s="146"/>
      <c r="SIF215" s="146"/>
      <c r="SIG215" s="146"/>
      <c r="SIH215" s="146"/>
      <c r="SII215" s="146"/>
      <c r="SIJ215" s="146"/>
      <c r="SIK215" s="146"/>
      <c r="SIL215" s="146"/>
      <c r="SIM215" s="146"/>
      <c r="SIN215" s="146"/>
      <c r="SIO215" s="146"/>
      <c r="SIP215" s="146"/>
      <c r="SIQ215" s="146"/>
      <c r="SIR215" s="146"/>
      <c r="SIS215" s="146"/>
      <c r="SIT215" s="146"/>
      <c r="SIU215" s="146"/>
      <c r="SIV215" s="146"/>
      <c r="SIW215" s="146"/>
      <c r="SIX215" s="146"/>
      <c r="SIY215" s="146"/>
      <c r="SIZ215" s="146"/>
      <c r="SJA215" s="146"/>
      <c r="SJB215" s="146"/>
      <c r="SJC215" s="146"/>
      <c r="SJD215" s="146"/>
      <c r="SJE215" s="146"/>
      <c r="SJF215" s="146"/>
      <c r="SJG215" s="146"/>
      <c r="SJH215" s="146"/>
      <c r="SJI215" s="146"/>
      <c r="SJJ215" s="146"/>
      <c r="SJK215" s="146"/>
      <c r="SJL215" s="146"/>
      <c r="SJM215" s="146"/>
      <c r="SJN215" s="146"/>
      <c r="SJO215" s="146"/>
      <c r="SJP215" s="146"/>
      <c r="SJQ215" s="146"/>
      <c r="SJR215" s="146"/>
      <c r="SJS215" s="146"/>
      <c r="SJT215" s="146"/>
      <c r="SJU215" s="146"/>
      <c r="SJV215" s="146"/>
      <c r="SJW215" s="146"/>
      <c r="SJX215" s="146"/>
      <c r="SJY215" s="146"/>
      <c r="SJZ215" s="146"/>
      <c r="SKA215" s="146"/>
      <c r="SKB215" s="146"/>
      <c r="SKC215" s="146"/>
      <c r="SKD215" s="146"/>
      <c r="SKE215" s="146"/>
      <c r="SKF215" s="146"/>
      <c r="SKG215" s="146"/>
      <c r="SKH215" s="146"/>
      <c r="SKI215" s="146"/>
      <c r="SKJ215" s="146"/>
      <c r="SKK215" s="146"/>
      <c r="SKL215" s="146"/>
      <c r="SKM215" s="146"/>
      <c r="SKN215" s="146"/>
      <c r="SKO215" s="146"/>
      <c r="SKP215" s="146"/>
      <c r="SKQ215" s="146"/>
      <c r="SKR215" s="146"/>
      <c r="SKS215" s="146"/>
      <c r="SKT215" s="146"/>
      <c r="SKU215" s="146"/>
      <c r="SKV215" s="146"/>
      <c r="SKW215" s="146"/>
      <c r="SKX215" s="146"/>
      <c r="SKY215" s="146"/>
      <c r="SKZ215" s="146"/>
      <c r="SLA215" s="146"/>
      <c r="SLB215" s="146"/>
      <c r="SLC215" s="146"/>
      <c r="SLD215" s="146"/>
      <c r="SLE215" s="146"/>
      <c r="SLF215" s="146"/>
      <c r="SLG215" s="146"/>
      <c r="SLH215" s="146"/>
      <c r="SLI215" s="146"/>
      <c r="SLJ215" s="146"/>
      <c r="SLK215" s="146"/>
      <c r="SLL215" s="146"/>
      <c r="SLM215" s="146"/>
      <c r="SLN215" s="146"/>
      <c r="SLO215" s="146"/>
      <c r="SLP215" s="146"/>
      <c r="SLQ215" s="146"/>
      <c r="SLR215" s="146"/>
      <c r="SLS215" s="146"/>
      <c r="SLT215" s="146"/>
      <c r="SLU215" s="146"/>
      <c r="SLV215" s="146"/>
      <c r="SLW215" s="146"/>
      <c r="SLX215" s="146"/>
      <c r="SLY215" s="146"/>
      <c r="SLZ215" s="146"/>
      <c r="SMA215" s="146"/>
      <c r="SMB215" s="146"/>
      <c r="SMC215" s="146"/>
      <c r="SMD215" s="146"/>
      <c r="SME215" s="146"/>
      <c r="SMF215" s="146"/>
      <c r="SMG215" s="146"/>
      <c r="SMH215" s="146"/>
      <c r="SMI215" s="146"/>
      <c r="SMJ215" s="146"/>
      <c r="SMK215" s="146"/>
      <c r="SML215" s="146"/>
      <c r="SMM215" s="146"/>
      <c r="SMN215" s="146"/>
      <c r="SMO215" s="146"/>
      <c r="SMP215" s="146"/>
      <c r="SMQ215" s="146"/>
      <c r="SMR215" s="146"/>
      <c r="SMS215" s="146"/>
      <c r="SMT215" s="146"/>
      <c r="SMU215" s="146"/>
      <c r="SMV215" s="146"/>
      <c r="SMW215" s="146"/>
      <c r="SMX215" s="146"/>
      <c r="SMY215" s="146"/>
      <c r="SMZ215" s="146"/>
      <c r="SNA215" s="146"/>
      <c r="SNB215" s="146"/>
      <c r="SNC215" s="146"/>
      <c r="SND215" s="146"/>
      <c r="SNE215" s="146"/>
      <c r="SNF215" s="146"/>
      <c r="SNG215" s="146"/>
      <c r="SNH215" s="146"/>
      <c r="SNI215" s="146"/>
      <c r="SNJ215" s="146"/>
      <c r="SNK215" s="146"/>
      <c r="SNL215" s="146"/>
      <c r="SNM215" s="146"/>
      <c r="SNN215" s="146"/>
      <c r="SNO215" s="146"/>
      <c r="SNP215" s="146"/>
      <c r="SNQ215" s="146"/>
      <c r="SNR215" s="146"/>
      <c r="SNS215" s="146"/>
      <c r="SNT215" s="146"/>
      <c r="SNU215" s="146"/>
      <c r="SNV215" s="146"/>
      <c r="SNW215" s="146"/>
      <c r="SNX215" s="146"/>
      <c r="SNY215" s="146"/>
      <c r="SNZ215" s="146"/>
      <c r="SOA215" s="146"/>
      <c r="SOB215" s="146"/>
      <c r="SOC215" s="146"/>
      <c r="SOD215" s="146"/>
      <c r="SOE215" s="146"/>
      <c r="SOF215" s="146"/>
      <c r="SOG215" s="146"/>
      <c r="SOH215" s="146"/>
      <c r="SOI215" s="146"/>
      <c r="SOJ215" s="146"/>
      <c r="SOK215" s="146"/>
      <c r="SOL215" s="146"/>
      <c r="SOM215" s="146"/>
      <c r="SON215" s="146"/>
      <c r="SOO215" s="146"/>
      <c r="SOP215" s="146"/>
      <c r="SOQ215" s="146"/>
      <c r="SOR215" s="146"/>
      <c r="SOS215" s="146"/>
      <c r="SOT215" s="146"/>
      <c r="SOU215" s="146"/>
      <c r="SOV215" s="146"/>
      <c r="SOW215" s="146"/>
      <c r="SOX215" s="146"/>
      <c r="SOY215" s="146"/>
      <c r="SOZ215" s="146"/>
      <c r="SPA215" s="146"/>
      <c r="SPB215" s="146"/>
      <c r="SPC215" s="146"/>
      <c r="SPD215" s="146"/>
      <c r="SPE215" s="146"/>
      <c r="SPF215" s="146"/>
      <c r="SPG215" s="146"/>
      <c r="SPH215" s="146"/>
      <c r="SPI215" s="146"/>
      <c r="SPJ215" s="146"/>
      <c r="SPK215" s="146"/>
      <c r="SPL215" s="146"/>
      <c r="SPM215" s="146"/>
      <c r="SPN215" s="146"/>
      <c r="SPO215" s="146"/>
      <c r="SPP215" s="146"/>
      <c r="SPQ215" s="146"/>
      <c r="SPR215" s="146"/>
      <c r="SPS215" s="146"/>
      <c r="SPT215" s="146"/>
      <c r="SPU215" s="146"/>
      <c r="SPV215" s="146"/>
      <c r="SPW215" s="146"/>
      <c r="SPX215" s="146"/>
      <c r="SPY215" s="146"/>
      <c r="SPZ215" s="146"/>
      <c r="SQA215" s="146"/>
      <c r="SQB215" s="146"/>
      <c r="SQC215" s="146"/>
      <c r="SQD215" s="146"/>
      <c r="SQE215" s="146"/>
      <c r="SQF215" s="146"/>
      <c r="SQG215" s="146"/>
      <c r="SQH215" s="146"/>
      <c r="SQI215" s="146"/>
      <c r="SQJ215" s="146"/>
      <c r="SQK215" s="146"/>
      <c r="SQL215" s="146"/>
      <c r="SQM215" s="146"/>
      <c r="SQN215" s="146"/>
      <c r="SQO215" s="146"/>
      <c r="SQP215" s="146"/>
      <c r="SQQ215" s="146"/>
      <c r="SQR215" s="146"/>
      <c r="SQS215" s="146"/>
      <c r="SQT215" s="146"/>
      <c r="SQU215" s="146"/>
      <c r="SQV215" s="146"/>
      <c r="SQW215" s="146"/>
      <c r="SQX215" s="146"/>
      <c r="SQY215" s="146"/>
      <c r="SQZ215" s="146"/>
      <c r="SRA215" s="146"/>
      <c r="SRB215" s="146"/>
      <c r="SRC215" s="146"/>
      <c r="SRD215" s="146"/>
      <c r="SRE215" s="146"/>
      <c r="SRF215" s="146"/>
      <c r="SRG215" s="146"/>
      <c r="SRH215" s="146"/>
      <c r="SRI215" s="146"/>
      <c r="SRJ215" s="146"/>
      <c r="SRK215" s="146"/>
      <c r="SRL215" s="146"/>
      <c r="SRM215" s="146"/>
      <c r="SRN215" s="146"/>
      <c r="SRO215" s="146"/>
      <c r="SRP215" s="146"/>
      <c r="SRQ215" s="146"/>
      <c r="SRR215" s="146"/>
      <c r="SRS215" s="146"/>
      <c r="SRT215" s="146"/>
      <c r="SRU215" s="146"/>
      <c r="SRV215" s="146"/>
      <c r="SRW215" s="146"/>
      <c r="SRX215" s="146"/>
      <c r="SRY215" s="146"/>
      <c r="SRZ215" s="146"/>
      <c r="SSA215" s="146"/>
      <c r="SSB215" s="146"/>
      <c r="SSC215" s="146"/>
      <c r="SSD215" s="146"/>
      <c r="SSE215" s="146"/>
      <c r="SSF215" s="146"/>
      <c r="SSG215" s="146"/>
      <c r="SSH215" s="146"/>
      <c r="SSI215" s="146"/>
      <c r="SSJ215" s="146"/>
      <c r="SSK215" s="146"/>
      <c r="SSL215" s="146"/>
      <c r="SSM215" s="146"/>
      <c r="SSN215" s="146"/>
      <c r="SSO215" s="146"/>
      <c r="SSP215" s="146"/>
      <c r="SSQ215" s="146"/>
      <c r="SSR215" s="146"/>
      <c r="SSS215" s="146"/>
      <c r="SST215" s="146"/>
      <c r="SSU215" s="146"/>
      <c r="SSV215" s="146"/>
      <c r="SSW215" s="146"/>
      <c r="SSX215" s="146"/>
      <c r="SSY215" s="146"/>
      <c r="SSZ215" s="146"/>
      <c r="STA215" s="146"/>
      <c r="STB215" s="146"/>
      <c r="STC215" s="146"/>
      <c r="STD215" s="146"/>
      <c r="STE215" s="146"/>
      <c r="STF215" s="146"/>
      <c r="STG215" s="146"/>
      <c r="STH215" s="146"/>
      <c r="STI215" s="146"/>
      <c r="STJ215" s="146"/>
      <c r="STK215" s="146"/>
      <c r="STL215" s="146"/>
      <c r="STM215" s="146"/>
      <c r="STN215" s="146"/>
      <c r="STO215" s="146"/>
      <c r="STP215" s="146"/>
      <c r="STQ215" s="146"/>
      <c r="STR215" s="146"/>
      <c r="STS215" s="146"/>
      <c r="STT215" s="146"/>
      <c r="STU215" s="146"/>
      <c r="STV215" s="146"/>
      <c r="STW215" s="146"/>
      <c r="STX215" s="146"/>
      <c r="STY215" s="146"/>
      <c r="STZ215" s="146"/>
      <c r="SUA215" s="146"/>
      <c r="SUB215" s="146"/>
      <c r="SUC215" s="146"/>
      <c r="SUD215" s="146"/>
      <c r="SUE215" s="146"/>
      <c r="SUF215" s="146"/>
      <c r="SUG215" s="146"/>
      <c r="SUH215" s="146"/>
      <c r="SUI215" s="146"/>
      <c r="SUJ215" s="146"/>
      <c r="SUK215" s="146"/>
      <c r="SUL215" s="146"/>
      <c r="SUM215" s="146"/>
      <c r="SUN215" s="146"/>
      <c r="SUO215" s="146"/>
      <c r="SUP215" s="146"/>
      <c r="SUQ215" s="146"/>
      <c r="SUR215" s="146"/>
      <c r="SUS215" s="146"/>
      <c r="SUT215" s="146"/>
      <c r="SUU215" s="146"/>
      <c r="SUV215" s="146"/>
      <c r="SUW215" s="146"/>
      <c r="SUX215" s="146"/>
      <c r="SUY215" s="146"/>
      <c r="SUZ215" s="146"/>
      <c r="SVA215" s="146"/>
      <c r="SVB215" s="146"/>
      <c r="SVC215" s="146"/>
      <c r="SVD215" s="146"/>
      <c r="SVE215" s="146"/>
      <c r="SVF215" s="146"/>
      <c r="SVG215" s="146"/>
      <c r="SVH215" s="146"/>
      <c r="SVI215" s="146"/>
      <c r="SVJ215" s="146"/>
      <c r="SVK215" s="146"/>
      <c r="SVL215" s="146"/>
      <c r="SVM215" s="146"/>
      <c r="SVN215" s="146"/>
      <c r="SVO215" s="146"/>
      <c r="SVP215" s="146"/>
      <c r="SVQ215" s="146"/>
      <c r="SVR215" s="146"/>
      <c r="SVS215" s="146"/>
      <c r="SVT215" s="146"/>
      <c r="SVU215" s="146"/>
      <c r="SVV215" s="146"/>
      <c r="SVW215" s="146"/>
      <c r="SVX215" s="146"/>
      <c r="SVY215" s="146"/>
      <c r="SVZ215" s="146"/>
      <c r="SWA215" s="146"/>
      <c r="SWB215" s="146"/>
      <c r="SWC215" s="146"/>
      <c r="SWD215" s="146"/>
      <c r="SWE215" s="146"/>
      <c r="SWF215" s="146"/>
      <c r="SWG215" s="146"/>
      <c r="SWH215" s="146"/>
      <c r="SWI215" s="146"/>
      <c r="SWJ215" s="146"/>
      <c r="SWK215" s="146"/>
      <c r="SWL215" s="146"/>
      <c r="SWM215" s="146"/>
      <c r="SWN215" s="146"/>
      <c r="SWO215" s="146"/>
      <c r="SWP215" s="146"/>
      <c r="SWQ215" s="146"/>
      <c r="SWR215" s="146"/>
      <c r="SWS215" s="146"/>
      <c r="SWT215" s="146"/>
      <c r="SWU215" s="146"/>
      <c r="SWV215" s="146"/>
      <c r="SWW215" s="146"/>
      <c r="SWX215" s="146"/>
      <c r="SWY215" s="146"/>
      <c r="SWZ215" s="146"/>
      <c r="SXA215" s="146"/>
      <c r="SXB215" s="146"/>
      <c r="SXC215" s="146"/>
      <c r="SXD215" s="146"/>
      <c r="SXE215" s="146"/>
      <c r="SXF215" s="146"/>
      <c r="SXG215" s="146"/>
      <c r="SXH215" s="146"/>
      <c r="SXI215" s="146"/>
      <c r="SXJ215" s="146"/>
      <c r="SXK215" s="146"/>
      <c r="SXL215" s="146"/>
      <c r="SXM215" s="146"/>
      <c r="SXN215" s="146"/>
      <c r="SXO215" s="146"/>
      <c r="SXP215" s="146"/>
      <c r="SXQ215" s="146"/>
      <c r="SXR215" s="146"/>
      <c r="SXS215" s="146"/>
      <c r="SXT215" s="146"/>
      <c r="SXU215" s="146"/>
      <c r="SXV215" s="146"/>
      <c r="SXW215" s="146"/>
      <c r="SXX215" s="146"/>
      <c r="SXY215" s="146"/>
      <c r="SXZ215" s="146"/>
      <c r="SYA215" s="146"/>
      <c r="SYB215" s="146"/>
      <c r="SYC215" s="146"/>
      <c r="SYD215" s="146"/>
      <c r="SYE215" s="146"/>
      <c r="SYF215" s="146"/>
      <c r="SYG215" s="146"/>
      <c r="SYH215" s="146"/>
      <c r="SYI215" s="146"/>
      <c r="SYJ215" s="146"/>
      <c r="SYK215" s="146"/>
      <c r="SYL215" s="146"/>
      <c r="SYM215" s="146"/>
      <c r="SYN215" s="146"/>
      <c r="SYO215" s="146"/>
      <c r="SYP215" s="146"/>
      <c r="SYQ215" s="146"/>
      <c r="SYR215" s="146"/>
      <c r="SYS215" s="146"/>
      <c r="SYT215" s="146"/>
      <c r="SYU215" s="146"/>
      <c r="SYV215" s="146"/>
      <c r="SYW215" s="146"/>
      <c r="SYX215" s="146"/>
      <c r="SYY215" s="146"/>
      <c r="SYZ215" s="146"/>
      <c r="SZA215" s="146"/>
      <c r="SZB215" s="146"/>
      <c r="SZC215" s="146"/>
      <c r="SZD215" s="146"/>
      <c r="SZE215" s="146"/>
      <c r="SZF215" s="146"/>
      <c r="SZG215" s="146"/>
      <c r="SZH215" s="146"/>
      <c r="SZI215" s="146"/>
      <c r="SZJ215" s="146"/>
      <c r="SZK215" s="146"/>
      <c r="SZL215" s="146"/>
      <c r="SZM215" s="146"/>
      <c r="SZN215" s="146"/>
      <c r="SZO215" s="146"/>
      <c r="SZP215" s="146"/>
      <c r="SZQ215" s="146"/>
      <c r="SZR215" s="146"/>
      <c r="SZS215" s="146"/>
      <c r="SZT215" s="146"/>
      <c r="SZU215" s="146"/>
      <c r="SZV215" s="146"/>
      <c r="SZW215" s="146"/>
      <c r="SZX215" s="146"/>
      <c r="SZY215" s="146"/>
      <c r="SZZ215" s="146"/>
      <c r="TAA215" s="146"/>
      <c r="TAB215" s="146"/>
      <c r="TAC215" s="146"/>
      <c r="TAD215" s="146"/>
      <c r="TAE215" s="146"/>
      <c r="TAF215" s="146"/>
      <c r="TAG215" s="146"/>
      <c r="TAH215" s="146"/>
      <c r="TAI215" s="146"/>
      <c r="TAJ215" s="146"/>
      <c r="TAK215" s="146"/>
      <c r="TAL215" s="146"/>
      <c r="TAM215" s="146"/>
      <c r="TAN215" s="146"/>
      <c r="TAO215" s="146"/>
      <c r="TAP215" s="146"/>
      <c r="TAQ215" s="146"/>
      <c r="TAR215" s="146"/>
      <c r="TAS215" s="146"/>
      <c r="TAT215" s="146"/>
      <c r="TAU215" s="146"/>
      <c r="TAV215" s="146"/>
      <c r="TAW215" s="146"/>
      <c r="TAX215" s="146"/>
      <c r="TAY215" s="146"/>
      <c r="TAZ215" s="146"/>
      <c r="TBA215" s="146"/>
      <c r="TBB215" s="146"/>
      <c r="TBC215" s="146"/>
      <c r="TBD215" s="146"/>
      <c r="TBE215" s="146"/>
      <c r="TBF215" s="146"/>
      <c r="TBG215" s="146"/>
      <c r="TBH215" s="146"/>
      <c r="TBI215" s="146"/>
      <c r="TBJ215" s="146"/>
      <c r="TBK215" s="146"/>
      <c r="TBL215" s="146"/>
      <c r="TBM215" s="146"/>
      <c r="TBN215" s="146"/>
      <c r="TBO215" s="146"/>
      <c r="TBP215" s="146"/>
      <c r="TBQ215" s="146"/>
      <c r="TBR215" s="146"/>
      <c r="TBS215" s="146"/>
      <c r="TBT215" s="146"/>
      <c r="TBU215" s="146"/>
      <c r="TBV215" s="146"/>
      <c r="TBW215" s="146"/>
      <c r="TBX215" s="146"/>
      <c r="TBY215" s="146"/>
      <c r="TBZ215" s="146"/>
      <c r="TCA215" s="146"/>
      <c r="TCB215" s="146"/>
      <c r="TCC215" s="146"/>
      <c r="TCD215" s="146"/>
      <c r="TCE215" s="146"/>
      <c r="TCF215" s="146"/>
      <c r="TCG215" s="146"/>
      <c r="TCH215" s="146"/>
      <c r="TCI215" s="146"/>
      <c r="TCJ215" s="146"/>
      <c r="TCK215" s="146"/>
      <c r="TCL215" s="146"/>
      <c r="TCM215" s="146"/>
      <c r="TCN215" s="146"/>
      <c r="TCO215" s="146"/>
      <c r="TCP215" s="146"/>
      <c r="TCQ215" s="146"/>
      <c r="TCR215" s="146"/>
      <c r="TCS215" s="146"/>
      <c r="TCT215" s="146"/>
      <c r="TCU215" s="146"/>
      <c r="TCV215" s="146"/>
      <c r="TCW215" s="146"/>
      <c r="TCX215" s="146"/>
      <c r="TCY215" s="146"/>
      <c r="TCZ215" s="146"/>
      <c r="TDA215" s="146"/>
      <c r="TDB215" s="146"/>
      <c r="TDC215" s="146"/>
      <c r="TDD215" s="146"/>
      <c r="TDE215" s="146"/>
      <c r="TDF215" s="146"/>
      <c r="TDG215" s="146"/>
      <c r="TDH215" s="146"/>
      <c r="TDI215" s="146"/>
      <c r="TDJ215" s="146"/>
      <c r="TDK215" s="146"/>
      <c r="TDL215" s="146"/>
      <c r="TDM215" s="146"/>
      <c r="TDN215" s="146"/>
      <c r="TDO215" s="146"/>
      <c r="TDP215" s="146"/>
      <c r="TDQ215" s="146"/>
      <c r="TDR215" s="146"/>
      <c r="TDS215" s="146"/>
      <c r="TDT215" s="146"/>
      <c r="TDU215" s="146"/>
      <c r="TDV215" s="146"/>
      <c r="TDW215" s="146"/>
      <c r="TDX215" s="146"/>
      <c r="TDY215" s="146"/>
      <c r="TDZ215" s="146"/>
      <c r="TEA215" s="146"/>
      <c r="TEB215" s="146"/>
      <c r="TEC215" s="146"/>
      <c r="TED215" s="146"/>
      <c r="TEE215" s="146"/>
      <c r="TEF215" s="146"/>
      <c r="TEG215" s="146"/>
      <c r="TEH215" s="146"/>
      <c r="TEI215" s="146"/>
      <c r="TEJ215" s="146"/>
      <c r="TEK215" s="146"/>
      <c r="TEL215" s="146"/>
      <c r="TEM215" s="146"/>
      <c r="TEN215" s="146"/>
      <c r="TEO215" s="146"/>
      <c r="TEP215" s="146"/>
      <c r="TEQ215" s="146"/>
      <c r="TER215" s="146"/>
      <c r="TES215" s="146"/>
      <c r="TET215" s="146"/>
      <c r="TEU215" s="146"/>
      <c r="TEV215" s="146"/>
      <c r="TEW215" s="146"/>
      <c r="TEX215" s="146"/>
      <c r="TEY215" s="146"/>
      <c r="TEZ215" s="146"/>
      <c r="TFA215" s="146"/>
      <c r="TFB215" s="146"/>
      <c r="TFC215" s="146"/>
      <c r="TFD215" s="146"/>
      <c r="TFE215" s="146"/>
      <c r="TFF215" s="146"/>
      <c r="TFG215" s="146"/>
      <c r="TFH215" s="146"/>
      <c r="TFI215" s="146"/>
      <c r="TFJ215" s="146"/>
      <c r="TFK215" s="146"/>
      <c r="TFL215" s="146"/>
      <c r="TFM215" s="146"/>
      <c r="TFN215" s="146"/>
      <c r="TFO215" s="146"/>
      <c r="TFP215" s="146"/>
      <c r="TFQ215" s="146"/>
      <c r="TFR215" s="146"/>
      <c r="TFS215" s="146"/>
      <c r="TFT215" s="146"/>
      <c r="TFU215" s="146"/>
      <c r="TFV215" s="146"/>
      <c r="TFW215" s="146"/>
      <c r="TFX215" s="146"/>
      <c r="TFY215" s="146"/>
      <c r="TFZ215" s="146"/>
      <c r="TGA215" s="146"/>
      <c r="TGB215" s="146"/>
      <c r="TGC215" s="146"/>
      <c r="TGD215" s="146"/>
      <c r="TGE215" s="146"/>
      <c r="TGF215" s="146"/>
      <c r="TGG215" s="146"/>
      <c r="TGH215" s="146"/>
      <c r="TGI215" s="146"/>
      <c r="TGJ215" s="146"/>
      <c r="TGK215" s="146"/>
      <c r="TGL215" s="146"/>
      <c r="TGM215" s="146"/>
      <c r="TGN215" s="146"/>
      <c r="TGO215" s="146"/>
      <c r="TGP215" s="146"/>
      <c r="TGQ215" s="146"/>
      <c r="TGR215" s="146"/>
      <c r="TGS215" s="146"/>
      <c r="TGT215" s="146"/>
      <c r="TGU215" s="146"/>
      <c r="TGV215" s="146"/>
      <c r="TGW215" s="146"/>
      <c r="TGX215" s="146"/>
      <c r="TGY215" s="146"/>
      <c r="TGZ215" s="146"/>
      <c r="THA215" s="146"/>
      <c r="THB215" s="146"/>
      <c r="THC215" s="146"/>
      <c r="THD215" s="146"/>
      <c r="THE215" s="146"/>
      <c r="THF215" s="146"/>
      <c r="THG215" s="146"/>
      <c r="THH215" s="146"/>
      <c r="THI215" s="146"/>
      <c r="THJ215" s="146"/>
      <c r="THK215" s="146"/>
      <c r="THL215" s="146"/>
      <c r="THM215" s="146"/>
      <c r="THN215" s="146"/>
      <c r="THO215" s="146"/>
      <c r="THP215" s="146"/>
      <c r="THQ215" s="146"/>
      <c r="THR215" s="146"/>
      <c r="THS215" s="146"/>
      <c r="THT215" s="146"/>
      <c r="THU215" s="146"/>
      <c r="THV215" s="146"/>
      <c r="THW215" s="146"/>
      <c r="THX215" s="146"/>
      <c r="THY215" s="146"/>
      <c r="THZ215" s="146"/>
      <c r="TIA215" s="146"/>
      <c r="TIB215" s="146"/>
      <c r="TIC215" s="146"/>
      <c r="TID215" s="146"/>
      <c r="TIE215" s="146"/>
      <c r="TIF215" s="146"/>
      <c r="TIG215" s="146"/>
      <c r="TIH215" s="146"/>
      <c r="TII215" s="146"/>
      <c r="TIJ215" s="146"/>
      <c r="TIK215" s="146"/>
      <c r="TIL215" s="146"/>
      <c r="TIM215" s="146"/>
      <c r="TIN215" s="146"/>
      <c r="TIO215" s="146"/>
      <c r="TIP215" s="146"/>
      <c r="TIQ215" s="146"/>
      <c r="TIR215" s="146"/>
      <c r="TIS215" s="146"/>
      <c r="TIT215" s="146"/>
      <c r="TIU215" s="146"/>
      <c r="TIV215" s="146"/>
      <c r="TIW215" s="146"/>
      <c r="TIX215" s="146"/>
      <c r="TIY215" s="146"/>
      <c r="TIZ215" s="146"/>
      <c r="TJA215" s="146"/>
      <c r="TJB215" s="146"/>
      <c r="TJC215" s="146"/>
      <c r="TJD215" s="146"/>
      <c r="TJE215" s="146"/>
      <c r="TJF215" s="146"/>
      <c r="TJG215" s="146"/>
      <c r="TJH215" s="146"/>
      <c r="TJI215" s="146"/>
      <c r="TJJ215" s="146"/>
      <c r="TJK215" s="146"/>
      <c r="TJL215" s="146"/>
      <c r="TJM215" s="146"/>
      <c r="TJN215" s="146"/>
      <c r="TJO215" s="146"/>
      <c r="TJP215" s="146"/>
      <c r="TJQ215" s="146"/>
      <c r="TJR215" s="146"/>
      <c r="TJS215" s="146"/>
      <c r="TJT215" s="146"/>
      <c r="TJU215" s="146"/>
      <c r="TJV215" s="146"/>
      <c r="TJW215" s="146"/>
      <c r="TJX215" s="146"/>
      <c r="TJY215" s="146"/>
      <c r="TJZ215" s="146"/>
      <c r="TKA215" s="146"/>
      <c r="TKB215" s="146"/>
      <c r="TKC215" s="146"/>
      <c r="TKD215" s="146"/>
      <c r="TKE215" s="146"/>
      <c r="TKF215" s="146"/>
      <c r="TKG215" s="146"/>
      <c r="TKH215" s="146"/>
      <c r="TKI215" s="146"/>
      <c r="TKJ215" s="146"/>
      <c r="TKK215" s="146"/>
      <c r="TKL215" s="146"/>
      <c r="TKM215" s="146"/>
      <c r="TKN215" s="146"/>
      <c r="TKO215" s="146"/>
      <c r="TKP215" s="146"/>
      <c r="TKQ215" s="146"/>
      <c r="TKR215" s="146"/>
      <c r="TKS215" s="146"/>
      <c r="TKT215" s="146"/>
      <c r="TKU215" s="146"/>
      <c r="TKV215" s="146"/>
      <c r="TKW215" s="146"/>
      <c r="TKX215" s="146"/>
      <c r="TKY215" s="146"/>
      <c r="TKZ215" s="146"/>
      <c r="TLA215" s="146"/>
      <c r="TLB215" s="146"/>
      <c r="TLC215" s="146"/>
      <c r="TLD215" s="146"/>
      <c r="TLE215" s="146"/>
      <c r="TLF215" s="146"/>
      <c r="TLG215" s="146"/>
      <c r="TLH215" s="146"/>
      <c r="TLI215" s="146"/>
      <c r="TLJ215" s="146"/>
      <c r="TLK215" s="146"/>
      <c r="TLL215" s="146"/>
      <c r="TLM215" s="146"/>
      <c r="TLN215" s="146"/>
      <c r="TLO215" s="146"/>
      <c r="TLP215" s="146"/>
      <c r="TLQ215" s="146"/>
      <c r="TLR215" s="146"/>
      <c r="TLS215" s="146"/>
      <c r="TLT215" s="146"/>
      <c r="TLU215" s="146"/>
      <c r="TLV215" s="146"/>
      <c r="TLW215" s="146"/>
      <c r="TLX215" s="146"/>
      <c r="TLY215" s="146"/>
      <c r="TLZ215" s="146"/>
      <c r="TMA215" s="146"/>
      <c r="TMB215" s="146"/>
      <c r="TMC215" s="146"/>
      <c r="TMD215" s="146"/>
      <c r="TME215" s="146"/>
      <c r="TMF215" s="146"/>
      <c r="TMG215" s="146"/>
      <c r="TMH215" s="146"/>
      <c r="TMI215" s="146"/>
      <c r="TMJ215" s="146"/>
      <c r="TMK215" s="146"/>
      <c r="TML215" s="146"/>
      <c r="TMM215" s="146"/>
      <c r="TMN215" s="146"/>
      <c r="TMO215" s="146"/>
      <c r="TMP215" s="146"/>
      <c r="TMQ215" s="146"/>
      <c r="TMR215" s="146"/>
      <c r="TMS215" s="146"/>
      <c r="TMT215" s="146"/>
      <c r="TMU215" s="146"/>
      <c r="TMV215" s="146"/>
      <c r="TMW215" s="146"/>
      <c r="TMX215" s="146"/>
      <c r="TMY215" s="146"/>
      <c r="TMZ215" s="146"/>
      <c r="TNA215" s="146"/>
      <c r="TNB215" s="146"/>
      <c r="TNC215" s="146"/>
      <c r="TND215" s="146"/>
      <c r="TNE215" s="146"/>
      <c r="TNF215" s="146"/>
      <c r="TNG215" s="146"/>
      <c r="TNH215" s="146"/>
      <c r="TNI215" s="146"/>
      <c r="TNJ215" s="146"/>
      <c r="TNK215" s="146"/>
      <c r="TNL215" s="146"/>
      <c r="TNM215" s="146"/>
      <c r="TNN215" s="146"/>
      <c r="TNO215" s="146"/>
      <c r="TNP215" s="146"/>
      <c r="TNQ215" s="146"/>
      <c r="TNR215" s="146"/>
      <c r="TNS215" s="146"/>
      <c r="TNT215" s="146"/>
      <c r="TNU215" s="146"/>
      <c r="TNV215" s="146"/>
      <c r="TNW215" s="146"/>
      <c r="TNX215" s="146"/>
      <c r="TNY215" s="146"/>
      <c r="TNZ215" s="146"/>
      <c r="TOA215" s="146"/>
      <c r="TOB215" s="146"/>
      <c r="TOC215" s="146"/>
      <c r="TOD215" s="146"/>
      <c r="TOE215" s="146"/>
      <c r="TOF215" s="146"/>
      <c r="TOG215" s="146"/>
      <c r="TOH215" s="146"/>
      <c r="TOI215" s="146"/>
      <c r="TOJ215" s="146"/>
      <c r="TOK215" s="146"/>
      <c r="TOL215" s="146"/>
      <c r="TOM215" s="146"/>
      <c r="TON215" s="146"/>
      <c r="TOO215" s="146"/>
      <c r="TOP215" s="146"/>
      <c r="TOQ215" s="146"/>
      <c r="TOR215" s="146"/>
      <c r="TOS215" s="146"/>
      <c r="TOT215" s="146"/>
      <c r="TOU215" s="146"/>
      <c r="TOV215" s="146"/>
      <c r="TOW215" s="146"/>
      <c r="TOX215" s="146"/>
      <c r="TOY215" s="146"/>
      <c r="TOZ215" s="146"/>
      <c r="TPA215" s="146"/>
      <c r="TPB215" s="146"/>
      <c r="TPC215" s="146"/>
      <c r="TPD215" s="146"/>
      <c r="TPE215" s="146"/>
      <c r="TPF215" s="146"/>
      <c r="TPG215" s="146"/>
      <c r="TPH215" s="146"/>
      <c r="TPI215" s="146"/>
      <c r="TPJ215" s="146"/>
      <c r="TPK215" s="146"/>
      <c r="TPL215" s="146"/>
      <c r="TPM215" s="146"/>
      <c r="TPN215" s="146"/>
      <c r="TPO215" s="146"/>
      <c r="TPP215" s="146"/>
      <c r="TPQ215" s="146"/>
      <c r="TPR215" s="146"/>
      <c r="TPS215" s="146"/>
      <c r="TPT215" s="146"/>
      <c r="TPU215" s="146"/>
      <c r="TPV215" s="146"/>
      <c r="TPW215" s="146"/>
      <c r="TPX215" s="146"/>
      <c r="TPY215" s="146"/>
      <c r="TPZ215" s="146"/>
      <c r="TQA215" s="146"/>
      <c r="TQB215" s="146"/>
      <c r="TQC215" s="146"/>
      <c r="TQD215" s="146"/>
      <c r="TQE215" s="146"/>
      <c r="TQF215" s="146"/>
      <c r="TQG215" s="146"/>
      <c r="TQH215" s="146"/>
      <c r="TQI215" s="146"/>
      <c r="TQJ215" s="146"/>
      <c r="TQK215" s="146"/>
      <c r="TQL215" s="146"/>
      <c r="TQM215" s="146"/>
      <c r="TQN215" s="146"/>
      <c r="TQO215" s="146"/>
      <c r="TQP215" s="146"/>
      <c r="TQQ215" s="146"/>
      <c r="TQR215" s="146"/>
      <c r="TQS215" s="146"/>
      <c r="TQT215" s="146"/>
      <c r="TQU215" s="146"/>
      <c r="TQV215" s="146"/>
      <c r="TQW215" s="146"/>
      <c r="TQX215" s="146"/>
      <c r="TQY215" s="146"/>
      <c r="TQZ215" s="146"/>
      <c r="TRA215" s="146"/>
      <c r="TRB215" s="146"/>
      <c r="TRC215" s="146"/>
      <c r="TRD215" s="146"/>
      <c r="TRE215" s="146"/>
      <c r="TRF215" s="146"/>
      <c r="TRG215" s="146"/>
      <c r="TRH215" s="146"/>
      <c r="TRI215" s="146"/>
      <c r="TRJ215" s="146"/>
      <c r="TRK215" s="146"/>
      <c r="TRL215" s="146"/>
      <c r="TRM215" s="146"/>
      <c r="TRN215" s="146"/>
      <c r="TRO215" s="146"/>
      <c r="TRP215" s="146"/>
      <c r="TRQ215" s="146"/>
      <c r="TRR215" s="146"/>
      <c r="TRS215" s="146"/>
      <c r="TRT215" s="146"/>
      <c r="TRU215" s="146"/>
      <c r="TRV215" s="146"/>
      <c r="TRW215" s="146"/>
      <c r="TRX215" s="146"/>
      <c r="TRY215" s="146"/>
      <c r="TRZ215" s="146"/>
      <c r="TSA215" s="146"/>
      <c r="TSB215" s="146"/>
      <c r="TSC215" s="146"/>
      <c r="TSD215" s="146"/>
      <c r="TSE215" s="146"/>
      <c r="TSF215" s="146"/>
      <c r="TSG215" s="146"/>
      <c r="TSH215" s="146"/>
      <c r="TSI215" s="146"/>
      <c r="TSJ215" s="146"/>
      <c r="TSK215" s="146"/>
      <c r="TSL215" s="146"/>
      <c r="TSM215" s="146"/>
      <c r="TSN215" s="146"/>
      <c r="TSO215" s="146"/>
      <c r="TSP215" s="146"/>
      <c r="TSQ215" s="146"/>
      <c r="TSR215" s="146"/>
      <c r="TSS215" s="146"/>
      <c r="TST215" s="146"/>
      <c r="TSU215" s="146"/>
      <c r="TSV215" s="146"/>
      <c r="TSW215" s="146"/>
      <c r="TSX215" s="146"/>
      <c r="TSY215" s="146"/>
      <c r="TSZ215" s="146"/>
      <c r="TTA215" s="146"/>
      <c r="TTB215" s="146"/>
      <c r="TTC215" s="146"/>
      <c r="TTD215" s="146"/>
      <c r="TTE215" s="146"/>
      <c r="TTF215" s="146"/>
      <c r="TTG215" s="146"/>
      <c r="TTH215" s="146"/>
      <c r="TTI215" s="146"/>
      <c r="TTJ215" s="146"/>
      <c r="TTK215" s="146"/>
      <c r="TTL215" s="146"/>
      <c r="TTM215" s="146"/>
      <c r="TTN215" s="146"/>
      <c r="TTO215" s="146"/>
      <c r="TTP215" s="146"/>
      <c r="TTQ215" s="146"/>
      <c r="TTR215" s="146"/>
      <c r="TTS215" s="146"/>
      <c r="TTT215" s="146"/>
      <c r="TTU215" s="146"/>
      <c r="TTV215" s="146"/>
      <c r="TTW215" s="146"/>
      <c r="TTX215" s="146"/>
      <c r="TTY215" s="146"/>
      <c r="TTZ215" s="146"/>
      <c r="TUA215" s="146"/>
      <c r="TUB215" s="146"/>
      <c r="TUC215" s="146"/>
      <c r="TUD215" s="146"/>
      <c r="TUE215" s="146"/>
      <c r="TUF215" s="146"/>
      <c r="TUG215" s="146"/>
      <c r="TUH215" s="146"/>
      <c r="TUI215" s="146"/>
      <c r="TUJ215" s="146"/>
      <c r="TUK215" s="146"/>
      <c r="TUL215" s="146"/>
      <c r="TUM215" s="146"/>
      <c r="TUN215" s="146"/>
      <c r="TUO215" s="146"/>
      <c r="TUP215" s="146"/>
      <c r="TUQ215" s="146"/>
      <c r="TUR215" s="146"/>
      <c r="TUS215" s="146"/>
      <c r="TUT215" s="146"/>
      <c r="TUU215" s="146"/>
      <c r="TUV215" s="146"/>
      <c r="TUW215" s="146"/>
      <c r="TUX215" s="146"/>
      <c r="TUY215" s="146"/>
      <c r="TUZ215" s="146"/>
      <c r="TVA215" s="146"/>
      <c r="TVB215" s="146"/>
      <c r="TVC215" s="146"/>
      <c r="TVD215" s="146"/>
      <c r="TVE215" s="146"/>
      <c r="TVF215" s="146"/>
      <c r="TVG215" s="146"/>
      <c r="TVH215" s="146"/>
      <c r="TVI215" s="146"/>
      <c r="TVJ215" s="146"/>
      <c r="TVK215" s="146"/>
      <c r="TVL215" s="146"/>
      <c r="TVM215" s="146"/>
      <c r="TVN215" s="146"/>
      <c r="TVO215" s="146"/>
      <c r="TVP215" s="146"/>
      <c r="TVQ215" s="146"/>
      <c r="TVR215" s="146"/>
      <c r="TVS215" s="146"/>
      <c r="TVT215" s="146"/>
      <c r="TVU215" s="146"/>
      <c r="TVV215" s="146"/>
      <c r="TVW215" s="146"/>
      <c r="TVX215" s="146"/>
      <c r="TVY215" s="146"/>
      <c r="TVZ215" s="146"/>
      <c r="TWA215" s="146"/>
      <c r="TWB215" s="146"/>
      <c r="TWC215" s="146"/>
      <c r="TWD215" s="146"/>
      <c r="TWE215" s="146"/>
      <c r="TWF215" s="146"/>
      <c r="TWG215" s="146"/>
      <c r="TWH215" s="146"/>
      <c r="TWI215" s="146"/>
      <c r="TWJ215" s="146"/>
      <c r="TWK215" s="146"/>
      <c r="TWL215" s="146"/>
      <c r="TWM215" s="146"/>
      <c r="TWN215" s="146"/>
      <c r="TWO215" s="146"/>
      <c r="TWP215" s="146"/>
      <c r="TWQ215" s="146"/>
      <c r="TWR215" s="146"/>
      <c r="TWS215" s="146"/>
      <c r="TWT215" s="146"/>
      <c r="TWU215" s="146"/>
      <c r="TWV215" s="146"/>
      <c r="TWW215" s="146"/>
      <c r="TWX215" s="146"/>
      <c r="TWY215" s="146"/>
      <c r="TWZ215" s="146"/>
      <c r="TXA215" s="146"/>
      <c r="TXB215" s="146"/>
      <c r="TXC215" s="146"/>
      <c r="TXD215" s="146"/>
      <c r="TXE215" s="146"/>
      <c r="TXF215" s="146"/>
      <c r="TXG215" s="146"/>
      <c r="TXH215" s="146"/>
      <c r="TXI215" s="146"/>
      <c r="TXJ215" s="146"/>
      <c r="TXK215" s="146"/>
      <c r="TXL215" s="146"/>
      <c r="TXM215" s="146"/>
      <c r="TXN215" s="146"/>
      <c r="TXO215" s="146"/>
      <c r="TXP215" s="146"/>
      <c r="TXQ215" s="146"/>
      <c r="TXR215" s="146"/>
      <c r="TXS215" s="146"/>
      <c r="TXT215" s="146"/>
      <c r="TXU215" s="146"/>
      <c r="TXV215" s="146"/>
      <c r="TXW215" s="146"/>
      <c r="TXX215" s="146"/>
      <c r="TXY215" s="146"/>
      <c r="TXZ215" s="146"/>
      <c r="TYA215" s="146"/>
      <c r="TYB215" s="146"/>
      <c r="TYC215" s="146"/>
      <c r="TYD215" s="146"/>
      <c r="TYE215" s="146"/>
      <c r="TYF215" s="146"/>
      <c r="TYG215" s="146"/>
      <c r="TYH215" s="146"/>
      <c r="TYI215" s="146"/>
      <c r="TYJ215" s="146"/>
      <c r="TYK215" s="146"/>
      <c r="TYL215" s="146"/>
      <c r="TYM215" s="146"/>
      <c r="TYN215" s="146"/>
      <c r="TYO215" s="146"/>
      <c r="TYP215" s="146"/>
      <c r="TYQ215" s="146"/>
      <c r="TYR215" s="146"/>
      <c r="TYS215" s="146"/>
      <c r="TYT215" s="146"/>
      <c r="TYU215" s="146"/>
      <c r="TYV215" s="146"/>
      <c r="TYW215" s="146"/>
      <c r="TYX215" s="146"/>
      <c r="TYY215" s="146"/>
      <c r="TYZ215" s="146"/>
      <c r="TZA215" s="146"/>
      <c r="TZB215" s="146"/>
      <c r="TZC215" s="146"/>
      <c r="TZD215" s="146"/>
      <c r="TZE215" s="146"/>
      <c r="TZF215" s="146"/>
      <c r="TZG215" s="146"/>
      <c r="TZH215" s="146"/>
      <c r="TZI215" s="146"/>
      <c r="TZJ215" s="146"/>
      <c r="TZK215" s="146"/>
      <c r="TZL215" s="146"/>
      <c r="TZM215" s="146"/>
      <c r="TZN215" s="146"/>
      <c r="TZO215" s="146"/>
      <c r="TZP215" s="146"/>
      <c r="TZQ215" s="146"/>
      <c r="TZR215" s="146"/>
      <c r="TZS215" s="146"/>
      <c r="TZT215" s="146"/>
      <c r="TZU215" s="146"/>
      <c r="TZV215" s="146"/>
      <c r="TZW215" s="146"/>
      <c r="TZX215" s="146"/>
      <c r="TZY215" s="146"/>
      <c r="TZZ215" s="146"/>
      <c r="UAA215" s="146"/>
      <c r="UAB215" s="146"/>
      <c r="UAC215" s="146"/>
      <c r="UAD215" s="146"/>
      <c r="UAE215" s="146"/>
      <c r="UAF215" s="146"/>
      <c r="UAG215" s="146"/>
      <c r="UAH215" s="146"/>
      <c r="UAI215" s="146"/>
      <c r="UAJ215" s="146"/>
      <c r="UAK215" s="146"/>
      <c r="UAL215" s="146"/>
      <c r="UAM215" s="146"/>
      <c r="UAN215" s="146"/>
      <c r="UAO215" s="146"/>
      <c r="UAP215" s="146"/>
      <c r="UAQ215" s="146"/>
      <c r="UAR215" s="146"/>
      <c r="UAS215" s="146"/>
      <c r="UAT215" s="146"/>
      <c r="UAU215" s="146"/>
      <c r="UAV215" s="146"/>
      <c r="UAW215" s="146"/>
      <c r="UAX215" s="146"/>
      <c r="UAY215" s="146"/>
      <c r="UAZ215" s="146"/>
      <c r="UBA215" s="146"/>
      <c r="UBB215" s="146"/>
      <c r="UBC215" s="146"/>
      <c r="UBD215" s="146"/>
      <c r="UBE215" s="146"/>
      <c r="UBF215" s="146"/>
      <c r="UBG215" s="146"/>
      <c r="UBH215" s="146"/>
      <c r="UBI215" s="146"/>
      <c r="UBJ215" s="146"/>
      <c r="UBK215" s="146"/>
      <c r="UBL215" s="146"/>
      <c r="UBM215" s="146"/>
      <c r="UBN215" s="146"/>
      <c r="UBO215" s="146"/>
      <c r="UBP215" s="146"/>
      <c r="UBQ215" s="146"/>
      <c r="UBR215" s="146"/>
      <c r="UBS215" s="146"/>
      <c r="UBT215" s="146"/>
      <c r="UBU215" s="146"/>
      <c r="UBV215" s="146"/>
      <c r="UBW215" s="146"/>
      <c r="UBX215" s="146"/>
      <c r="UBY215" s="146"/>
      <c r="UBZ215" s="146"/>
      <c r="UCA215" s="146"/>
      <c r="UCB215" s="146"/>
      <c r="UCC215" s="146"/>
      <c r="UCD215" s="146"/>
      <c r="UCE215" s="146"/>
      <c r="UCF215" s="146"/>
      <c r="UCG215" s="146"/>
      <c r="UCH215" s="146"/>
      <c r="UCI215" s="146"/>
      <c r="UCJ215" s="146"/>
      <c r="UCK215" s="146"/>
      <c r="UCL215" s="146"/>
      <c r="UCM215" s="146"/>
      <c r="UCN215" s="146"/>
      <c r="UCO215" s="146"/>
      <c r="UCP215" s="146"/>
      <c r="UCQ215" s="146"/>
      <c r="UCR215" s="146"/>
      <c r="UCS215" s="146"/>
      <c r="UCT215" s="146"/>
      <c r="UCU215" s="146"/>
      <c r="UCV215" s="146"/>
      <c r="UCW215" s="146"/>
      <c r="UCX215" s="146"/>
      <c r="UCY215" s="146"/>
      <c r="UCZ215" s="146"/>
      <c r="UDA215" s="146"/>
      <c r="UDB215" s="146"/>
      <c r="UDC215" s="146"/>
      <c r="UDD215" s="146"/>
      <c r="UDE215" s="146"/>
      <c r="UDF215" s="146"/>
      <c r="UDG215" s="146"/>
      <c r="UDH215" s="146"/>
      <c r="UDI215" s="146"/>
      <c r="UDJ215" s="146"/>
      <c r="UDK215" s="146"/>
      <c r="UDL215" s="146"/>
      <c r="UDM215" s="146"/>
      <c r="UDN215" s="146"/>
      <c r="UDO215" s="146"/>
      <c r="UDP215" s="146"/>
      <c r="UDQ215" s="146"/>
      <c r="UDR215" s="146"/>
      <c r="UDS215" s="146"/>
      <c r="UDT215" s="146"/>
      <c r="UDU215" s="146"/>
      <c r="UDV215" s="146"/>
      <c r="UDW215" s="146"/>
      <c r="UDX215" s="146"/>
      <c r="UDY215" s="146"/>
      <c r="UDZ215" s="146"/>
      <c r="UEA215" s="146"/>
      <c r="UEB215" s="146"/>
      <c r="UEC215" s="146"/>
      <c r="UED215" s="146"/>
      <c r="UEE215" s="146"/>
      <c r="UEF215" s="146"/>
      <c r="UEG215" s="146"/>
      <c r="UEH215" s="146"/>
      <c r="UEI215" s="146"/>
      <c r="UEJ215" s="146"/>
      <c r="UEK215" s="146"/>
      <c r="UEL215" s="146"/>
      <c r="UEM215" s="146"/>
      <c r="UEN215" s="146"/>
      <c r="UEO215" s="146"/>
      <c r="UEP215" s="146"/>
      <c r="UEQ215" s="146"/>
      <c r="UER215" s="146"/>
      <c r="UES215" s="146"/>
      <c r="UET215" s="146"/>
      <c r="UEU215" s="146"/>
      <c r="UEV215" s="146"/>
      <c r="UEW215" s="146"/>
      <c r="UEX215" s="146"/>
      <c r="UEY215" s="146"/>
      <c r="UEZ215" s="146"/>
      <c r="UFA215" s="146"/>
      <c r="UFB215" s="146"/>
      <c r="UFC215" s="146"/>
      <c r="UFD215" s="146"/>
      <c r="UFE215" s="146"/>
      <c r="UFF215" s="146"/>
      <c r="UFG215" s="146"/>
      <c r="UFH215" s="146"/>
      <c r="UFI215" s="146"/>
      <c r="UFJ215" s="146"/>
      <c r="UFK215" s="146"/>
      <c r="UFL215" s="146"/>
      <c r="UFM215" s="146"/>
      <c r="UFN215" s="146"/>
      <c r="UFO215" s="146"/>
      <c r="UFP215" s="146"/>
      <c r="UFQ215" s="146"/>
      <c r="UFR215" s="146"/>
      <c r="UFS215" s="146"/>
      <c r="UFT215" s="146"/>
      <c r="UFU215" s="146"/>
      <c r="UFV215" s="146"/>
      <c r="UFW215" s="146"/>
      <c r="UFX215" s="146"/>
      <c r="UFY215" s="146"/>
      <c r="UFZ215" s="146"/>
      <c r="UGA215" s="146"/>
      <c r="UGB215" s="146"/>
      <c r="UGC215" s="146"/>
      <c r="UGD215" s="146"/>
      <c r="UGE215" s="146"/>
      <c r="UGF215" s="146"/>
      <c r="UGG215" s="146"/>
      <c r="UGH215" s="146"/>
      <c r="UGI215" s="146"/>
      <c r="UGJ215" s="146"/>
      <c r="UGK215" s="146"/>
      <c r="UGL215" s="146"/>
      <c r="UGM215" s="146"/>
      <c r="UGN215" s="146"/>
      <c r="UGO215" s="146"/>
      <c r="UGP215" s="146"/>
      <c r="UGQ215" s="146"/>
      <c r="UGR215" s="146"/>
      <c r="UGS215" s="146"/>
      <c r="UGT215" s="146"/>
      <c r="UGU215" s="146"/>
      <c r="UGV215" s="146"/>
      <c r="UGW215" s="146"/>
      <c r="UGX215" s="146"/>
      <c r="UGY215" s="146"/>
      <c r="UGZ215" s="146"/>
      <c r="UHA215" s="146"/>
      <c r="UHB215" s="146"/>
      <c r="UHC215" s="146"/>
      <c r="UHD215" s="146"/>
      <c r="UHE215" s="146"/>
      <c r="UHF215" s="146"/>
      <c r="UHG215" s="146"/>
      <c r="UHH215" s="146"/>
      <c r="UHI215" s="146"/>
      <c r="UHJ215" s="146"/>
      <c r="UHK215" s="146"/>
      <c r="UHL215" s="146"/>
      <c r="UHM215" s="146"/>
      <c r="UHN215" s="146"/>
      <c r="UHO215" s="146"/>
      <c r="UHP215" s="146"/>
      <c r="UHQ215" s="146"/>
      <c r="UHR215" s="146"/>
      <c r="UHS215" s="146"/>
      <c r="UHT215" s="146"/>
      <c r="UHU215" s="146"/>
      <c r="UHV215" s="146"/>
      <c r="UHW215" s="146"/>
      <c r="UHX215" s="146"/>
      <c r="UHY215" s="146"/>
      <c r="UHZ215" s="146"/>
      <c r="UIA215" s="146"/>
      <c r="UIB215" s="146"/>
      <c r="UIC215" s="146"/>
      <c r="UID215" s="146"/>
      <c r="UIE215" s="146"/>
      <c r="UIF215" s="146"/>
      <c r="UIG215" s="146"/>
      <c r="UIH215" s="146"/>
      <c r="UII215" s="146"/>
      <c r="UIJ215" s="146"/>
      <c r="UIK215" s="146"/>
      <c r="UIL215" s="146"/>
      <c r="UIM215" s="146"/>
      <c r="UIN215" s="146"/>
      <c r="UIO215" s="146"/>
      <c r="UIP215" s="146"/>
      <c r="UIQ215" s="146"/>
      <c r="UIR215" s="146"/>
      <c r="UIS215" s="146"/>
      <c r="UIT215" s="146"/>
      <c r="UIU215" s="146"/>
      <c r="UIV215" s="146"/>
      <c r="UIW215" s="146"/>
      <c r="UIX215" s="146"/>
      <c r="UIY215" s="146"/>
      <c r="UIZ215" s="146"/>
      <c r="UJA215" s="146"/>
      <c r="UJB215" s="146"/>
      <c r="UJC215" s="146"/>
      <c r="UJD215" s="146"/>
      <c r="UJE215" s="146"/>
      <c r="UJF215" s="146"/>
      <c r="UJG215" s="146"/>
      <c r="UJH215" s="146"/>
      <c r="UJI215" s="146"/>
      <c r="UJJ215" s="146"/>
      <c r="UJK215" s="146"/>
      <c r="UJL215" s="146"/>
      <c r="UJM215" s="146"/>
      <c r="UJN215" s="146"/>
      <c r="UJO215" s="146"/>
      <c r="UJP215" s="146"/>
      <c r="UJQ215" s="146"/>
      <c r="UJR215" s="146"/>
      <c r="UJS215" s="146"/>
      <c r="UJT215" s="146"/>
      <c r="UJU215" s="146"/>
      <c r="UJV215" s="146"/>
      <c r="UJW215" s="146"/>
      <c r="UJX215" s="146"/>
      <c r="UJY215" s="146"/>
      <c r="UJZ215" s="146"/>
      <c r="UKA215" s="146"/>
      <c r="UKB215" s="146"/>
      <c r="UKC215" s="146"/>
      <c r="UKD215" s="146"/>
      <c r="UKE215" s="146"/>
      <c r="UKF215" s="146"/>
      <c r="UKG215" s="146"/>
      <c r="UKH215" s="146"/>
      <c r="UKI215" s="146"/>
      <c r="UKJ215" s="146"/>
      <c r="UKK215" s="146"/>
      <c r="UKL215" s="146"/>
      <c r="UKM215" s="146"/>
      <c r="UKN215" s="146"/>
      <c r="UKO215" s="146"/>
      <c r="UKP215" s="146"/>
      <c r="UKQ215" s="146"/>
      <c r="UKR215" s="146"/>
      <c r="UKS215" s="146"/>
      <c r="UKT215" s="146"/>
      <c r="UKU215" s="146"/>
      <c r="UKV215" s="146"/>
      <c r="UKW215" s="146"/>
      <c r="UKX215" s="146"/>
      <c r="UKY215" s="146"/>
      <c r="UKZ215" s="146"/>
      <c r="ULA215" s="146"/>
      <c r="ULB215" s="146"/>
      <c r="ULC215" s="146"/>
      <c r="ULD215" s="146"/>
      <c r="ULE215" s="146"/>
      <c r="ULF215" s="146"/>
      <c r="ULG215" s="146"/>
      <c r="ULH215" s="146"/>
      <c r="ULI215" s="146"/>
      <c r="ULJ215" s="146"/>
      <c r="ULK215" s="146"/>
      <c r="ULL215" s="146"/>
      <c r="ULM215" s="146"/>
      <c r="ULN215" s="146"/>
      <c r="ULO215" s="146"/>
      <c r="ULP215" s="146"/>
      <c r="ULQ215" s="146"/>
      <c r="ULR215" s="146"/>
      <c r="ULS215" s="146"/>
      <c r="ULT215" s="146"/>
      <c r="ULU215" s="146"/>
      <c r="ULV215" s="146"/>
      <c r="ULW215" s="146"/>
      <c r="ULX215" s="146"/>
      <c r="ULY215" s="146"/>
      <c r="ULZ215" s="146"/>
      <c r="UMA215" s="146"/>
      <c r="UMB215" s="146"/>
      <c r="UMC215" s="146"/>
      <c r="UMD215" s="146"/>
      <c r="UME215" s="146"/>
      <c r="UMF215" s="146"/>
      <c r="UMG215" s="146"/>
      <c r="UMH215" s="146"/>
      <c r="UMI215" s="146"/>
      <c r="UMJ215" s="146"/>
      <c r="UMK215" s="146"/>
      <c r="UML215" s="146"/>
      <c r="UMM215" s="146"/>
      <c r="UMN215" s="146"/>
      <c r="UMO215" s="146"/>
      <c r="UMP215" s="146"/>
      <c r="UMQ215" s="146"/>
      <c r="UMR215" s="146"/>
      <c r="UMS215" s="146"/>
      <c r="UMT215" s="146"/>
      <c r="UMU215" s="146"/>
      <c r="UMV215" s="146"/>
      <c r="UMW215" s="146"/>
      <c r="UMX215" s="146"/>
      <c r="UMY215" s="146"/>
      <c r="UMZ215" s="146"/>
      <c r="UNA215" s="146"/>
      <c r="UNB215" s="146"/>
      <c r="UNC215" s="146"/>
      <c r="UND215" s="146"/>
      <c r="UNE215" s="146"/>
      <c r="UNF215" s="146"/>
      <c r="UNG215" s="146"/>
      <c r="UNH215" s="146"/>
      <c r="UNI215" s="146"/>
      <c r="UNJ215" s="146"/>
      <c r="UNK215" s="146"/>
      <c r="UNL215" s="146"/>
      <c r="UNM215" s="146"/>
      <c r="UNN215" s="146"/>
      <c r="UNO215" s="146"/>
      <c r="UNP215" s="146"/>
      <c r="UNQ215" s="146"/>
      <c r="UNR215" s="146"/>
      <c r="UNS215" s="146"/>
      <c r="UNT215" s="146"/>
      <c r="UNU215" s="146"/>
      <c r="UNV215" s="146"/>
      <c r="UNW215" s="146"/>
      <c r="UNX215" s="146"/>
      <c r="UNY215" s="146"/>
      <c r="UNZ215" s="146"/>
      <c r="UOA215" s="146"/>
      <c r="UOB215" s="146"/>
      <c r="UOC215" s="146"/>
      <c r="UOD215" s="146"/>
      <c r="UOE215" s="146"/>
      <c r="UOF215" s="146"/>
      <c r="UOG215" s="146"/>
      <c r="UOH215" s="146"/>
      <c r="UOI215" s="146"/>
      <c r="UOJ215" s="146"/>
      <c r="UOK215" s="146"/>
      <c r="UOL215" s="146"/>
      <c r="UOM215" s="146"/>
      <c r="UON215" s="146"/>
      <c r="UOO215" s="146"/>
      <c r="UOP215" s="146"/>
      <c r="UOQ215" s="146"/>
      <c r="UOR215" s="146"/>
      <c r="UOS215" s="146"/>
      <c r="UOT215" s="146"/>
      <c r="UOU215" s="146"/>
      <c r="UOV215" s="146"/>
      <c r="UOW215" s="146"/>
      <c r="UOX215" s="146"/>
      <c r="UOY215" s="146"/>
      <c r="UOZ215" s="146"/>
      <c r="UPA215" s="146"/>
      <c r="UPB215" s="146"/>
      <c r="UPC215" s="146"/>
      <c r="UPD215" s="146"/>
      <c r="UPE215" s="146"/>
      <c r="UPF215" s="146"/>
      <c r="UPG215" s="146"/>
      <c r="UPH215" s="146"/>
      <c r="UPI215" s="146"/>
      <c r="UPJ215" s="146"/>
      <c r="UPK215" s="146"/>
      <c r="UPL215" s="146"/>
      <c r="UPM215" s="146"/>
      <c r="UPN215" s="146"/>
      <c r="UPO215" s="146"/>
      <c r="UPP215" s="146"/>
      <c r="UPQ215" s="146"/>
      <c r="UPR215" s="146"/>
      <c r="UPS215" s="146"/>
      <c r="UPT215" s="146"/>
      <c r="UPU215" s="146"/>
      <c r="UPV215" s="146"/>
      <c r="UPW215" s="146"/>
      <c r="UPX215" s="146"/>
      <c r="UPY215" s="146"/>
      <c r="UPZ215" s="146"/>
      <c r="UQA215" s="146"/>
      <c r="UQB215" s="146"/>
      <c r="UQC215" s="146"/>
      <c r="UQD215" s="146"/>
      <c r="UQE215" s="146"/>
      <c r="UQF215" s="146"/>
      <c r="UQG215" s="146"/>
      <c r="UQH215" s="146"/>
      <c r="UQI215" s="146"/>
      <c r="UQJ215" s="146"/>
      <c r="UQK215" s="146"/>
      <c r="UQL215" s="146"/>
      <c r="UQM215" s="146"/>
      <c r="UQN215" s="146"/>
      <c r="UQO215" s="146"/>
      <c r="UQP215" s="146"/>
      <c r="UQQ215" s="146"/>
      <c r="UQR215" s="146"/>
      <c r="UQS215" s="146"/>
      <c r="UQT215" s="146"/>
      <c r="UQU215" s="146"/>
      <c r="UQV215" s="146"/>
      <c r="UQW215" s="146"/>
      <c r="UQX215" s="146"/>
      <c r="UQY215" s="146"/>
      <c r="UQZ215" s="146"/>
      <c r="URA215" s="146"/>
      <c r="URB215" s="146"/>
      <c r="URC215" s="146"/>
      <c r="URD215" s="146"/>
      <c r="URE215" s="146"/>
      <c r="URF215" s="146"/>
      <c r="URG215" s="146"/>
      <c r="URH215" s="146"/>
      <c r="URI215" s="146"/>
      <c r="URJ215" s="146"/>
      <c r="URK215" s="146"/>
      <c r="URL215" s="146"/>
      <c r="URM215" s="146"/>
      <c r="URN215" s="146"/>
      <c r="URO215" s="146"/>
      <c r="URP215" s="146"/>
      <c r="URQ215" s="146"/>
      <c r="URR215" s="146"/>
      <c r="URS215" s="146"/>
      <c r="URT215" s="146"/>
      <c r="URU215" s="146"/>
      <c r="URV215" s="146"/>
      <c r="URW215" s="146"/>
      <c r="URX215" s="146"/>
      <c r="URY215" s="146"/>
      <c r="URZ215" s="146"/>
      <c r="USA215" s="146"/>
      <c r="USB215" s="146"/>
      <c r="USC215" s="146"/>
      <c r="USD215" s="146"/>
      <c r="USE215" s="146"/>
      <c r="USF215" s="146"/>
      <c r="USG215" s="146"/>
      <c r="USH215" s="146"/>
      <c r="USI215" s="146"/>
      <c r="USJ215" s="146"/>
      <c r="USK215" s="146"/>
      <c r="USL215" s="146"/>
      <c r="USM215" s="146"/>
      <c r="USN215" s="146"/>
      <c r="USO215" s="146"/>
      <c r="USP215" s="146"/>
      <c r="USQ215" s="146"/>
      <c r="USR215" s="146"/>
      <c r="USS215" s="146"/>
      <c r="UST215" s="146"/>
      <c r="USU215" s="146"/>
      <c r="USV215" s="146"/>
      <c r="USW215" s="146"/>
      <c r="USX215" s="146"/>
      <c r="USY215" s="146"/>
      <c r="USZ215" s="146"/>
      <c r="UTA215" s="146"/>
      <c r="UTB215" s="146"/>
      <c r="UTC215" s="146"/>
      <c r="UTD215" s="146"/>
      <c r="UTE215" s="146"/>
      <c r="UTF215" s="146"/>
      <c r="UTG215" s="146"/>
      <c r="UTH215" s="146"/>
      <c r="UTI215" s="146"/>
      <c r="UTJ215" s="146"/>
      <c r="UTK215" s="146"/>
      <c r="UTL215" s="146"/>
      <c r="UTM215" s="146"/>
      <c r="UTN215" s="146"/>
      <c r="UTO215" s="146"/>
      <c r="UTP215" s="146"/>
      <c r="UTQ215" s="146"/>
      <c r="UTR215" s="146"/>
      <c r="UTS215" s="146"/>
      <c r="UTT215" s="146"/>
      <c r="UTU215" s="146"/>
      <c r="UTV215" s="146"/>
      <c r="UTW215" s="146"/>
      <c r="UTX215" s="146"/>
      <c r="UTY215" s="146"/>
      <c r="UTZ215" s="146"/>
      <c r="UUA215" s="146"/>
      <c r="UUB215" s="146"/>
      <c r="UUC215" s="146"/>
      <c r="UUD215" s="146"/>
      <c r="UUE215" s="146"/>
      <c r="UUF215" s="146"/>
      <c r="UUG215" s="146"/>
      <c r="UUH215" s="146"/>
      <c r="UUI215" s="146"/>
      <c r="UUJ215" s="146"/>
      <c r="UUK215" s="146"/>
      <c r="UUL215" s="146"/>
      <c r="UUM215" s="146"/>
      <c r="UUN215" s="146"/>
      <c r="UUO215" s="146"/>
      <c r="UUP215" s="146"/>
      <c r="UUQ215" s="146"/>
      <c r="UUR215" s="146"/>
      <c r="UUS215" s="146"/>
      <c r="UUT215" s="146"/>
      <c r="UUU215" s="146"/>
      <c r="UUV215" s="146"/>
      <c r="UUW215" s="146"/>
      <c r="UUX215" s="146"/>
      <c r="UUY215" s="146"/>
      <c r="UUZ215" s="146"/>
      <c r="UVA215" s="146"/>
      <c r="UVB215" s="146"/>
      <c r="UVC215" s="146"/>
      <c r="UVD215" s="146"/>
      <c r="UVE215" s="146"/>
      <c r="UVF215" s="146"/>
      <c r="UVG215" s="146"/>
      <c r="UVH215" s="146"/>
      <c r="UVI215" s="146"/>
      <c r="UVJ215" s="146"/>
      <c r="UVK215" s="146"/>
      <c r="UVL215" s="146"/>
      <c r="UVM215" s="146"/>
      <c r="UVN215" s="146"/>
      <c r="UVO215" s="146"/>
      <c r="UVP215" s="146"/>
      <c r="UVQ215" s="146"/>
      <c r="UVR215" s="146"/>
      <c r="UVS215" s="146"/>
      <c r="UVT215" s="146"/>
      <c r="UVU215" s="146"/>
      <c r="UVV215" s="146"/>
      <c r="UVW215" s="146"/>
      <c r="UVX215" s="146"/>
      <c r="UVY215" s="146"/>
      <c r="UVZ215" s="146"/>
      <c r="UWA215" s="146"/>
      <c r="UWB215" s="146"/>
      <c r="UWC215" s="146"/>
      <c r="UWD215" s="146"/>
      <c r="UWE215" s="146"/>
      <c r="UWF215" s="146"/>
      <c r="UWG215" s="146"/>
      <c r="UWH215" s="146"/>
      <c r="UWI215" s="146"/>
      <c r="UWJ215" s="146"/>
      <c r="UWK215" s="146"/>
      <c r="UWL215" s="146"/>
      <c r="UWM215" s="146"/>
      <c r="UWN215" s="146"/>
      <c r="UWO215" s="146"/>
      <c r="UWP215" s="146"/>
      <c r="UWQ215" s="146"/>
      <c r="UWR215" s="146"/>
      <c r="UWS215" s="146"/>
      <c r="UWT215" s="146"/>
      <c r="UWU215" s="146"/>
      <c r="UWV215" s="146"/>
      <c r="UWW215" s="146"/>
      <c r="UWX215" s="146"/>
      <c r="UWY215" s="146"/>
      <c r="UWZ215" s="146"/>
      <c r="UXA215" s="146"/>
      <c r="UXB215" s="146"/>
      <c r="UXC215" s="146"/>
      <c r="UXD215" s="146"/>
      <c r="UXE215" s="146"/>
      <c r="UXF215" s="146"/>
      <c r="UXG215" s="146"/>
      <c r="UXH215" s="146"/>
      <c r="UXI215" s="146"/>
      <c r="UXJ215" s="146"/>
      <c r="UXK215" s="146"/>
      <c r="UXL215" s="146"/>
      <c r="UXM215" s="146"/>
      <c r="UXN215" s="146"/>
      <c r="UXO215" s="146"/>
      <c r="UXP215" s="146"/>
      <c r="UXQ215" s="146"/>
      <c r="UXR215" s="146"/>
      <c r="UXS215" s="146"/>
      <c r="UXT215" s="146"/>
      <c r="UXU215" s="146"/>
      <c r="UXV215" s="146"/>
      <c r="UXW215" s="146"/>
      <c r="UXX215" s="146"/>
      <c r="UXY215" s="146"/>
      <c r="UXZ215" s="146"/>
      <c r="UYA215" s="146"/>
      <c r="UYB215" s="146"/>
      <c r="UYC215" s="146"/>
      <c r="UYD215" s="146"/>
      <c r="UYE215" s="146"/>
      <c r="UYF215" s="146"/>
      <c r="UYG215" s="146"/>
      <c r="UYH215" s="146"/>
      <c r="UYI215" s="146"/>
      <c r="UYJ215" s="146"/>
      <c r="UYK215" s="146"/>
      <c r="UYL215" s="146"/>
      <c r="UYM215" s="146"/>
      <c r="UYN215" s="146"/>
      <c r="UYO215" s="146"/>
      <c r="UYP215" s="146"/>
      <c r="UYQ215" s="146"/>
      <c r="UYR215" s="146"/>
      <c r="UYS215" s="146"/>
      <c r="UYT215" s="146"/>
      <c r="UYU215" s="146"/>
      <c r="UYV215" s="146"/>
      <c r="UYW215" s="146"/>
      <c r="UYX215" s="146"/>
      <c r="UYY215" s="146"/>
      <c r="UYZ215" s="146"/>
      <c r="UZA215" s="146"/>
      <c r="UZB215" s="146"/>
      <c r="UZC215" s="146"/>
      <c r="UZD215" s="146"/>
      <c r="UZE215" s="146"/>
      <c r="UZF215" s="146"/>
      <c r="UZG215" s="146"/>
      <c r="UZH215" s="146"/>
      <c r="UZI215" s="146"/>
      <c r="UZJ215" s="146"/>
      <c r="UZK215" s="146"/>
      <c r="UZL215" s="146"/>
      <c r="UZM215" s="146"/>
      <c r="UZN215" s="146"/>
      <c r="UZO215" s="146"/>
      <c r="UZP215" s="146"/>
      <c r="UZQ215" s="146"/>
      <c r="UZR215" s="146"/>
      <c r="UZS215" s="146"/>
      <c r="UZT215" s="146"/>
      <c r="UZU215" s="146"/>
      <c r="UZV215" s="146"/>
      <c r="UZW215" s="146"/>
      <c r="UZX215" s="146"/>
      <c r="UZY215" s="146"/>
      <c r="UZZ215" s="146"/>
      <c r="VAA215" s="146"/>
      <c r="VAB215" s="146"/>
      <c r="VAC215" s="146"/>
      <c r="VAD215" s="146"/>
      <c r="VAE215" s="146"/>
      <c r="VAF215" s="146"/>
      <c r="VAG215" s="146"/>
      <c r="VAH215" s="146"/>
      <c r="VAI215" s="146"/>
      <c r="VAJ215" s="146"/>
      <c r="VAK215" s="146"/>
      <c r="VAL215" s="146"/>
      <c r="VAM215" s="146"/>
      <c r="VAN215" s="146"/>
      <c r="VAO215" s="146"/>
      <c r="VAP215" s="146"/>
      <c r="VAQ215" s="146"/>
      <c r="VAR215" s="146"/>
      <c r="VAS215" s="146"/>
      <c r="VAT215" s="146"/>
      <c r="VAU215" s="146"/>
      <c r="VAV215" s="146"/>
      <c r="VAW215" s="146"/>
      <c r="VAX215" s="146"/>
      <c r="VAY215" s="146"/>
      <c r="VAZ215" s="146"/>
      <c r="VBA215" s="146"/>
      <c r="VBB215" s="146"/>
      <c r="VBC215" s="146"/>
      <c r="VBD215" s="146"/>
      <c r="VBE215" s="146"/>
      <c r="VBF215" s="146"/>
      <c r="VBG215" s="146"/>
      <c r="VBH215" s="146"/>
      <c r="VBI215" s="146"/>
      <c r="VBJ215" s="146"/>
      <c r="VBK215" s="146"/>
      <c r="VBL215" s="146"/>
      <c r="VBM215" s="146"/>
      <c r="VBN215" s="146"/>
      <c r="VBO215" s="146"/>
      <c r="VBP215" s="146"/>
      <c r="VBQ215" s="146"/>
      <c r="VBR215" s="146"/>
      <c r="VBS215" s="146"/>
      <c r="VBT215" s="146"/>
      <c r="VBU215" s="146"/>
      <c r="VBV215" s="146"/>
      <c r="VBW215" s="146"/>
      <c r="VBX215" s="146"/>
      <c r="VBY215" s="146"/>
      <c r="VBZ215" s="146"/>
      <c r="VCA215" s="146"/>
      <c r="VCB215" s="146"/>
      <c r="VCC215" s="146"/>
      <c r="VCD215" s="146"/>
      <c r="VCE215" s="146"/>
      <c r="VCF215" s="146"/>
      <c r="VCG215" s="146"/>
      <c r="VCH215" s="146"/>
      <c r="VCI215" s="146"/>
      <c r="VCJ215" s="146"/>
      <c r="VCK215" s="146"/>
      <c r="VCL215" s="146"/>
      <c r="VCM215" s="146"/>
      <c r="VCN215" s="146"/>
      <c r="VCO215" s="146"/>
      <c r="VCP215" s="146"/>
      <c r="VCQ215" s="146"/>
      <c r="VCR215" s="146"/>
      <c r="VCS215" s="146"/>
      <c r="VCT215" s="146"/>
      <c r="VCU215" s="146"/>
      <c r="VCV215" s="146"/>
      <c r="VCW215" s="146"/>
      <c r="VCX215" s="146"/>
      <c r="VCY215" s="146"/>
      <c r="VCZ215" s="146"/>
      <c r="VDA215" s="146"/>
      <c r="VDB215" s="146"/>
      <c r="VDC215" s="146"/>
      <c r="VDD215" s="146"/>
      <c r="VDE215" s="146"/>
      <c r="VDF215" s="146"/>
      <c r="VDG215" s="146"/>
      <c r="VDH215" s="146"/>
      <c r="VDI215" s="146"/>
      <c r="VDJ215" s="146"/>
      <c r="VDK215" s="146"/>
      <c r="VDL215" s="146"/>
      <c r="VDM215" s="146"/>
      <c r="VDN215" s="146"/>
      <c r="VDO215" s="146"/>
      <c r="VDP215" s="146"/>
      <c r="VDQ215" s="146"/>
      <c r="VDR215" s="146"/>
      <c r="VDS215" s="146"/>
      <c r="VDT215" s="146"/>
      <c r="VDU215" s="146"/>
      <c r="VDV215" s="146"/>
      <c r="VDW215" s="146"/>
      <c r="VDX215" s="146"/>
      <c r="VDY215" s="146"/>
      <c r="VDZ215" s="146"/>
      <c r="VEA215" s="146"/>
      <c r="VEB215" s="146"/>
      <c r="VEC215" s="146"/>
      <c r="VED215" s="146"/>
      <c r="VEE215" s="146"/>
      <c r="VEF215" s="146"/>
      <c r="VEG215" s="146"/>
      <c r="VEH215" s="146"/>
      <c r="VEI215" s="146"/>
      <c r="VEJ215" s="146"/>
      <c r="VEK215" s="146"/>
      <c r="VEL215" s="146"/>
      <c r="VEM215" s="146"/>
      <c r="VEN215" s="146"/>
      <c r="VEO215" s="146"/>
      <c r="VEP215" s="146"/>
      <c r="VEQ215" s="146"/>
      <c r="VER215" s="146"/>
      <c r="VES215" s="146"/>
      <c r="VET215" s="146"/>
      <c r="VEU215" s="146"/>
      <c r="VEV215" s="146"/>
      <c r="VEW215" s="146"/>
      <c r="VEX215" s="146"/>
      <c r="VEY215" s="146"/>
      <c r="VEZ215" s="146"/>
      <c r="VFA215" s="146"/>
      <c r="VFB215" s="146"/>
      <c r="VFC215" s="146"/>
      <c r="VFD215" s="146"/>
      <c r="VFE215" s="146"/>
      <c r="VFF215" s="146"/>
      <c r="VFG215" s="146"/>
      <c r="VFH215" s="146"/>
      <c r="VFI215" s="146"/>
      <c r="VFJ215" s="146"/>
      <c r="VFK215" s="146"/>
      <c r="VFL215" s="146"/>
      <c r="VFM215" s="146"/>
      <c r="VFN215" s="146"/>
      <c r="VFO215" s="146"/>
      <c r="VFP215" s="146"/>
      <c r="VFQ215" s="146"/>
      <c r="VFR215" s="146"/>
      <c r="VFS215" s="146"/>
      <c r="VFT215" s="146"/>
      <c r="VFU215" s="146"/>
      <c r="VFV215" s="146"/>
      <c r="VFW215" s="146"/>
      <c r="VFX215" s="146"/>
      <c r="VFY215" s="146"/>
      <c r="VFZ215" s="146"/>
      <c r="VGA215" s="146"/>
      <c r="VGB215" s="146"/>
      <c r="VGC215" s="146"/>
      <c r="VGD215" s="146"/>
      <c r="VGE215" s="146"/>
      <c r="VGF215" s="146"/>
      <c r="VGG215" s="146"/>
      <c r="VGH215" s="146"/>
      <c r="VGI215" s="146"/>
      <c r="VGJ215" s="146"/>
      <c r="VGK215" s="146"/>
      <c r="VGL215" s="146"/>
      <c r="VGM215" s="146"/>
      <c r="VGN215" s="146"/>
      <c r="VGO215" s="146"/>
      <c r="VGP215" s="146"/>
      <c r="VGQ215" s="146"/>
      <c r="VGR215" s="146"/>
      <c r="VGS215" s="146"/>
      <c r="VGT215" s="146"/>
      <c r="VGU215" s="146"/>
      <c r="VGV215" s="146"/>
      <c r="VGW215" s="146"/>
      <c r="VGX215" s="146"/>
      <c r="VGY215" s="146"/>
      <c r="VGZ215" s="146"/>
      <c r="VHA215" s="146"/>
      <c r="VHB215" s="146"/>
      <c r="VHC215" s="146"/>
      <c r="VHD215" s="146"/>
      <c r="VHE215" s="146"/>
      <c r="VHF215" s="146"/>
      <c r="VHG215" s="146"/>
      <c r="VHH215" s="146"/>
      <c r="VHI215" s="146"/>
      <c r="VHJ215" s="146"/>
      <c r="VHK215" s="146"/>
      <c r="VHL215" s="146"/>
      <c r="VHM215" s="146"/>
      <c r="VHN215" s="146"/>
      <c r="VHO215" s="146"/>
      <c r="VHP215" s="146"/>
      <c r="VHQ215" s="146"/>
      <c r="VHR215" s="146"/>
      <c r="VHS215" s="146"/>
      <c r="VHT215" s="146"/>
      <c r="VHU215" s="146"/>
      <c r="VHV215" s="146"/>
      <c r="VHW215" s="146"/>
      <c r="VHX215" s="146"/>
      <c r="VHY215" s="146"/>
      <c r="VHZ215" s="146"/>
      <c r="VIA215" s="146"/>
      <c r="VIB215" s="146"/>
      <c r="VIC215" s="146"/>
      <c r="VID215" s="146"/>
      <c r="VIE215" s="146"/>
      <c r="VIF215" s="146"/>
      <c r="VIG215" s="146"/>
      <c r="VIH215" s="146"/>
      <c r="VII215" s="146"/>
      <c r="VIJ215" s="146"/>
      <c r="VIK215" s="146"/>
      <c r="VIL215" s="146"/>
      <c r="VIM215" s="146"/>
      <c r="VIN215" s="146"/>
      <c r="VIO215" s="146"/>
      <c r="VIP215" s="146"/>
      <c r="VIQ215" s="146"/>
      <c r="VIR215" s="146"/>
      <c r="VIS215" s="146"/>
      <c r="VIT215" s="146"/>
      <c r="VIU215" s="146"/>
      <c r="VIV215" s="146"/>
      <c r="VIW215" s="146"/>
      <c r="VIX215" s="146"/>
      <c r="VIY215" s="146"/>
      <c r="VIZ215" s="146"/>
      <c r="VJA215" s="146"/>
      <c r="VJB215" s="146"/>
      <c r="VJC215" s="146"/>
      <c r="VJD215" s="146"/>
      <c r="VJE215" s="146"/>
      <c r="VJF215" s="146"/>
      <c r="VJG215" s="146"/>
      <c r="VJH215" s="146"/>
      <c r="VJI215" s="146"/>
      <c r="VJJ215" s="146"/>
      <c r="VJK215" s="146"/>
      <c r="VJL215" s="146"/>
      <c r="VJM215" s="146"/>
      <c r="VJN215" s="146"/>
      <c r="VJO215" s="146"/>
      <c r="VJP215" s="146"/>
      <c r="VJQ215" s="146"/>
      <c r="VJR215" s="146"/>
      <c r="VJS215" s="146"/>
      <c r="VJT215" s="146"/>
      <c r="VJU215" s="146"/>
      <c r="VJV215" s="146"/>
      <c r="VJW215" s="146"/>
      <c r="VJX215" s="146"/>
      <c r="VJY215" s="146"/>
      <c r="VJZ215" s="146"/>
      <c r="VKA215" s="146"/>
      <c r="VKB215" s="146"/>
      <c r="VKC215" s="146"/>
      <c r="VKD215" s="146"/>
      <c r="VKE215" s="146"/>
      <c r="VKF215" s="146"/>
      <c r="VKG215" s="146"/>
      <c r="VKH215" s="146"/>
      <c r="VKI215" s="146"/>
      <c r="VKJ215" s="146"/>
      <c r="VKK215" s="146"/>
      <c r="VKL215" s="146"/>
      <c r="VKM215" s="146"/>
      <c r="VKN215" s="146"/>
      <c r="VKO215" s="146"/>
      <c r="VKP215" s="146"/>
      <c r="VKQ215" s="146"/>
      <c r="VKR215" s="146"/>
      <c r="VKS215" s="146"/>
      <c r="VKT215" s="146"/>
      <c r="VKU215" s="146"/>
      <c r="VKV215" s="146"/>
      <c r="VKW215" s="146"/>
      <c r="VKX215" s="146"/>
      <c r="VKY215" s="146"/>
      <c r="VKZ215" s="146"/>
      <c r="VLA215" s="146"/>
      <c r="VLB215" s="146"/>
      <c r="VLC215" s="146"/>
      <c r="VLD215" s="146"/>
      <c r="VLE215" s="146"/>
      <c r="VLF215" s="146"/>
      <c r="VLG215" s="146"/>
      <c r="VLH215" s="146"/>
      <c r="VLI215" s="146"/>
      <c r="VLJ215" s="146"/>
      <c r="VLK215" s="146"/>
      <c r="VLL215" s="146"/>
      <c r="VLM215" s="146"/>
      <c r="VLN215" s="146"/>
      <c r="VLO215" s="146"/>
      <c r="VLP215" s="146"/>
      <c r="VLQ215" s="146"/>
      <c r="VLR215" s="146"/>
      <c r="VLS215" s="146"/>
      <c r="VLT215" s="146"/>
      <c r="VLU215" s="146"/>
      <c r="VLV215" s="146"/>
      <c r="VLW215" s="146"/>
      <c r="VLX215" s="146"/>
      <c r="VLY215" s="146"/>
      <c r="VLZ215" s="146"/>
      <c r="VMA215" s="146"/>
      <c r="VMB215" s="146"/>
      <c r="VMC215" s="146"/>
      <c r="VMD215" s="146"/>
      <c r="VME215" s="146"/>
      <c r="VMF215" s="146"/>
      <c r="VMG215" s="146"/>
      <c r="VMH215" s="146"/>
      <c r="VMI215" s="146"/>
      <c r="VMJ215" s="146"/>
      <c r="VMK215" s="146"/>
      <c r="VML215" s="146"/>
      <c r="VMM215" s="146"/>
      <c r="VMN215" s="146"/>
      <c r="VMO215" s="146"/>
      <c r="VMP215" s="146"/>
      <c r="VMQ215" s="146"/>
      <c r="VMR215" s="146"/>
      <c r="VMS215" s="146"/>
      <c r="VMT215" s="146"/>
      <c r="VMU215" s="146"/>
      <c r="VMV215" s="146"/>
      <c r="VMW215" s="146"/>
      <c r="VMX215" s="146"/>
      <c r="VMY215" s="146"/>
      <c r="VMZ215" s="146"/>
      <c r="VNA215" s="146"/>
      <c r="VNB215" s="146"/>
      <c r="VNC215" s="146"/>
      <c r="VND215" s="146"/>
      <c r="VNE215" s="146"/>
      <c r="VNF215" s="146"/>
      <c r="VNG215" s="146"/>
      <c r="VNH215" s="146"/>
      <c r="VNI215" s="146"/>
      <c r="VNJ215" s="146"/>
      <c r="VNK215" s="146"/>
      <c r="VNL215" s="146"/>
      <c r="VNM215" s="146"/>
      <c r="VNN215" s="146"/>
      <c r="VNO215" s="146"/>
      <c r="VNP215" s="146"/>
      <c r="VNQ215" s="146"/>
      <c r="VNR215" s="146"/>
      <c r="VNS215" s="146"/>
      <c r="VNT215" s="146"/>
      <c r="VNU215" s="146"/>
      <c r="VNV215" s="146"/>
      <c r="VNW215" s="146"/>
      <c r="VNX215" s="146"/>
      <c r="VNY215" s="146"/>
      <c r="VNZ215" s="146"/>
      <c r="VOA215" s="146"/>
      <c r="VOB215" s="146"/>
      <c r="VOC215" s="146"/>
      <c r="VOD215" s="146"/>
      <c r="VOE215" s="146"/>
      <c r="VOF215" s="146"/>
      <c r="VOG215" s="146"/>
      <c r="VOH215" s="146"/>
      <c r="VOI215" s="146"/>
      <c r="VOJ215" s="146"/>
      <c r="VOK215" s="146"/>
      <c r="VOL215" s="146"/>
      <c r="VOM215" s="146"/>
      <c r="VON215" s="146"/>
      <c r="VOO215" s="146"/>
      <c r="VOP215" s="146"/>
      <c r="VOQ215" s="146"/>
      <c r="VOR215" s="146"/>
      <c r="VOS215" s="146"/>
      <c r="VOT215" s="146"/>
      <c r="VOU215" s="146"/>
      <c r="VOV215" s="146"/>
      <c r="VOW215" s="146"/>
      <c r="VOX215" s="146"/>
      <c r="VOY215" s="146"/>
      <c r="VOZ215" s="146"/>
      <c r="VPA215" s="146"/>
      <c r="VPB215" s="146"/>
      <c r="VPC215" s="146"/>
      <c r="VPD215" s="146"/>
      <c r="VPE215" s="146"/>
      <c r="VPF215" s="146"/>
      <c r="VPG215" s="146"/>
      <c r="VPH215" s="146"/>
      <c r="VPI215" s="146"/>
      <c r="VPJ215" s="146"/>
      <c r="VPK215" s="146"/>
      <c r="VPL215" s="146"/>
      <c r="VPM215" s="146"/>
      <c r="VPN215" s="146"/>
      <c r="VPO215" s="146"/>
      <c r="VPP215" s="146"/>
      <c r="VPQ215" s="146"/>
      <c r="VPR215" s="146"/>
      <c r="VPS215" s="146"/>
      <c r="VPT215" s="146"/>
      <c r="VPU215" s="146"/>
      <c r="VPV215" s="146"/>
      <c r="VPW215" s="146"/>
      <c r="VPX215" s="146"/>
      <c r="VPY215" s="146"/>
      <c r="VPZ215" s="146"/>
      <c r="VQA215" s="146"/>
      <c r="VQB215" s="146"/>
      <c r="VQC215" s="146"/>
      <c r="VQD215" s="146"/>
      <c r="VQE215" s="146"/>
      <c r="VQF215" s="146"/>
      <c r="VQG215" s="146"/>
      <c r="VQH215" s="146"/>
      <c r="VQI215" s="146"/>
      <c r="VQJ215" s="146"/>
      <c r="VQK215" s="146"/>
      <c r="VQL215" s="146"/>
      <c r="VQM215" s="146"/>
      <c r="VQN215" s="146"/>
      <c r="VQO215" s="146"/>
      <c r="VQP215" s="146"/>
      <c r="VQQ215" s="146"/>
      <c r="VQR215" s="146"/>
      <c r="VQS215" s="146"/>
      <c r="VQT215" s="146"/>
      <c r="VQU215" s="146"/>
      <c r="VQV215" s="146"/>
      <c r="VQW215" s="146"/>
      <c r="VQX215" s="146"/>
      <c r="VQY215" s="146"/>
      <c r="VQZ215" s="146"/>
      <c r="VRA215" s="146"/>
      <c r="VRB215" s="146"/>
      <c r="VRC215" s="146"/>
      <c r="VRD215" s="146"/>
      <c r="VRE215" s="146"/>
      <c r="VRF215" s="146"/>
      <c r="VRG215" s="146"/>
      <c r="VRH215" s="146"/>
      <c r="VRI215" s="146"/>
      <c r="VRJ215" s="146"/>
      <c r="VRK215" s="146"/>
      <c r="VRL215" s="146"/>
      <c r="VRM215" s="146"/>
      <c r="VRN215" s="146"/>
      <c r="VRO215" s="146"/>
      <c r="VRP215" s="146"/>
      <c r="VRQ215" s="146"/>
      <c r="VRR215" s="146"/>
      <c r="VRS215" s="146"/>
      <c r="VRT215" s="146"/>
      <c r="VRU215" s="146"/>
      <c r="VRV215" s="146"/>
      <c r="VRW215" s="146"/>
      <c r="VRX215" s="146"/>
      <c r="VRY215" s="146"/>
      <c r="VRZ215" s="146"/>
      <c r="VSA215" s="146"/>
      <c r="VSB215" s="146"/>
      <c r="VSC215" s="146"/>
      <c r="VSD215" s="146"/>
      <c r="VSE215" s="146"/>
      <c r="VSF215" s="146"/>
      <c r="VSG215" s="146"/>
      <c r="VSH215" s="146"/>
      <c r="VSI215" s="146"/>
      <c r="VSJ215" s="146"/>
      <c r="VSK215" s="146"/>
      <c r="VSL215" s="146"/>
      <c r="VSM215" s="146"/>
      <c r="VSN215" s="146"/>
      <c r="VSO215" s="146"/>
      <c r="VSP215" s="146"/>
      <c r="VSQ215" s="146"/>
      <c r="VSR215" s="146"/>
      <c r="VSS215" s="146"/>
      <c r="VST215" s="146"/>
      <c r="VSU215" s="146"/>
      <c r="VSV215" s="146"/>
      <c r="VSW215" s="146"/>
      <c r="VSX215" s="146"/>
      <c r="VSY215" s="146"/>
      <c r="VSZ215" s="146"/>
      <c r="VTA215" s="146"/>
      <c r="VTB215" s="146"/>
      <c r="VTC215" s="146"/>
      <c r="VTD215" s="146"/>
      <c r="VTE215" s="146"/>
      <c r="VTF215" s="146"/>
      <c r="VTG215" s="146"/>
      <c r="VTH215" s="146"/>
      <c r="VTI215" s="146"/>
      <c r="VTJ215" s="146"/>
      <c r="VTK215" s="146"/>
      <c r="VTL215" s="146"/>
      <c r="VTM215" s="146"/>
      <c r="VTN215" s="146"/>
      <c r="VTO215" s="146"/>
      <c r="VTP215" s="146"/>
      <c r="VTQ215" s="146"/>
      <c r="VTR215" s="146"/>
      <c r="VTS215" s="146"/>
      <c r="VTT215" s="146"/>
      <c r="VTU215" s="146"/>
      <c r="VTV215" s="146"/>
      <c r="VTW215" s="146"/>
      <c r="VTX215" s="146"/>
      <c r="VTY215" s="146"/>
      <c r="VTZ215" s="146"/>
      <c r="VUA215" s="146"/>
      <c r="VUB215" s="146"/>
      <c r="VUC215" s="146"/>
      <c r="VUD215" s="146"/>
      <c r="VUE215" s="146"/>
      <c r="VUF215" s="146"/>
      <c r="VUG215" s="146"/>
      <c r="VUH215" s="146"/>
      <c r="VUI215" s="146"/>
      <c r="VUJ215" s="146"/>
      <c r="VUK215" s="146"/>
      <c r="VUL215" s="146"/>
      <c r="VUM215" s="146"/>
      <c r="VUN215" s="146"/>
      <c r="VUO215" s="146"/>
      <c r="VUP215" s="146"/>
      <c r="VUQ215" s="146"/>
      <c r="VUR215" s="146"/>
      <c r="VUS215" s="146"/>
      <c r="VUT215" s="146"/>
      <c r="VUU215" s="146"/>
      <c r="VUV215" s="146"/>
      <c r="VUW215" s="146"/>
      <c r="VUX215" s="146"/>
      <c r="VUY215" s="146"/>
      <c r="VUZ215" s="146"/>
      <c r="VVA215" s="146"/>
      <c r="VVB215" s="146"/>
      <c r="VVC215" s="146"/>
      <c r="VVD215" s="146"/>
      <c r="VVE215" s="146"/>
      <c r="VVF215" s="146"/>
      <c r="VVG215" s="146"/>
      <c r="VVH215" s="146"/>
      <c r="VVI215" s="146"/>
      <c r="VVJ215" s="146"/>
      <c r="VVK215" s="146"/>
      <c r="VVL215" s="146"/>
      <c r="VVM215" s="146"/>
      <c r="VVN215" s="146"/>
      <c r="VVO215" s="146"/>
      <c r="VVP215" s="146"/>
      <c r="VVQ215" s="146"/>
      <c r="VVR215" s="146"/>
      <c r="VVS215" s="146"/>
      <c r="VVT215" s="146"/>
      <c r="VVU215" s="146"/>
      <c r="VVV215" s="146"/>
      <c r="VVW215" s="146"/>
      <c r="VVX215" s="146"/>
      <c r="VVY215" s="146"/>
      <c r="VVZ215" s="146"/>
      <c r="VWA215" s="146"/>
      <c r="VWB215" s="146"/>
      <c r="VWC215" s="146"/>
      <c r="VWD215" s="146"/>
      <c r="VWE215" s="146"/>
      <c r="VWF215" s="146"/>
      <c r="VWG215" s="146"/>
      <c r="VWH215" s="146"/>
      <c r="VWI215" s="146"/>
      <c r="VWJ215" s="146"/>
      <c r="VWK215" s="146"/>
      <c r="VWL215" s="146"/>
      <c r="VWM215" s="146"/>
      <c r="VWN215" s="146"/>
      <c r="VWO215" s="146"/>
      <c r="VWP215" s="146"/>
      <c r="VWQ215" s="146"/>
      <c r="VWR215" s="146"/>
      <c r="VWS215" s="146"/>
      <c r="VWT215" s="146"/>
      <c r="VWU215" s="146"/>
      <c r="VWV215" s="146"/>
      <c r="VWW215" s="146"/>
      <c r="VWX215" s="146"/>
      <c r="VWY215" s="146"/>
      <c r="VWZ215" s="146"/>
      <c r="VXA215" s="146"/>
      <c r="VXB215" s="146"/>
      <c r="VXC215" s="146"/>
      <c r="VXD215" s="146"/>
      <c r="VXE215" s="146"/>
      <c r="VXF215" s="146"/>
      <c r="VXG215" s="146"/>
      <c r="VXH215" s="146"/>
      <c r="VXI215" s="146"/>
      <c r="VXJ215" s="146"/>
      <c r="VXK215" s="146"/>
      <c r="VXL215" s="146"/>
      <c r="VXM215" s="146"/>
      <c r="VXN215" s="146"/>
      <c r="VXO215" s="146"/>
      <c r="VXP215" s="146"/>
      <c r="VXQ215" s="146"/>
      <c r="VXR215" s="146"/>
      <c r="VXS215" s="146"/>
      <c r="VXT215" s="146"/>
      <c r="VXU215" s="146"/>
      <c r="VXV215" s="146"/>
      <c r="VXW215" s="146"/>
      <c r="VXX215" s="146"/>
      <c r="VXY215" s="146"/>
      <c r="VXZ215" s="146"/>
      <c r="VYA215" s="146"/>
      <c r="VYB215" s="146"/>
      <c r="VYC215" s="146"/>
      <c r="VYD215" s="146"/>
      <c r="VYE215" s="146"/>
      <c r="VYF215" s="146"/>
      <c r="VYG215" s="146"/>
      <c r="VYH215" s="146"/>
      <c r="VYI215" s="146"/>
      <c r="VYJ215" s="146"/>
      <c r="VYK215" s="146"/>
      <c r="VYL215" s="146"/>
      <c r="VYM215" s="146"/>
      <c r="VYN215" s="146"/>
      <c r="VYO215" s="146"/>
      <c r="VYP215" s="146"/>
      <c r="VYQ215" s="146"/>
      <c r="VYR215" s="146"/>
      <c r="VYS215" s="146"/>
      <c r="VYT215" s="146"/>
      <c r="VYU215" s="146"/>
      <c r="VYV215" s="146"/>
      <c r="VYW215" s="146"/>
      <c r="VYX215" s="146"/>
      <c r="VYY215" s="146"/>
      <c r="VYZ215" s="146"/>
      <c r="VZA215" s="146"/>
      <c r="VZB215" s="146"/>
      <c r="VZC215" s="146"/>
      <c r="VZD215" s="146"/>
      <c r="VZE215" s="146"/>
      <c r="VZF215" s="146"/>
      <c r="VZG215" s="146"/>
      <c r="VZH215" s="146"/>
      <c r="VZI215" s="146"/>
      <c r="VZJ215" s="146"/>
      <c r="VZK215" s="146"/>
      <c r="VZL215" s="146"/>
      <c r="VZM215" s="146"/>
      <c r="VZN215" s="146"/>
      <c r="VZO215" s="146"/>
      <c r="VZP215" s="146"/>
      <c r="VZQ215" s="146"/>
      <c r="VZR215" s="146"/>
      <c r="VZS215" s="146"/>
      <c r="VZT215" s="146"/>
      <c r="VZU215" s="146"/>
      <c r="VZV215" s="146"/>
      <c r="VZW215" s="146"/>
      <c r="VZX215" s="146"/>
      <c r="VZY215" s="146"/>
      <c r="VZZ215" s="146"/>
      <c r="WAA215" s="146"/>
      <c r="WAB215" s="146"/>
      <c r="WAC215" s="146"/>
      <c r="WAD215" s="146"/>
      <c r="WAE215" s="146"/>
      <c r="WAF215" s="146"/>
      <c r="WAG215" s="146"/>
      <c r="WAH215" s="146"/>
      <c r="WAI215" s="146"/>
      <c r="WAJ215" s="146"/>
      <c r="WAK215" s="146"/>
      <c r="WAL215" s="146"/>
      <c r="WAM215" s="146"/>
      <c r="WAN215" s="146"/>
      <c r="WAO215" s="146"/>
      <c r="WAP215" s="146"/>
      <c r="WAQ215" s="146"/>
      <c r="WAR215" s="146"/>
      <c r="WAS215" s="146"/>
      <c r="WAT215" s="146"/>
      <c r="WAU215" s="146"/>
      <c r="WAV215" s="146"/>
      <c r="WAW215" s="146"/>
      <c r="WAX215" s="146"/>
      <c r="WAY215" s="146"/>
      <c r="WAZ215" s="146"/>
      <c r="WBA215" s="146"/>
      <c r="WBB215" s="146"/>
      <c r="WBC215" s="146"/>
      <c r="WBD215" s="146"/>
      <c r="WBE215" s="146"/>
      <c r="WBF215" s="146"/>
      <c r="WBG215" s="146"/>
      <c r="WBH215" s="146"/>
      <c r="WBI215" s="146"/>
      <c r="WBJ215" s="146"/>
      <c r="WBK215" s="146"/>
      <c r="WBL215" s="146"/>
      <c r="WBM215" s="146"/>
      <c r="WBN215" s="146"/>
      <c r="WBO215" s="146"/>
      <c r="WBP215" s="146"/>
      <c r="WBQ215" s="146"/>
      <c r="WBR215" s="146"/>
      <c r="WBS215" s="146"/>
      <c r="WBT215" s="146"/>
      <c r="WBU215" s="146"/>
      <c r="WBV215" s="146"/>
      <c r="WBW215" s="146"/>
      <c r="WBX215" s="146"/>
      <c r="WBY215" s="146"/>
      <c r="WBZ215" s="146"/>
      <c r="WCA215" s="146"/>
      <c r="WCB215" s="146"/>
      <c r="WCC215" s="146"/>
      <c r="WCD215" s="146"/>
      <c r="WCE215" s="146"/>
      <c r="WCF215" s="146"/>
      <c r="WCG215" s="146"/>
      <c r="WCH215" s="146"/>
      <c r="WCI215" s="146"/>
      <c r="WCJ215" s="146"/>
      <c r="WCK215" s="146"/>
      <c r="WCL215" s="146"/>
      <c r="WCM215" s="146"/>
      <c r="WCN215" s="146"/>
      <c r="WCO215" s="146"/>
      <c r="WCP215" s="146"/>
      <c r="WCQ215" s="146"/>
      <c r="WCR215" s="146"/>
      <c r="WCS215" s="146"/>
      <c r="WCT215" s="146"/>
      <c r="WCU215" s="146"/>
      <c r="WCV215" s="146"/>
      <c r="WCW215" s="146"/>
      <c r="WCX215" s="146"/>
      <c r="WCY215" s="146"/>
      <c r="WCZ215" s="146"/>
      <c r="WDA215" s="146"/>
      <c r="WDB215" s="146"/>
      <c r="WDC215" s="146"/>
      <c r="WDD215" s="146"/>
      <c r="WDE215" s="146"/>
      <c r="WDF215" s="146"/>
      <c r="WDG215" s="146"/>
      <c r="WDH215" s="146"/>
      <c r="WDI215" s="146"/>
      <c r="WDJ215" s="146"/>
      <c r="WDK215" s="146"/>
      <c r="WDL215" s="146"/>
      <c r="WDM215" s="146"/>
      <c r="WDN215" s="146"/>
      <c r="WDO215" s="146"/>
      <c r="WDP215" s="146"/>
      <c r="WDQ215" s="146"/>
      <c r="WDR215" s="146"/>
      <c r="WDS215" s="146"/>
      <c r="WDT215" s="146"/>
      <c r="WDU215" s="146"/>
      <c r="WDV215" s="146"/>
      <c r="WDW215" s="146"/>
      <c r="WDX215" s="146"/>
      <c r="WDY215" s="146"/>
      <c r="WDZ215" s="146"/>
      <c r="WEA215" s="146"/>
      <c r="WEB215" s="146"/>
      <c r="WEC215" s="146"/>
      <c r="WED215" s="146"/>
      <c r="WEE215" s="146"/>
      <c r="WEF215" s="146"/>
      <c r="WEG215" s="146"/>
      <c r="WEH215" s="146"/>
      <c r="WEI215" s="146"/>
      <c r="WEJ215" s="146"/>
      <c r="WEK215" s="146"/>
      <c r="WEL215" s="146"/>
      <c r="WEM215" s="146"/>
      <c r="WEN215" s="146"/>
      <c r="WEO215" s="146"/>
      <c r="WEP215" s="146"/>
      <c r="WEQ215" s="146"/>
      <c r="WER215" s="146"/>
      <c r="WES215" s="146"/>
      <c r="WET215" s="146"/>
      <c r="WEU215" s="146"/>
      <c r="WEV215" s="146"/>
      <c r="WEW215" s="146"/>
      <c r="WEX215" s="146"/>
      <c r="WEY215" s="146"/>
      <c r="WEZ215" s="146"/>
      <c r="WFA215" s="146"/>
      <c r="WFB215" s="146"/>
      <c r="WFC215" s="146"/>
      <c r="WFD215" s="146"/>
      <c r="WFE215" s="146"/>
      <c r="WFF215" s="146"/>
      <c r="WFG215" s="146"/>
      <c r="WFH215" s="146"/>
      <c r="WFI215" s="146"/>
      <c r="WFJ215" s="146"/>
      <c r="WFK215" s="146"/>
      <c r="WFL215" s="146"/>
      <c r="WFM215" s="146"/>
      <c r="WFN215" s="146"/>
      <c r="WFO215" s="146"/>
      <c r="WFP215" s="146"/>
      <c r="WFQ215" s="146"/>
      <c r="WFR215" s="146"/>
      <c r="WFS215" s="146"/>
      <c r="WFT215" s="146"/>
      <c r="WFU215" s="146"/>
      <c r="WFV215" s="146"/>
      <c r="WFW215" s="146"/>
      <c r="WFX215" s="146"/>
      <c r="WFY215" s="146"/>
      <c r="WFZ215" s="146"/>
      <c r="WGA215" s="146"/>
      <c r="WGB215" s="146"/>
      <c r="WGC215" s="146"/>
      <c r="WGD215" s="146"/>
      <c r="WGE215" s="146"/>
      <c r="WGF215" s="146"/>
      <c r="WGG215" s="146"/>
      <c r="WGH215" s="146"/>
      <c r="WGI215" s="146"/>
      <c r="WGJ215" s="146"/>
      <c r="WGK215" s="146"/>
      <c r="WGL215" s="146"/>
      <c r="WGM215" s="146"/>
      <c r="WGN215" s="146"/>
      <c r="WGO215" s="146"/>
      <c r="WGP215" s="146"/>
      <c r="WGQ215" s="146"/>
      <c r="WGR215" s="146"/>
      <c r="WGS215" s="146"/>
      <c r="WGT215" s="146"/>
      <c r="WGU215" s="146"/>
      <c r="WGV215" s="146"/>
      <c r="WGW215" s="146"/>
      <c r="WGX215" s="146"/>
      <c r="WGY215" s="146"/>
      <c r="WGZ215" s="146"/>
      <c r="WHA215" s="146"/>
      <c r="WHB215" s="146"/>
      <c r="WHC215" s="146"/>
      <c r="WHD215" s="146"/>
      <c r="WHE215" s="146"/>
      <c r="WHF215" s="146"/>
      <c r="WHG215" s="146"/>
      <c r="WHH215" s="146"/>
      <c r="WHI215" s="146"/>
      <c r="WHJ215" s="146"/>
      <c r="WHK215" s="146"/>
      <c r="WHL215" s="146"/>
      <c r="WHM215" s="146"/>
      <c r="WHN215" s="146"/>
      <c r="WHO215" s="146"/>
      <c r="WHP215" s="146"/>
      <c r="WHQ215" s="146"/>
      <c r="WHR215" s="146"/>
      <c r="WHS215" s="146"/>
      <c r="WHT215" s="146"/>
      <c r="WHU215" s="146"/>
      <c r="WHV215" s="146"/>
      <c r="WHW215" s="146"/>
      <c r="WHX215" s="146"/>
      <c r="WHY215" s="146"/>
      <c r="WHZ215" s="146"/>
      <c r="WIA215" s="146"/>
      <c r="WIB215" s="146"/>
      <c r="WIC215" s="146"/>
      <c r="WID215" s="146"/>
      <c r="WIE215" s="146"/>
      <c r="WIF215" s="146"/>
      <c r="WIG215" s="146"/>
      <c r="WIH215" s="146"/>
      <c r="WII215" s="146"/>
      <c r="WIJ215" s="146"/>
      <c r="WIK215" s="146"/>
      <c r="WIL215" s="146"/>
      <c r="WIM215" s="146"/>
      <c r="WIN215" s="146"/>
      <c r="WIO215" s="146"/>
      <c r="WIP215" s="146"/>
      <c r="WIQ215" s="146"/>
      <c r="WIR215" s="146"/>
      <c r="WIS215" s="146"/>
      <c r="WIT215" s="146"/>
      <c r="WIU215" s="146"/>
      <c r="WIV215" s="146"/>
      <c r="WIW215" s="146"/>
      <c r="WIX215" s="146"/>
      <c r="WIY215" s="146"/>
      <c r="WIZ215" s="146"/>
      <c r="WJA215" s="146"/>
      <c r="WJB215" s="146"/>
      <c r="WJC215" s="146"/>
      <c r="WJD215" s="146"/>
      <c r="WJE215" s="146"/>
      <c r="WJF215" s="146"/>
      <c r="WJG215" s="146"/>
      <c r="WJH215" s="146"/>
      <c r="WJI215" s="146"/>
      <c r="WJJ215" s="146"/>
      <c r="WJK215" s="146"/>
      <c r="WJL215" s="146"/>
      <c r="WJM215" s="146"/>
      <c r="WJN215" s="146"/>
      <c r="WJO215" s="146"/>
      <c r="WJP215" s="146"/>
      <c r="WJQ215" s="146"/>
      <c r="WJR215" s="146"/>
      <c r="WJS215" s="146"/>
      <c r="WJT215" s="146"/>
      <c r="WJU215" s="146"/>
      <c r="WJV215" s="146"/>
      <c r="WJW215" s="146"/>
      <c r="WJX215" s="146"/>
      <c r="WJY215" s="146"/>
      <c r="WJZ215" s="146"/>
      <c r="WKA215" s="146"/>
      <c r="WKB215" s="146"/>
      <c r="WKC215" s="146"/>
      <c r="WKD215" s="146"/>
      <c r="WKE215" s="146"/>
      <c r="WKF215" s="146"/>
      <c r="WKG215" s="146"/>
      <c r="WKH215" s="146"/>
      <c r="WKI215" s="146"/>
      <c r="WKJ215" s="146"/>
      <c r="WKK215" s="146"/>
      <c r="WKL215" s="146"/>
      <c r="WKM215" s="146"/>
      <c r="WKN215" s="146"/>
      <c r="WKO215" s="146"/>
      <c r="WKP215" s="146"/>
      <c r="WKQ215" s="146"/>
      <c r="WKR215" s="146"/>
      <c r="WKS215" s="146"/>
      <c r="WKT215" s="146"/>
      <c r="WKU215" s="146"/>
      <c r="WKV215" s="146"/>
      <c r="WKW215" s="146"/>
      <c r="WKX215" s="146"/>
      <c r="WKY215" s="146"/>
      <c r="WKZ215" s="146"/>
      <c r="WLA215" s="146"/>
      <c r="WLB215" s="146"/>
      <c r="WLC215" s="146"/>
      <c r="WLD215" s="146"/>
      <c r="WLE215" s="146"/>
      <c r="WLF215" s="146"/>
      <c r="WLG215" s="146"/>
      <c r="WLH215" s="146"/>
      <c r="WLI215" s="146"/>
      <c r="WLJ215" s="146"/>
      <c r="WLK215" s="146"/>
      <c r="WLL215" s="146"/>
      <c r="WLM215" s="146"/>
      <c r="WLN215" s="146"/>
      <c r="WLO215" s="146"/>
      <c r="WLP215" s="146"/>
      <c r="WLQ215" s="146"/>
      <c r="WLR215" s="146"/>
      <c r="WLS215" s="146"/>
      <c r="WLT215" s="146"/>
      <c r="WLU215" s="146"/>
      <c r="WLV215" s="146"/>
      <c r="WLW215" s="146"/>
      <c r="WLX215" s="146"/>
      <c r="WLY215" s="146"/>
      <c r="WLZ215" s="146"/>
      <c r="WMA215" s="146"/>
      <c r="WMB215" s="146"/>
      <c r="WMC215" s="146"/>
      <c r="WMD215" s="146"/>
      <c r="WME215" s="146"/>
      <c r="WMF215" s="146"/>
      <c r="WMG215" s="146"/>
      <c r="WMH215" s="146"/>
      <c r="WMI215" s="146"/>
      <c r="WMJ215" s="146"/>
      <c r="WMK215" s="146"/>
      <c r="WML215" s="146"/>
      <c r="WMM215" s="146"/>
      <c r="WMN215" s="146"/>
      <c r="WMO215" s="146"/>
      <c r="WMP215" s="146"/>
      <c r="WMQ215" s="146"/>
      <c r="WMR215" s="146"/>
      <c r="WMS215" s="146"/>
      <c r="WMT215" s="146"/>
      <c r="WMU215" s="146"/>
      <c r="WMV215" s="146"/>
      <c r="WMW215" s="146"/>
      <c r="WMX215" s="146"/>
      <c r="WMY215" s="146"/>
      <c r="WMZ215" s="146"/>
      <c r="WNA215" s="146"/>
      <c r="WNB215" s="146"/>
      <c r="WNC215" s="146"/>
      <c r="WND215" s="146"/>
      <c r="WNE215" s="146"/>
      <c r="WNF215" s="146"/>
      <c r="WNG215" s="146"/>
      <c r="WNH215" s="146"/>
      <c r="WNI215" s="146"/>
      <c r="WNJ215" s="146"/>
      <c r="WNK215" s="146"/>
      <c r="WNL215" s="146"/>
      <c r="WNM215" s="146"/>
      <c r="WNN215" s="146"/>
      <c r="WNO215" s="146"/>
      <c r="WNP215" s="146"/>
      <c r="WNQ215" s="146"/>
      <c r="WNR215" s="146"/>
      <c r="WNS215" s="146"/>
      <c r="WNT215" s="146"/>
      <c r="WNU215" s="146"/>
      <c r="WNV215" s="146"/>
      <c r="WNW215" s="146"/>
      <c r="WNX215" s="146"/>
      <c r="WNY215" s="146"/>
      <c r="WNZ215" s="146"/>
      <c r="WOA215" s="146"/>
      <c r="WOB215" s="146"/>
      <c r="WOC215" s="146"/>
      <c r="WOD215" s="146"/>
      <c r="WOE215" s="146"/>
      <c r="WOF215" s="146"/>
      <c r="WOG215" s="146"/>
      <c r="WOH215" s="146"/>
      <c r="WOI215" s="146"/>
      <c r="WOJ215" s="146"/>
      <c r="WOK215" s="146"/>
      <c r="WOL215" s="146"/>
      <c r="WOM215" s="146"/>
      <c r="WON215" s="146"/>
      <c r="WOO215" s="146"/>
      <c r="WOP215" s="146"/>
      <c r="WOQ215" s="146"/>
      <c r="WOR215" s="146"/>
      <c r="WOS215" s="146"/>
      <c r="WOT215" s="146"/>
      <c r="WOU215" s="146"/>
      <c r="WOV215" s="146"/>
      <c r="WOW215" s="146"/>
      <c r="WOX215" s="146"/>
      <c r="WOY215" s="146"/>
      <c r="WOZ215" s="146"/>
      <c r="WPA215" s="146"/>
      <c r="WPB215" s="146"/>
      <c r="WPC215" s="146"/>
      <c r="WPD215" s="146"/>
      <c r="WPE215" s="146"/>
      <c r="WPF215" s="146"/>
      <c r="WPG215" s="146"/>
      <c r="WPH215" s="146"/>
      <c r="WPI215" s="146"/>
      <c r="WPJ215" s="146"/>
      <c r="WPK215" s="146"/>
      <c r="WPL215" s="146"/>
      <c r="WPM215" s="146"/>
      <c r="WPN215" s="146"/>
      <c r="WPO215" s="146"/>
      <c r="WPP215" s="146"/>
      <c r="WPQ215" s="146"/>
      <c r="WPR215" s="146"/>
      <c r="WPS215" s="146"/>
      <c r="WPT215" s="146"/>
      <c r="WPU215" s="146"/>
      <c r="WPV215" s="146"/>
      <c r="WPW215" s="146"/>
      <c r="WPX215" s="146"/>
      <c r="WPY215" s="146"/>
      <c r="WPZ215" s="146"/>
      <c r="WQA215" s="146"/>
      <c r="WQB215" s="146"/>
      <c r="WQC215" s="146"/>
      <c r="WQD215" s="146"/>
      <c r="WQE215" s="146"/>
      <c r="WQF215" s="146"/>
      <c r="WQG215" s="146"/>
      <c r="WQH215" s="146"/>
      <c r="WQI215" s="146"/>
      <c r="WQJ215" s="146"/>
      <c r="WQK215" s="146"/>
      <c r="WQL215" s="146"/>
      <c r="WQM215" s="146"/>
      <c r="WQN215" s="146"/>
      <c r="WQO215" s="146"/>
      <c r="WQP215" s="146"/>
      <c r="WQQ215" s="146"/>
      <c r="WQR215" s="146"/>
      <c r="WQS215" s="146"/>
      <c r="WQT215" s="146"/>
      <c r="WQU215" s="146"/>
      <c r="WQV215" s="146"/>
      <c r="WQW215" s="146"/>
      <c r="WQX215" s="146"/>
      <c r="WQY215" s="146"/>
      <c r="WQZ215" s="146"/>
      <c r="WRA215" s="146"/>
      <c r="WRB215" s="146"/>
      <c r="WRC215" s="146"/>
      <c r="WRD215" s="146"/>
      <c r="WRE215" s="146"/>
      <c r="WRF215" s="146"/>
      <c r="WRG215" s="146"/>
      <c r="WRH215" s="146"/>
      <c r="WRI215" s="146"/>
      <c r="WRJ215" s="146"/>
      <c r="WRK215" s="146"/>
      <c r="WRL215" s="146"/>
      <c r="WRM215" s="146"/>
      <c r="WRN215" s="146"/>
      <c r="WRO215" s="146"/>
      <c r="WRP215" s="146"/>
      <c r="WRQ215" s="146"/>
      <c r="WRR215" s="146"/>
      <c r="WRS215" s="146"/>
      <c r="WRT215" s="146"/>
      <c r="WRU215" s="146"/>
      <c r="WRV215" s="146"/>
      <c r="WRW215" s="146"/>
      <c r="WRX215" s="146"/>
      <c r="WRY215" s="146"/>
      <c r="WRZ215" s="146"/>
      <c r="WSA215" s="146"/>
      <c r="WSB215" s="146"/>
      <c r="WSC215" s="146"/>
      <c r="WSD215" s="146"/>
      <c r="WSE215" s="146"/>
      <c r="WSF215" s="146"/>
      <c r="WSG215" s="146"/>
      <c r="WSH215" s="146"/>
      <c r="WSI215" s="146"/>
      <c r="WSJ215" s="146"/>
      <c r="WSK215" s="146"/>
      <c r="WSL215" s="146"/>
      <c r="WSM215" s="146"/>
      <c r="WSN215" s="146"/>
      <c r="WSO215" s="146"/>
      <c r="WSP215" s="146"/>
      <c r="WSQ215" s="146"/>
      <c r="WSR215" s="146"/>
      <c r="WSS215" s="146"/>
      <c r="WST215" s="146"/>
      <c r="WSU215" s="146"/>
      <c r="WSV215" s="146"/>
      <c r="WSW215" s="146"/>
      <c r="WSX215" s="146"/>
      <c r="WSY215" s="146"/>
      <c r="WSZ215" s="146"/>
      <c r="WTA215" s="146"/>
      <c r="WTB215" s="146"/>
      <c r="WTC215" s="146"/>
      <c r="WTD215" s="146"/>
      <c r="WTE215" s="146"/>
      <c r="WTF215" s="146"/>
      <c r="WTG215" s="146"/>
      <c r="WTH215" s="146"/>
      <c r="WTI215" s="146"/>
      <c r="WTJ215" s="146"/>
      <c r="WTK215" s="146"/>
      <c r="WTL215" s="146"/>
      <c r="WTM215" s="146"/>
      <c r="WTN215" s="146"/>
      <c r="WTO215" s="146"/>
      <c r="WTP215" s="146"/>
      <c r="WTQ215" s="146"/>
      <c r="WTR215" s="146"/>
      <c r="WTS215" s="146"/>
      <c r="WTT215" s="146"/>
      <c r="WTU215" s="146"/>
      <c r="WTV215" s="146"/>
      <c r="WTW215" s="146"/>
      <c r="WTX215" s="146"/>
      <c r="WTY215" s="146"/>
      <c r="WTZ215" s="146"/>
      <c r="WUA215" s="146"/>
      <c r="WUB215" s="146"/>
      <c r="WUC215" s="146"/>
      <c r="WUD215" s="146"/>
      <c r="WUE215" s="146"/>
      <c r="WUF215" s="146"/>
      <c r="WUG215" s="146"/>
      <c r="WUH215" s="146"/>
      <c r="WUI215" s="146"/>
      <c r="WUJ215" s="146"/>
      <c r="WUK215" s="146"/>
      <c r="WUL215" s="146"/>
      <c r="WUM215" s="146"/>
      <c r="WUN215" s="146"/>
      <c r="WUO215" s="146"/>
      <c r="WUP215" s="146"/>
      <c r="WUQ215" s="146"/>
      <c r="WUR215" s="146"/>
      <c r="WUS215" s="146"/>
      <c r="WUT215" s="146"/>
      <c r="WUU215" s="146"/>
      <c r="WUV215" s="146"/>
      <c r="WUW215" s="146"/>
      <c r="WUX215" s="146"/>
      <c r="WUY215" s="146"/>
      <c r="WUZ215" s="146"/>
      <c r="WVA215" s="146"/>
      <c r="WVB215" s="146"/>
      <c r="WVC215" s="146"/>
      <c r="WVD215" s="146"/>
      <c r="WVE215" s="146"/>
      <c r="WVF215" s="146"/>
      <c r="WVG215" s="146"/>
      <c r="WVH215" s="146"/>
      <c r="WVI215" s="146"/>
      <c r="WVJ215" s="146"/>
      <c r="WVK215" s="146"/>
      <c r="WVL215" s="146"/>
      <c r="WVM215" s="146"/>
      <c r="WVN215" s="146"/>
      <c r="WVO215" s="146"/>
      <c r="WVP215" s="146"/>
      <c r="WVQ215" s="146"/>
      <c r="WVR215" s="146"/>
      <c r="WVS215" s="146"/>
      <c r="WVT215" s="146"/>
      <c r="WVU215" s="146"/>
      <c r="WVV215" s="146"/>
      <c r="WVW215" s="146"/>
      <c r="WVX215" s="146"/>
      <c r="WVY215" s="146"/>
      <c r="WVZ215" s="146"/>
      <c r="WWA215" s="146"/>
      <c r="WWB215" s="146"/>
      <c r="WWC215" s="146"/>
      <c r="WWD215" s="146"/>
      <c r="WWE215" s="146"/>
      <c r="WWF215" s="146"/>
      <c r="WWG215" s="146"/>
      <c r="WWH215" s="146"/>
      <c r="WWI215" s="146"/>
      <c r="WWJ215" s="146"/>
      <c r="WWK215" s="146"/>
      <c r="WWL215" s="146"/>
      <c r="WWM215" s="146"/>
      <c r="WWN215" s="146"/>
      <c r="WWO215" s="146"/>
      <c r="WWP215" s="146"/>
      <c r="WWQ215" s="146"/>
      <c r="WWR215" s="146"/>
      <c r="WWS215" s="146"/>
      <c r="WWT215" s="146"/>
      <c r="WWU215" s="146"/>
      <c r="WWV215" s="146"/>
      <c r="WWW215" s="146"/>
      <c r="WWX215" s="146"/>
      <c r="WWY215" s="146"/>
      <c r="WWZ215" s="146"/>
      <c r="WXA215" s="146"/>
      <c r="WXB215" s="146"/>
      <c r="WXC215" s="146"/>
      <c r="WXD215" s="146"/>
      <c r="WXE215" s="146"/>
      <c r="WXF215" s="146"/>
      <c r="WXG215" s="146"/>
      <c r="WXH215" s="146"/>
      <c r="WXI215" s="146"/>
      <c r="WXJ215" s="146"/>
      <c r="WXK215" s="146"/>
      <c r="WXL215" s="146"/>
      <c r="WXM215" s="146"/>
      <c r="WXN215" s="146"/>
      <c r="WXO215" s="146"/>
      <c r="WXP215" s="146"/>
      <c r="WXQ215" s="146"/>
      <c r="WXR215" s="146"/>
      <c r="WXS215" s="146"/>
      <c r="WXT215" s="146"/>
      <c r="WXU215" s="146"/>
      <c r="WXV215" s="146"/>
      <c r="WXW215" s="146"/>
      <c r="WXX215" s="146"/>
      <c r="WXY215" s="146"/>
      <c r="WXZ215" s="146"/>
      <c r="WYA215" s="146"/>
      <c r="WYB215" s="146"/>
      <c r="WYC215" s="146"/>
      <c r="WYD215" s="146"/>
      <c r="WYE215" s="146"/>
      <c r="WYF215" s="146"/>
      <c r="WYG215" s="146"/>
      <c r="WYH215" s="146"/>
      <c r="WYI215" s="146"/>
      <c r="WYJ215" s="146"/>
      <c r="WYK215" s="146"/>
      <c r="WYL215" s="146"/>
      <c r="WYM215" s="146"/>
      <c r="WYN215" s="146"/>
      <c r="WYO215" s="146"/>
      <c r="WYP215" s="146"/>
      <c r="WYQ215" s="146"/>
      <c r="WYR215" s="146"/>
      <c r="WYS215" s="146"/>
      <c r="WYT215" s="146"/>
      <c r="WYU215" s="146"/>
      <c r="WYV215" s="146"/>
      <c r="WYW215" s="146"/>
      <c r="WYX215" s="146"/>
      <c r="WYY215" s="146"/>
      <c r="WYZ215" s="146"/>
      <c r="WZA215" s="146"/>
      <c r="WZB215" s="146"/>
      <c r="WZC215" s="146"/>
      <c r="WZD215" s="146"/>
      <c r="WZE215" s="146"/>
      <c r="WZF215" s="146"/>
      <c r="WZG215" s="146"/>
      <c r="WZH215" s="146"/>
      <c r="WZI215" s="146"/>
      <c r="WZJ215" s="146"/>
      <c r="WZK215" s="146"/>
      <c r="WZL215" s="146"/>
      <c r="WZM215" s="146"/>
      <c r="WZN215" s="146"/>
      <c r="WZO215" s="146"/>
      <c r="WZP215" s="146"/>
      <c r="WZQ215" s="146"/>
      <c r="WZR215" s="146"/>
      <c r="WZS215" s="146"/>
      <c r="WZT215" s="146"/>
      <c r="WZU215" s="146"/>
      <c r="WZV215" s="146"/>
      <c r="WZW215" s="146"/>
      <c r="WZX215" s="146"/>
      <c r="WZY215" s="146"/>
      <c r="WZZ215" s="146"/>
      <c r="XAA215" s="146"/>
      <c r="XAB215" s="146"/>
      <c r="XAC215" s="146"/>
      <c r="XAD215" s="146"/>
      <c r="XAE215" s="146"/>
      <c r="XAF215" s="146"/>
      <c r="XAG215" s="146"/>
      <c r="XAH215" s="146"/>
      <c r="XAI215" s="146"/>
      <c r="XAJ215" s="146"/>
      <c r="XAK215" s="146"/>
      <c r="XAL215" s="146"/>
      <c r="XAM215" s="146"/>
      <c r="XAN215" s="146"/>
      <c r="XAO215" s="146"/>
      <c r="XAP215" s="146"/>
      <c r="XAQ215" s="146"/>
      <c r="XAR215" s="146"/>
      <c r="XAS215" s="146"/>
      <c r="XAT215" s="146"/>
      <c r="XAU215" s="146"/>
      <c r="XAV215" s="146"/>
      <c r="XAW215" s="146"/>
      <c r="XAX215" s="146"/>
      <c r="XAY215" s="146"/>
      <c r="XAZ215" s="146"/>
      <c r="XBA215" s="146"/>
      <c r="XBB215" s="146"/>
      <c r="XBC215" s="146"/>
      <c r="XBD215" s="146"/>
      <c r="XBE215" s="146"/>
      <c r="XBF215" s="146"/>
      <c r="XBG215" s="146"/>
      <c r="XBH215" s="146"/>
      <c r="XBI215" s="146"/>
      <c r="XBJ215" s="146"/>
      <c r="XBK215" s="146"/>
      <c r="XBL215" s="146"/>
      <c r="XBM215" s="146"/>
      <c r="XBN215" s="146"/>
      <c r="XBO215" s="146"/>
      <c r="XBP215" s="146"/>
      <c r="XBQ215" s="146"/>
      <c r="XBR215" s="146"/>
      <c r="XBS215" s="146"/>
      <c r="XBT215" s="146"/>
      <c r="XBU215" s="146"/>
      <c r="XBV215" s="146"/>
      <c r="XBW215" s="146"/>
      <c r="XBX215" s="146"/>
      <c r="XBY215" s="146"/>
      <c r="XBZ215" s="146"/>
      <c r="XCA215" s="146"/>
      <c r="XCB215" s="146"/>
      <c r="XCC215" s="146"/>
      <c r="XCD215" s="146"/>
      <c r="XCE215" s="146"/>
      <c r="XCF215" s="146"/>
      <c r="XCG215" s="146"/>
      <c r="XCH215" s="146"/>
      <c r="XCI215" s="146"/>
      <c r="XCJ215" s="146"/>
      <c r="XCK215" s="146"/>
      <c r="XCL215" s="146"/>
      <c r="XCM215" s="146"/>
      <c r="XCN215" s="146"/>
      <c r="XCO215" s="146"/>
      <c r="XCP215" s="146"/>
      <c r="XCQ215" s="146"/>
      <c r="XCR215" s="146"/>
      <c r="XCS215" s="146"/>
      <c r="XCT215" s="146"/>
      <c r="XCU215" s="146"/>
      <c r="XCV215" s="146"/>
      <c r="XCW215" s="146"/>
      <c r="XCX215" s="146"/>
      <c r="XCY215" s="146"/>
      <c r="XCZ215" s="146"/>
      <c r="XDA215" s="146"/>
      <c r="XDB215" s="146"/>
      <c r="XDC215" s="146"/>
      <c r="XDD215" s="146"/>
      <c r="XDE215" s="146"/>
      <c r="XDF215" s="146"/>
      <c r="XDG215" s="146"/>
      <c r="XDH215" s="146"/>
      <c r="XDI215" s="146"/>
      <c r="XDJ215" s="146"/>
      <c r="XDK215" s="146"/>
      <c r="XDL215" s="146"/>
      <c r="XDM215" s="146"/>
      <c r="XDN215" s="146"/>
      <c r="XDO215" s="146"/>
      <c r="XDP215" s="146"/>
      <c r="XDQ215" s="146"/>
      <c r="XDR215" s="146"/>
      <c r="XDS215" s="146"/>
      <c r="XDT215" s="146"/>
      <c r="XDU215" s="146"/>
      <c r="XDV215" s="146"/>
      <c r="XDW215" s="146"/>
      <c r="XDX215" s="146"/>
      <c r="XDY215" s="146"/>
      <c r="XDZ215" s="146"/>
      <c r="XEA215" s="146"/>
      <c r="XEB215" s="146"/>
      <c r="XEC215" s="146"/>
      <c r="XED215" s="146"/>
      <c r="XEE215" s="146"/>
      <c r="XEF215" s="146"/>
      <c r="XEG215" s="146"/>
      <c r="XEH215" s="146"/>
      <c r="XEI215" s="146"/>
      <c r="XEJ215" s="146"/>
      <c r="XEK215" s="146"/>
      <c r="XEL215" s="146"/>
      <c r="XEM215" s="146"/>
      <c r="XEN215" s="146"/>
      <c r="XEO215" s="146"/>
      <c r="XEP215" s="146"/>
      <c r="XEQ215" s="146"/>
      <c r="XER215" s="146"/>
      <c r="XES215" s="146"/>
      <c r="XET215" s="146"/>
      <c r="XEU215" s="146"/>
      <c r="XEV215" s="146"/>
      <c r="XEW215" s="146"/>
      <c r="XEX215" s="146"/>
      <c r="XEY215" s="146"/>
      <c r="XEZ215" s="146"/>
      <c r="XFA215" s="146"/>
      <c r="XFB215" s="146"/>
      <c r="XFC215" s="146"/>
      <c r="XFD215" s="146"/>
    </row>
    <row r="216" spans="1:16384" s="124" customFormat="1" ht="29.25" customHeight="1" thickBot="1" x14ac:dyDescent="0.25">
      <c r="A216" s="146"/>
      <c r="B216" s="155"/>
      <c r="C216" s="155"/>
      <c r="D216" s="519" t="s">
        <v>598</v>
      </c>
      <c r="E216" s="492"/>
      <c r="F216" s="519" t="s">
        <v>594</v>
      </c>
      <c r="G216" s="492"/>
      <c r="H216" s="420" t="s">
        <v>421</v>
      </c>
      <c r="I216" s="420"/>
      <c r="J216" s="129"/>
      <c r="K216" s="130"/>
      <c r="L216" s="130"/>
      <c r="M216" s="146"/>
      <c r="N216" s="146"/>
    </row>
    <row r="217" spans="1:16384" s="124" customFormat="1" ht="20.100000000000001" customHeight="1" thickTop="1" thickBot="1" x14ac:dyDescent="0.25">
      <c r="A217" s="146"/>
      <c r="B217" s="515">
        <v>2018</v>
      </c>
      <c r="C217" s="520"/>
      <c r="D217" s="517"/>
      <c r="E217" s="517"/>
      <c r="F217" s="517"/>
      <c r="G217" s="517"/>
      <c r="H217" s="518"/>
      <c r="I217" s="518"/>
      <c r="J217" s="130"/>
      <c r="K217" s="130"/>
      <c r="L217" s="130"/>
      <c r="M217" s="146"/>
      <c r="N217" s="146"/>
    </row>
    <row r="218" spans="1:16384" s="124" customFormat="1" ht="20.100000000000001" customHeight="1" thickTop="1" thickBot="1" x14ac:dyDescent="0.25">
      <c r="A218" s="146"/>
      <c r="B218" s="515">
        <v>2019</v>
      </c>
      <c r="C218" s="516"/>
      <c r="D218" s="517"/>
      <c r="E218" s="517"/>
      <c r="F218" s="517"/>
      <c r="G218" s="517"/>
      <c r="H218" s="518"/>
      <c r="I218" s="518"/>
      <c r="J218" s="130"/>
      <c r="K218" s="130"/>
      <c r="L218" s="130"/>
      <c r="M218" s="146"/>
      <c r="N218" s="146"/>
    </row>
    <row r="219" spans="1:16384" s="124" customFormat="1" ht="20.100000000000001" customHeight="1" thickTop="1" thickBot="1" x14ac:dyDescent="0.25">
      <c r="A219" s="146"/>
      <c r="B219" s="515">
        <v>2020</v>
      </c>
      <c r="C219" s="516"/>
      <c r="D219" s="517"/>
      <c r="E219" s="517"/>
      <c r="F219" s="517"/>
      <c r="G219" s="517"/>
      <c r="H219" s="518"/>
      <c r="I219" s="518"/>
      <c r="J219" s="130"/>
      <c r="K219" s="130"/>
      <c r="L219" s="130"/>
      <c r="M219" s="146"/>
      <c r="N219" s="146"/>
    </row>
    <row r="220" spans="1:16384" s="74" customFormat="1" ht="14.25" customHeight="1" thickTop="1" x14ac:dyDescent="0.2">
      <c r="A220" s="145"/>
      <c r="B220" s="145"/>
      <c r="C220" s="145"/>
      <c r="D220" s="145"/>
      <c r="E220" s="145"/>
      <c r="F220" s="145"/>
      <c r="G220" s="145"/>
      <c r="H220" s="145"/>
      <c r="I220" s="145"/>
      <c r="J220" s="145"/>
      <c r="K220" s="145"/>
      <c r="L220" s="145"/>
      <c r="M220" s="145"/>
      <c r="N220" s="145"/>
      <c r="O220" s="145"/>
    </row>
    <row r="221" spans="1:16384" s="74" customFormat="1" ht="14.25" customHeight="1" x14ac:dyDescent="0.2">
      <c r="A221" s="141" t="s">
        <v>511</v>
      </c>
      <c r="B221" s="146"/>
      <c r="C221" s="146"/>
      <c r="D221" s="146"/>
      <c r="E221" s="146"/>
      <c r="F221" s="146"/>
      <c r="G221" s="146"/>
      <c r="H221" s="146"/>
      <c r="I221" s="146"/>
      <c r="J221" s="146"/>
      <c r="K221" s="146"/>
      <c r="L221" s="146"/>
      <c r="M221" s="146"/>
      <c r="N221" s="146"/>
      <c r="O221" s="124"/>
    </row>
    <row r="222" spans="1:16384" s="74" customFormat="1" ht="14.25" customHeight="1" thickBot="1" x14ac:dyDescent="0.25">
      <c r="A222" s="343"/>
      <c r="B222" s="146"/>
      <c r="C222" s="146"/>
      <c r="D222" s="146"/>
      <c r="E222" s="146"/>
      <c r="F222" s="146"/>
      <c r="G222" s="146"/>
      <c r="H222" s="146"/>
      <c r="I222" s="146"/>
      <c r="J222" s="146"/>
      <c r="K222" s="146"/>
      <c r="L222" s="146"/>
      <c r="M222" s="146"/>
      <c r="N222" s="146"/>
      <c r="O222" s="124"/>
    </row>
    <row r="223" spans="1:16384" s="74" customFormat="1" ht="35.25" customHeight="1" thickTop="1" thickBot="1" x14ac:dyDescent="0.25">
      <c r="A223" s="154"/>
      <c r="B223" s="459"/>
      <c r="C223" s="460"/>
      <c r="D223" s="460"/>
      <c r="E223" s="460"/>
      <c r="F223" s="460"/>
      <c r="G223" s="460"/>
      <c r="H223" s="460"/>
      <c r="I223" s="460"/>
      <c r="J223" s="461"/>
      <c r="K223" s="146"/>
      <c r="L223" s="146"/>
      <c r="M223" s="146"/>
      <c r="N223" s="146"/>
      <c r="O223" s="124"/>
    </row>
    <row r="224" spans="1:16384" s="74" customFormat="1" ht="14.25" customHeight="1" thickTop="1" x14ac:dyDescent="0.2">
      <c r="A224" s="146"/>
      <c r="B224" s="146"/>
      <c r="C224" s="146"/>
      <c r="D224" s="146"/>
      <c r="E224" s="146"/>
      <c r="F224" s="146"/>
      <c r="G224" s="146"/>
      <c r="H224" s="146"/>
      <c r="I224" s="146"/>
      <c r="J224" s="146"/>
      <c r="K224" s="146"/>
      <c r="L224" s="146"/>
      <c r="M224" s="146"/>
      <c r="N224" s="146"/>
      <c r="O224" s="124"/>
    </row>
    <row r="225" spans="1:15" s="74" customFormat="1" ht="14.25" customHeight="1" x14ac:dyDescent="0.2">
      <c r="A225" s="353" t="s">
        <v>607</v>
      </c>
      <c r="B225" s="146"/>
      <c r="C225" s="146"/>
      <c r="D225" s="146"/>
      <c r="E225" s="146"/>
      <c r="F225" s="146"/>
      <c r="G225" s="146"/>
      <c r="H225" s="146"/>
      <c r="I225" s="146"/>
      <c r="J225" s="146"/>
      <c r="K225" s="146"/>
      <c r="L225" s="146"/>
      <c r="M225" s="146"/>
      <c r="N225" s="146"/>
      <c r="O225" s="124"/>
    </row>
    <row r="226" spans="1:15" s="74" customFormat="1" ht="14.25" customHeight="1" x14ac:dyDescent="0.2">
      <c r="A226" s="146"/>
      <c r="B226" s="146"/>
      <c r="C226" s="146"/>
      <c r="D226" s="146"/>
      <c r="E226" s="146"/>
      <c r="F226" s="146"/>
      <c r="G226" s="146"/>
      <c r="H226" s="146"/>
      <c r="I226" s="146"/>
      <c r="J226" s="146"/>
      <c r="K226" s="146"/>
      <c r="L226" s="146"/>
      <c r="M226" s="146"/>
      <c r="N226" s="146"/>
      <c r="O226" s="124"/>
    </row>
    <row r="227" spans="1:15" s="74" customFormat="1" ht="61.5" customHeight="1" thickBot="1" x14ac:dyDescent="0.25">
      <c r="A227" s="146"/>
      <c r="B227" s="155"/>
      <c r="C227" s="155"/>
      <c r="D227" s="491" t="s">
        <v>608</v>
      </c>
      <c r="E227" s="492"/>
      <c r="F227" s="493" t="s">
        <v>609</v>
      </c>
      <c r="G227" s="420"/>
      <c r="H227" s="491" t="s">
        <v>610</v>
      </c>
      <c r="I227" s="492"/>
      <c r="J227" s="419" t="s">
        <v>421</v>
      </c>
      <c r="K227" s="420"/>
      <c r="L227" s="130"/>
      <c r="M227" s="146"/>
      <c r="N227" s="146"/>
      <c r="O227" s="124"/>
    </row>
    <row r="228" spans="1:15" s="74" customFormat="1" ht="14.25" customHeight="1" thickTop="1" thickBot="1" x14ac:dyDescent="0.25">
      <c r="A228" s="146"/>
      <c r="B228" s="155"/>
      <c r="C228" s="155"/>
      <c r="D228" s="418"/>
      <c r="E228" s="418"/>
      <c r="F228" s="418"/>
      <c r="G228" s="418"/>
      <c r="H228" s="418"/>
      <c r="I228" s="418"/>
      <c r="J228" s="418"/>
      <c r="K228" s="418"/>
      <c r="L228" s="130"/>
      <c r="M228" s="146"/>
      <c r="N228" s="146"/>
      <c r="O228" s="124"/>
    </row>
    <row r="229" spans="1:15" s="74" customFormat="1" ht="14.25" customHeight="1" thickTop="1" thickBot="1" x14ac:dyDescent="0.25">
      <c r="A229" s="146"/>
      <c r="B229" s="155"/>
      <c r="C229" s="155"/>
      <c r="D229" s="418"/>
      <c r="E229" s="418"/>
      <c r="F229" s="418"/>
      <c r="G229" s="418"/>
      <c r="H229" s="418"/>
      <c r="I229" s="418"/>
      <c r="J229" s="418"/>
      <c r="K229" s="418"/>
      <c r="L229" s="130"/>
      <c r="M229" s="214"/>
      <c r="N229" s="146"/>
      <c r="O229" s="124"/>
    </row>
    <row r="230" spans="1:15" s="74" customFormat="1" ht="14.25" customHeight="1" thickTop="1" thickBot="1" x14ac:dyDescent="0.25">
      <c r="A230" s="146"/>
      <c r="B230" s="155"/>
      <c r="C230" s="155"/>
      <c r="D230" s="418"/>
      <c r="E230" s="418"/>
      <c r="F230" s="418"/>
      <c r="G230" s="418"/>
      <c r="H230" s="418"/>
      <c r="I230" s="418"/>
      <c r="J230" s="418"/>
      <c r="K230" s="418"/>
      <c r="L230" s="130"/>
      <c r="M230" s="146"/>
      <c r="N230" s="146"/>
      <c r="O230" s="124"/>
    </row>
    <row r="231" spans="1:15" s="74" customFormat="1" ht="14.25" customHeight="1" thickTop="1" x14ac:dyDescent="0.2">
      <c r="A231" s="146"/>
      <c r="B231" s="128"/>
      <c r="C231" s="128"/>
      <c r="D231" s="129"/>
      <c r="E231" s="129"/>
      <c r="F231" s="129"/>
      <c r="G231" s="129"/>
      <c r="H231" s="129"/>
      <c r="I231" s="129"/>
      <c r="J231" s="130"/>
      <c r="K231" s="130"/>
      <c r="L231" s="130"/>
      <c r="M231" s="146"/>
      <c r="N231" s="146"/>
      <c r="O231" s="124"/>
    </row>
    <row r="232" spans="1:15" s="74" customFormat="1" ht="14.25" customHeight="1" x14ac:dyDescent="0.2">
      <c r="A232" s="363" t="s">
        <v>611</v>
      </c>
      <c r="B232" s="128"/>
      <c r="C232" s="128"/>
      <c r="D232" s="129"/>
      <c r="E232" s="129"/>
      <c r="F232" s="129"/>
      <c r="G232" s="129"/>
      <c r="H232" s="129"/>
      <c r="I232" s="129"/>
      <c r="J232" s="130"/>
      <c r="K232" s="130"/>
      <c r="L232" s="130"/>
      <c r="M232" s="146"/>
      <c r="N232" s="146"/>
      <c r="O232" s="124"/>
    </row>
    <row r="233" spans="1:15" s="74" customFormat="1" ht="9.9499999999999993" customHeight="1" x14ac:dyDescent="0.2">
      <c r="A233" s="146"/>
      <c r="B233" s="146"/>
      <c r="C233" s="146"/>
      <c r="D233" s="146"/>
      <c r="E233" s="146"/>
      <c r="F233" s="146"/>
      <c r="G233" s="146"/>
      <c r="H233" s="146"/>
      <c r="I233" s="146"/>
      <c r="J233" s="146"/>
      <c r="K233" s="146"/>
      <c r="L233" s="146"/>
      <c r="M233" s="146"/>
      <c r="N233" s="146"/>
      <c r="O233" s="124"/>
    </row>
    <row r="234" spans="1:15" ht="9.9499999999999993" customHeight="1" x14ac:dyDescent="0.2">
      <c r="A234" s="148"/>
      <c r="B234" s="148"/>
      <c r="C234" s="148"/>
      <c r="D234" s="148"/>
      <c r="E234" s="148"/>
      <c r="F234" s="148"/>
      <c r="G234" s="148"/>
      <c r="H234" s="148"/>
      <c r="I234" s="148"/>
      <c r="J234" s="148"/>
      <c r="K234" s="148"/>
      <c r="L234" s="148"/>
      <c r="M234" s="148"/>
      <c r="N234" s="148"/>
      <c r="O234" s="148"/>
    </row>
    <row r="235" spans="1:15" ht="14.25" x14ac:dyDescent="0.2">
      <c r="A235" s="152"/>
      <c r="B235" s="152"/>
      <c r="C235" s="152"/>
      <c r="D235" s="152"/>
      <c r="E235" s="152"/>
      <c r="F235" s="152"/>
      <c r="G235" s="152"/>
      <c r="H235" s="152"/>
      <c r="I235" s="152"/>
      <c r="J235" s="152"/>
      <c r="K235" s="152"/>
      <c r="L235" s="152"/>
      <c r="M235" s="152"/>
      <c r="N235" s="152"/>
      <c r="O235" s="148"/>
    </row>
    <row r="236" spans="1:15" ht="14.25" x14ac:dyDescent="0.2">
      <c r="A236" s="132" t="s">
        <v>303</v>
      </c>
      <c r="B236" s="152"/>
      <c r="C236" s="152"/>
      <c r="D236" s="497"/>
      <c r="E236" s="498"/>
      <c r="F236" s="498"/>
      <c r="G236" s="498"/>
      <c r="H236" s="498"/>
      <c r="I236" s="498"/>
      <c r="J236" s="498"/>
      <c r="K236" s="498"/>
      <c r="L236" s="498"/>
      <c r="M236" s="499"/>
      <c r="N236" s="152"/>
      <c r="O236" s="148"/>
    </row>
    <row r="237" spans="1:15" ht="14.25" x14ac:dyDescent="0.2">
      <c r="A237" s="152"/>
      <c r="B237" s="152"/>
      <c r="C237" s="152"/>
      <c r="D237" s="152"/>
      <c r="E237" s="152"/>
      <c r="F237" s="152"/>
      <c r="G237" s="152"/>
      <c r="H237" s="152"/>
      <c r="I237" s="152"/>
      <c r="J237" s="152"/>
      <c r="K237" s="152"/>
      <c r="L237" s="152"/>
      <c r="M237" s="152"/>
      <c r="N237" s="152"/>
      <c r="O237" s="148"/>
    </row>
    <row r="238" spans="1:15" ht="15" thickBot="1" x14ac:dyDescent="0.25">
      <c r="A238" s="148"/>
      <c r="B238" s="148"/>
      <c r="C238" s="148"/>
      <c r="D238" s="148"/>
      <c r="E238" s="148"/>
      <c r="F238" s="148"/>
      <c r="G238" s="148"/>
      <c r="H238" s="148"/>
      <c r="I238" s="148"/>
      <c r="J238" s="148"/>
      <c r="K238" s="148"/>
      <c r="L238" s="148"/>
      <c r="M238" s="148"/>
      <c r="N238" s="148"/>
      <c r="O238" s="148"/>
    </row>
    <row r="239" spans="1:15" s="68" customFormat="1" ht="50.1" customHeight="1" thickTop="1" thickBot="1" x14ac:dyDescent="0.3">
      <c r="A239" s="33" t="s">
        <v>29</v>
      </c>
      <c r="B239" s="459"/>
      <c r="C239" s="460"/>
      <c r="D239" s="460"/>
      <c r="E239" s="460"/>
      <c r="F239" s="460"/>
      <c r="G239" s="460"/>
      <c r="H239" s="460"/>
      <c r="I239" s="460"/>
      <c r="J239" s="460"/>
      <c r="K239" s="460"/>
      <c r="L239" s="460"/>
      <c r="M239" s="460"/>
      <c r="N239" s="461"/>
      <c r="O239" s="67"/>
    </row>
    <row r="240" spans="1:15" s="138" customFormat="1" ht="9.9499999999999993" customHeight="1" thickTop="1" x14ac:dyDescent="0.25">
      <c r="A240" s="135"/>
      <c r="B240" s="136"/>
      <c r="C240" s="136"/>
      <c r="D240" s="136"/>
      <c r="E240" s="136"/>
      <c r="F240" s="136"/>
      <c r="G240" s="136"/>
      <c r="H240" s="136"/>
      <c r="I240" s="136"/>
      <c r="J240" s="136"/>
      <c r="K240" s="136"/>
      <c r="L240" s="136"/>
      <c r="M240" s="136"/>
      <c r="N240" s="136"/>
      <c r="O240" s="137"/>
    </row>
    <row r="241" spans="1:15" s="138" customFormat="1" ht="24" customHeight="1" x14ac:dyDescent="0.25">
      <c r="A241" s="353" t="s">
        <v>604</v>
      </c>
      <c r="B241" s="9"/>
      <c r="C241" s="9"/>
      <c r="D241" s="9"/>
      <c r="E241" s="9"/>
      <c r="F241" s="9"/>
      <c r="G241" s="9"/>
      <c r="H241" s="9"/>
      <c r="I241" s="9"/>
      <c r="J241" s="9"/>
      <c r="K241" s="9"/>
      <c r="L241" s="9"/>
      <c r="M241" s="9"/>
      <c r="N241" s="9"/>
      <c r="O241" s="137"/>
    </row>
    <row r="242" spans="1:15" s="138" customFormat="1" ht="9" customHeight="1" x14ac:dyDescent="0.2">
      <c r="A242" s="145"/>
      <c r="B242" s="145"/>
      <c r="C242" s="145"/>
      <c r="D242" s="145"/>
      <c r="E242" s="145"/>
      <c r="F242" s="145"/>
      <c r="G242" s="145"/>
      <c r="H242" s="145"/>
      <c r="I242" s="145"/>
      <c r="J242" s="145"/>
      <c r="K242" s="145"/>
      <c r="L242" s="145"/>
      <c r="M242" s="145"/>
      <c r="N242" s="145"/>
      <c r="O242" s="137"/>
    </row>
    <row r="243" spans="1:15" s="138" customFormat="1" ht="22.5" customHeight="1" x14ac:dyDescent="0.25">
      <c r="A243" s="9"/>
      <c r="B243" s="9"/>
      <c r="C243" s="9"/>
      <c r="D243" s="9"/>
      <c r="E243" s="431" t="s">
        <v>34</v>
      </c>
      <c r="F243" s="431"/>
      <c r="G243" s="9"/>
      <c r="H243" s="9"/>
      <c r="I243" s="9"/>
      <c r="J243" s="9"/>
      <c r="K243" s="9"/>
      <c r="L243" s="9"/>
      <c r="M243" s="431" t="s">
        <v>62</v>
      </c>
      <c r="N243" s="431"/>
      <c r="O243" s="137"/>
    </row>
    <row r="244" spans="1:15" s="138" customFormat="1" ht="16.5" customHeight="1" x14ac:dyDescent="0.25">
      <c r="A244" s="118"/>
      <c r="B244" s="9"/>
      <c r="C244" s="9"/>
      <c r="D244" s="9"/>
      <c r="E244" s="9"/>
      <c r="F244" s="9"/>
      <c r="G244" s="9"/>
      <c r="H244" s="9"/>
      <c r="I244" s="9"/>
      <c r="J244" s="9"/>
      <c r="K244" s="9"/>
      <c r="L244" s="9"/>
      <c r="M244" s="431"/>
      <c r="N244" s="431"/>
      <c r="O244" s="137"/>
    </row>
    <row r="245" spans="1:15" s="138" customFormat="1" ht="27.75" customHeight="1" thickBot="1" x14ac:dyDescent="0.3">
      <c r="A245" s="131" t="s">
        <v>136</v>
      </c>
      <c r="B245" s="9"/>
      <c r="C245" s="9"/>
      <c r="D245" s="9"/>
      <c r="E245" s="9"/>
      <c r="F245" s="9"/>
      <c r="G245" s="9"/>
      <c r="H245" s="9"/>
      <c r="I245" s="9"/>
      <c r="J245" s="9"/>
      <c r="K245" s="134"/>
      <c r="L245" s="9"/>
      <c r="M245" s="9"/>
      <c r="N245" s="9"/>
      <c r="O245" s="137"/>
    </row>
    <row r="246" spans="1:15" s="138" customFormat="1" ht="20.100000000000001" customHeight="1" thickTop="1" thickBot="1" x14ac:dyDescent="0.25">
      <c r="A246" s="210"/>
      <c r="B246" s="145" t="s">
        <v>35</v>
      </c>
      <c r="C246" s="145"/>
      <c r="D246" s="145"/>
      <c r="E246" s="203"/>
      <c r="F246" s="145" t="s">
        <v>38</v>
      </c>
      <c r="G246" s="145"/>
      <c r="H246" s="9"/>
      <c r="J246" s="145"/>
      <c r="K246" s="124"/>
      <c r="L246" s="203"/>
      <c r="M246" s="145" t="s">
        <v>63</v>
      </c>
      <c r="N246" s="145"/>
      <c r="O246" s="137"/>
    </row>
    <row r="247" spans="1:15" s="138" customFormat="1" ht="20.100000000000001" customHeight="1" thickTop="1" thickBot="1" x14ac:dyDescent="0.25">
      <c r="A247" s="211"/>
      <c r="B247" s="145" t="s">
        <v>524</v>
      </c>
      <c r="C247" s="145"/>
      <c r="D247" s="145"/>
      <c r="E247" s="203"/>
      <c r="F247" s="145" t="s">
        <v>40</v>
      </c>
      <c r="G247" s="145"/>
      <c r="H247" s="145"/>
      <c r="I247" s="145"/>
      <c r="J247" s="145"/>
      <c r="K247" s="124"/>
      <c r="L247" s="203"/>
      <c r="M247" s="145" t="s">
        <v>64</v>
      </c>
      <c r="N247" s="145"/>
      <c r="O247" s="137"/>
    </row>
    <row r="248" spans="1:15" s="138" customFormat="1" ht="20.100000000000001" customHeight="1" thickTop="1" thickBot="1" x14ac:dyDescent="0.25">
      <c r="A248" s="211"/>
      <c r="B248" s="145" t="s">
        <v>44</v>
      </c>
      <c r="C248" s="145"/>
      <c r="D248" s="145"/>
      <c r="E248" s="252"/>
      <c r="F248" s="145" t="s">
        <v>39</v>
      </c>
      <c r="G248" s="145"/>
      <c r="H248" s="145"/>
      <c r="I248" s="145"/>
      <c r="J248" s="145"/>
      <c r="K248" s="124"/>
      <c r="L248" s="203"/>
      <c r="M248" s="145" t="s">
        <v>452</v>
      </c>
      <c r="N248" s="145"/>
      <c r="O248" s="137"/>
    </row>
    <row r="249" spans="1:15" s="138" customFormat="1" ht="20.100000000000001" customHeight="1" thickTop="1" thickBot="1" x14ac:dyDescent="0.25">
      <c r="A249" s="212"/>
      <c r="B249" s="145" t="s">
        <v>37</v>
      </c>
      <c r="C249" s="145"/>
      <c r="D249" s="145"/>
      <c r="E249" s="203"/>
      <c r="F249" s="145" t="s">
        <v>41</v>
      </c>
      <c r="G249" s="145"/>
      <c r="H249" s="145"/>
      <c r="I249" s="145"/>
      <c r="J249" s="145"/>
      <c r="K249" s="124"/>
      <c r="L249" s="203"/>
      <c r="M249" s="145" t="s">
        <v>66</v>
      </c>
      <c r="N249" s="145"/>
      <c r="O249" s="137"/>
    </row>
    <row r="250" spans="1:15" s="138" customFormat="1" ht="20.100000000000001" customHeight="1" thickTop="1" thickBot="1" x14ac:dyDescent="0.25">
      <c r="A250" s="145"/>
      <c r="B250" s="145"/>
      <c r="C250" s="145"/>
      <c r="D250" s="145"/>
      <c r="E250" s="145"/>
      <c r="F250" s="145"/>
      <c r="G250" s="145"/>
      <c r="H250" s="145"/>
      <c r="I250" s="145"/>
      <c r="J250" s="145"/>
      <c r="K250" s="124"/>
      <c r="L250" s="203"/>
      <c r="M250" s="145" t="s">
        <v>530</v>
      </c>
      <c r="N250" s="145"/>
      <c r="O250" s="137"/>
    </row>
    <row r="251" spans="1:15" s="138" customFormat="1" ht="20.100000000000001" customHeight="1" thickTop="1" thickBot="1" x14ac:dyDescent="0.3">
      <c r="A251" s="131" t="s">
        <v>42</v>
      </c>
      <c r="B251" s="9"/>
      <c r="C251" s="9"/>
      <c r="D251" s="9"/>
      <c r="E251" s="9"/>
      <c r="F251" s="9"/>
      <c r="G251" s="9"/>
      <c r="H251" s="9"/>
      <c r="I251" s="9"/>
      <c r="J251" s="9"/>
      <c r="K251" s="134"/>
      <c r="L251" s="9"/>
      <c r="M251" s="9"/>
      <c r="N251" s="9"/>
      <c r="O251" s="137"/>
    </row>
    <row r="252" spans="1:15" s="138" customFormat="1" ht="20.100000000000001" customHeight="1" thickTop="1" thickBot="1" x14ac:dyDescent="0.25">
      <c r="A252" s="210"/>
      <c r="B252" s="145" t="s">
        <v>43</v>
      </c>
      <c r="C252" s="145"/>
      <c r="D252" s="145"/>
      <c r="E252" s="9"/>
      <c r="F252" s="145"/>
      <c r="G252" s="145"/>
      <c r="H252" s="145"/>
      <c r="I252" s="203"/>
      <c r="J252" s="145" t="s">
        <v>55</v>
      </c>
      <c r="K252" s="124"/>
      <c r="L252" s="145"/>
      <c r="M252" s="145"/>
      <c r="N252" s="145"/>
      <c r="O252" s="137"/>
    </row>
    <row r="253" spans="1:15" s="138" customFormat="1" ht="20.100000000000001" customHeight="1" thickTop="1" thickBot="1" x14ac:dyDescent="0.25">
      <c r="A253" s="211"/>
      <c r="B253" s="145" t="s">
        <v>45</v>
      </c>
      <c r="C253" s="145"/>
      <c r="D253" s="145"/>
      <c r="E253" s="203"/>
      <c r="F253" s="145" t="s">
        <v>52</v>
      </c>
      <c r="G253" s="145"/>
      <c r="H253" s="145"/>
      <c r="I253" s="203"/>
      <c r="J253" s="145" t="s">
        <v>56</v>
      </c>
      <c r="K253" s="124"/>
      <c r="L253" s="145"/>
      <c r="M253" s="145"/>
      <c r="N253" s="145"/>
      <c r="O253" s="137"/>
    </row>
    <row r="254" spans="1:15" s="138" customFormat="1" ht="20.100000000000001" customHeight="1" thickTop="1" thickBot="1" x14ac:dyDescent="0.25">
      <c r="A254" s="211"/>
      <c r="B254" s="145" t="s">
        <v>46</v>
      </c>
      <c r="C254" s="145"/>
      <c r="D254" s="145"/>
      <c r="E254" s="203"/>
      <c r="F254" s="145" t="s">
        <v>53</v>
      </c>
      <c r="G254" s="145"/>
      <c r="H254" s="145"/>
      <c r="I254" s="203"/>
      <c r="J254" s="145" t="s">
        <v>545</v>
      </c>
      <c r="K254" s="124"/>
      <c r="L254" s="145"/>
      <c r="M254" s="145"/>
      <c r="N254" s="145"/>
      <c r="O254" s="137"/>
    </row>
    <row r="255" spans="1:15" s="138" customFormat="1" ht="20.100000000000001" customHeight="1" thickTop="1" thickBot="1" x14ac:dyDescent="0.25">
      <c r="A255" s="211"/>
      <c r="B255" s="145" t="s">
        <v>47</v>
      </c>
      <c r="C255" s="145"/>
      <c r="D255" s="145"/>
      <c r="E255" s="203"/>
      <c r="F255" s="145" t="s">
        <v>135</v>
      </c>
      <c r="G255" s="145"/>
      <c r="H255" s="145"/>
      <c r="I255" s="203"/>
      <c r="J255" s="145" t="s">
        <v>58</v>
      </c>
      <c r="K255" s="124"/>
      <c r="L255" s="145"/>
      <c r="M255" s="145"/>
      <c r="N255" s="145"/>
      <c r="O255" s="137"/>
    </row>
    <row r="256" spans="1:15" s="138" customFormat="1" ht="20.100000000000001" customHeight="1" thickTop="1" thickBot="1" x14ac:dyDescent="0.25">
      <c r="A256" s="211"/>
      <c r="B256" s="145" t="s">
        <v>48</v>
      </c>
      <c r="C256" s="145"/>
      <c r="D256" s="145"/>
      <c r="E256" s="203"/>
      <c r="F256" s="145" t="s">
        <v>54</v>
      </c>
      <c r="G256" s="145"/>
      <c r="H256" s="145"/>
      <c r="I256" s="145"/>
      <c r="J256" s="145"/>
      <c r="K256" s="124"/>
      <c r="L256" s="145"/>
      <c r="M256" s="145"/>
      <c r="N256" s="145"/>
      <c r="O256" s="137"/>
    </row>
    <row r="257" spans="1:15" s="138" customFormat="1" ht="20.100000000000001" customHeight="1" thickTop="1" thickBot="1" x14ac:dyDescent="0.25">
      <c r="A257" s="211"/>
      <c r="B257" s="145" t="s">
        <v>49</v>
      </c>
      <c r="C257" s="145"/>
      <c r="D257" s="145"/>
      <c r="E257" s="203"/>
      <c r="F257" s="9" t="s">
        <v>391</v>
      </c>
      <c r="G257" s="145"/>
      <c r="H257" s="145"/>
      <c r="I257" s="145"/>
      <c r="J257" s="145"/>
      <c r="K257" s="124"/>
      <c r="L257" s="145"/>
      <c r="M257" s="145"/>
      <c r="N257" s="145"/>
      <c r="O257" s="137"/>
    </row>
    <row r="258" spans="1:15" s="138" customFormat="1" ht="20.100000000000001" customHeight="1" thickTop="1" thickBot="1" x14ac:dyDescent="0.25">
      <c r="A258" s="211"/>
      <c r="B258" s="145" t="s">
        <v>450</v>
      </c>
      <c r="C258" s="145"/>
      <c r="D258" s="145"/>
      <c r="E258" s="203"/>
      <c r="F258" s="9" t="s">
        <v>392</v>
      </c>
      <c r="G258" s="145"/>
      <c r="H258" s="145"/>
      <c r="I258" s="145"/>
      <c r="J258" s="145"/>
      <c r="K258" s="124"/>
      <c r="L258" s="145"/>
      <c r="M258" s="145"/>
      <c r="N258" s="145"/>
      <c r="O258" s="137"/>
    </row>
    <row r="259" spans="1:15" s="138" customFormat="1" ht="20.100000000000001" customHeight="1" thickTop="1" thickBot="1" x14ac:dyDescent="0.25">
      <c r="A259" s="211"/>
      <c r="B259" s="145" t="s">
        <v>451</v>
      </c>
      <c r="C259" s="145"/>
      <c r="D259" s="145"/>
      <c r="E259" s="145"/>
      <c r="F259" s="145"/>
      <c r="G259" s="145"/>
      <c r="H259" s="145"/>
      <c r="I259" s="145"/>
      <c r="J259" s="145"/>
      <c r="K259" s="124"/>
      <c r="L259" s="145"/>
      <c r="M259" s="145"/>
      <c r="N259" s="145"/>
      <c r="O259" s="137"/>
    </row>
    <row r="260" spans="1:15" ht="20.100000000000001" customHeight="1" thickTop="1" thickBot="1" x14ac:dyDescent="0.25">
      <c r="A260" s="212"/>
      <c r="B260" s="145" t="s">
        <v>59</v>
      </c>
      <c r="C260" s="459"/>
      <c r="D260" s="460"/>
      <c r="E260" s="460"/>
      <c r="F260" s="460"/>
      <c r="G260" s="461"/>
      <c r="K260" s="124"/>
      <c r="O260" s="148"/>
    </row>
    <row r="261" spans="1:15" ht="20.100000000000001" customHeight="1" thickTop="1" thickBot="1" x14ac:dyDescent="0.25">
      <c r="O261" s="148"/>
    </row>
    <row r="262" spans="1:15" ht="20.100000000000001" customHeight="1" thickTop="1" thickBot="1" x14ac:dyDescent="0.25">
      <c r="B262" s="126" t="s">
        <v>60</v>
      </c>
      <c r="C262" s="203"/>
      <c r="D262" s="145" t="s">
        <v>61</v>
      </c>
      <c r="O262" s="148"/>
    </row>
    <row r="263" spans="1:15" ht="20.100000000000001" customHeight="1" thickTop="1" thickBot="1" x14ac:dyDescent="0.25">
      <c r="B263" s="126"/>
      <c r="C263" s="142"/>
      <c r="O263" s="148"/>
    </row>
    <row r="264" spans="1:15" ht="20.100000000000001" customHeight="1" thickTop="1" thickBot="1" x14ac:dyDescent="0.25">
      <c r="A264" s="131" t="s">
        <v>68</v>
      </c>
      <c r="B264" s="126"/>
      <c r="E264" s="203"/>
      <c r="G264" s="362" t="s">
        <v>605</v>
      </c>
      <c r="H264" s="361"/>
      <c r="J264" s="362" t="s">
        <v>606</v>
      </c>
      <c r="L264" s="361"/>
      <c r="O264" s="148"/>
    </row>
    <row r="265" spans="1:15" s="124" customFormat="1" ht="9.9499999999999993" customHeight="1" thickTop="1" thickBot="1" x14ac:dyDescent="0.25">
      <c r="A265" s="47"/>
      <c r="B265" s="18"/>
      <c r="C265" s="18"/>
      <c r="D265" s="18"/>
      <c r="E265" s="18"/>
      <c r="F265" s="18"/>
      <c r="G265" s="18"/>
      <c r="H265" s="18"/>
      <c r="I265" s="18"/>
      <c r="J265" s="18"/>
      <c r="K265" s="18"/>
      <c r="L265" s="18"/>
      <c r="M265" s="18"/>
      <c r="N265" s="18"/>
      <c r="O265" s="18"/>
    </row>
    <row r="266" spans="1:15" s="124" customFormat="1" ht="60" customHeight="1" thickTop="1" x14ac:dyDescent="0.2">
      <c r="A266" s="144" t="s">
        <v>132</v>
      </c>
      <c r="B266" s="421"/>
      <c r="C266" s="422"/>
      <c r="D266" s="422"/>
      <c r="E266" s="422"/>
      <c r="F266" s="422"/>
      <c r="G266" s="422"/>
      <c r="H266" s="422"/>
      <c r="I266" s="422"/>
      <c r="J266" s="422"/>
      <c r="K266" s="422"/>
      <c r="L266" s="422"/>
      <c r="M266" s="422"/>
      <c r="N266" s="423"/>
      <c r="O266" s="18"/>
    </row>
    <row r="267" spans="1:15" s="124" customFormat="1" ht="60" customHeight="1" x14ac:dyDescent="0.2">
      <c r="A267" s="148"/>
      <c r="B267" s="424"/>
      <c r="C267" s="425"/>
      <c r="D267" s="425"/>
      <c r="E267" s="425"/>
      <c r="F267" s="425"/>
      <c r="G267" s="425"/>
      <c r="H267" s="425"/>
      <c r="I267" s="425"/>
      <c r="J267" s="425"/>
      <c r="K267" s="425"/>
      <c r="L267" s="425"/>
      <c r="M267" s="425"/>
      <c r="N267" s="426"/>
      <c r="O267" s="18"/>
    </row>
    <row r="268" spans="1:15" s="124" customFormat="1" ht="60" customHeight="1" x14ac:dyDescent="0.2">
      <c r="A268" s="148"/>
      <c r="B268" s="424"/>
      <c r="C268" s="425"/>
      <c r="D268" s="425"/>
      <c r="E268" s="425"/>
      <c r="F268" s="425"/>
      <c r="G268" s="425"/>
      <c r="H268" s="425"/>
      <c r="I268" s="425"/>
      <c r="J268" s="425"/>
      <c r="K268" s="425"/>
      <c r="L268" s="425"/>
      <c r="M268" s="425"/>
      <c r="N268" s="426"/>
      <c r="O268" s="18"/>
    </row>
    <row r="269" spans="1:15" s="124" customFormat="1" ht="60" customHeight="1" thickBot="1" x14ac:dyDescent="0.25">
      <c r="A269" s="148"/>
      <c r="B269" s="427"/>
      <c r="C269" s="428"/>
      <c r="D269" s="428"/>
      <c r="E269" s="428"/>
      <c r="F269" s="428"/>
      <c r="G269" s="428"/>
      <c r="H269" s="428"/>
      <c r="I269" s="428"/>
      <c r="J269" s="428"/>
      <c r="K269" s="428"/>
      <c r="L269" s="428"/>
      <c r="M269" s="428"/>
      <c r="N269" s="429"/>
      <c r="O269" s="18"/>
    </row>
    <row r="270" spans="1:15" s="124" customFormat="1" ht="15" thickTop="1" x14ac:dyDescent="0.2">
      <c r="A270" s="148"/>
      <c r="B270" s="22"/>
      <c r="C270" s="22"/>
      <c r="D270" s="22"/>
      <c r="E270" s="22"/>
      <c r="F270" s="22"/>
      <c r="G270" s="22"/>
      <c r="H270" s="22"/>
      <c r="I270" s="22"/>
      <c r="J270" s="22"/>
      <c r="K270" s="22"/>
      <c r="L270" s="22"/>
      <c r="M270" s="22"/>
      <c r="N270" s="22"/>
      <c r="O270" s="18"/>
    </row>
    <row r="271" spans="1:15" s="124" customFormat="1" ht="14.25" x14ac:dyDescent="0.2">
      <c r="A271" s="140" t="s">
        <v>133</v>
      </c>
      <c r="B271" s="145"/>
      <c r="C271" s="145"/>
      <c r="D271" s="145"/>
      <c r="E271" s="145"/>
      <c r="F271" s="145"/>
      <c r="G271" s="145"/>
      <c r="H271" s="145"/>
      <c r="I271" s="145"/>
      <c r="J271" s="145"/>
      <c r="K271" s="145"/>
      <c r="L271" s="145"/>
      <c r="M271" s="145"/>
      <c r="N271" s="145"/>
      <c r="O271" s="18"/>
    </row>
    <row r="272" spans="1:15" s="124" customFormat="1" ht="15" thickBot="1" x14ac:dyDescent="0.25">
      <c r="A272" s="145"/>
      <c r="B272" s="145"/>
      <c r="C272" s="145"/>
      <c r="D272" s="145"/>
      <c r="E272" s="145"/>
      <c r="F272" s="145"/>
      <c r="G272" s="145"/>
      <c r="H272" s="145"/>
      <c r="I272" s="145"/>
      <c r="J272" s="145"/>
      <c r="K272" s="145"/>
      <c r="L272" s="145"/>
      <c r="M272" s="145"/>
      <c r="N272" s="145"/>
      <c r="O272" s="18"/>
    </row>
    <row r="273" spans="1:16384" s="124" customFormat="1" ht="15.75" thickTop="1" thickBot="1" x14ac:dyDescent="0.25">
      <c r="A273" s="131" t="s">
        <v>134</v>
      </c>
      <c r="B273" s="145"/>
      <c r="C273" s="145"/>
      <c r="D273" s="203"/>
      <c r="E273" s="145"/>
      <c r="F273" s="145"/>
      <c r="G273" s="145"/>
      <c r="H273" s="145"/>
      <c r="I273" s="145"/>
      <c r="J273" s="145"/>
      <c r="K273" s="145"/>
      <c r="L273" s="145"/>
      <c r="M273" s="145"/>
      <c r="N273" s="145"/>
      <c r="O273" s="18"/>
    </row>
    <row r="274" spans="1:16384" s="124" customFormat="1" ht="15.75" thickTop="1" thickBot="1" x14ac:dyDescent="0.25">
      <c r="A274" s="153"/>
      <c r="B274" s="145"/>
      <c r="C274" s="145"/>
      <c r="D274" s="145"/>
      <c r="E274" s="145"/>
      <c r="F274" s="145"/>
      <c r="G274" s="145"/>
      <c r="H274" s="145"/>
      <c r="I274" s="145"/>
      <c r="J274" s="145"/>
      <c r="K274" s="145"/>
      <c r="L274" s="145"/>
      <c r="M274" s="145"/>
      <c r="N274" s="145"/>
      <c r="O274" s="18"/>
    </row>
    <row r="275" spans="1:16384" s="124" customFormat="1" ht="15.75" thickTop="1" thickBot="1" x14ac:dyDescent="0.25">
      <c r="A275" s="131" t="s">
        <v>30</v>
      </c>
      <c r="B275" s="145"/>
      <c r="C275" s="145"/>
      <c r="D275" s="213"/>
      <c r="E275" s="145"/>
      <c r="F275" s="145"/>
      <c r="G275" s="131" t="s">
        <v>31</v>
      </c>
      <c r="H275" s="145"/>
      <c r="I275" s="213"/>
      <c r="J275" s="145"/>
      <c r="K275" s="145"/>
      <c r="L275" s="145"/>
      <c r="M275" s="145"/>
      <c r="N275" s="145"/>
      <c r="O275" s="18"/>
    </row>
    <row r="276" spans="1:16384" s="124" customFormat="1" ht="15" thickTop="1" x14ac:dyDescent="0.2">
      <c r="A276" s="145"/>
      <c r="B276" s="145"/>
      <c r="C276" s="145"/>
      <c r="D276" s="145"/>
      <c r="E276" s="145"/>
      <c r="F276" s="145"/>
      <c r="G276" s="145"/>
      <c r="H276" s="145"/>
      <c r="I276" s="145"/>
      <c r="J276" s="145"/>
      <c r="K276" s="145"/>
      <c r="L276" s="145"/>
      <c r="M276" s="145"/>
      <c r="N276" s="145"/>
      <c r="O276" s="18"/>
    </row>
    <row r="277" spans="1:16384" s="124" customFormat="1" ht="15" thickBot="1" x14ac:dyDescent="0.25">
      <c r="A277" s="153" t="s">
        <v>32</v>
      </c>
      <c r="B277" s="145"/>
      <c r="C277" s="145"/>
      <c r="D277" s="145"/>
      <c r="E277" s="145"/>
      <c r="F277" s="145"/>
      <c r="G277" s="145"/>
      <c r="H277" s="145"/>
      <c r="I277" s="145"/>
      <c r="J277" s="145"/>
      <c r="K277" s="145"/>
      <c r="L277" s="145"/>
      <c r="M277" s="145"/>
      <c r="N277" s="145"/>
      <c r="O277" s="18"/>
    </row>
    <row r="278" spans="1:16384" s="124" customFormat="1" ht="15" thickTop="1" x14ac:dyDescent="0.2">
      <c r="A278" s="145"/>
      <c r="B278" s="421"/>
      <c r="C278" s="422"/>
      <c r="D278" s="422"/>
      <c r="E278" s="422"/>
      <c r="F278" s="422"/>
      <c r="G278" s="422"/>
      <c r="H278" s="422"/>
      <c r="I278" s="422"/>
      <c r="J278" s="422"/>
      <c r="K278" s="422"/>
      <c r="L278" s="422"/>
      <c r="M278" s="422"/>
      <c r="N278" s="423"/>
      <c r="O278" s="18"/>
    </row>
    <row r="279" spans="1:16384" s="124" customFormat="1" ht="14.25" x14ac:dyDescent="0.2">
      <c r="A279" s="145"/>
      <c r="B279" s="424"/>
      <c r="C279" s="425"/>
      <c r="D279" s="425"/>
      <c r="E279" s="425"/>
      <c r="F279" s="425"/>
      <c r="G279" s="425"/>
      <c r="H279" s="425"/>
      <c r="I279" s="425"/>
      <c r="J279" s="425"/>
      <c r="K279" s="425"/>
      <c r="L279" s="425"/>
      <c r="M279" s="425"/>
      <c r="N279" s="426"/>
      <c r="O279" s="18"/>
    </row>
    <row r="280" spans="1:16384" s="124" customFormat="1" ht="15" thickBot="1" x14ac:dyDescent="0.25">
      <c r="A280" s="9"/>
      <c r="B280" s="427"/>
      <c r="C280" s="428"/>
      <c r="D280" s="428"/>
      <c r="E280" s="428"/>
      <c r="F280" s="428"/>
      <c r="G280" s="428"/>
      <c r="H280" s="428"/>
      <c r="I280" s="428"/>
      <c r="J280" s="428"/>
      <c r="K280" s="428"/>
      <c r="L280" s="428"/>
      <c r="M280" s="428"/>
      <c r="N280" s="429"/>
      <c r="O280" s="18"/>
    </row>
    <row r="281" spans="1:16384" s="9" customFormat="1" ht="20.100000000000001" customHeight="1" thickTop="1" x14ac:dyDescent="0.2">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c r="BR281" s="124"/>
      <c r="BS281" s="124"/>
      <c r="BT281" s="124"/>
      <c r="BU281" s="124"/>
      <c r="BV281" s="124"/>
      <c r="BW281" s="124"/>
      <c r="BX281" s="124"/>
      <c r="BY281" s="124"/>
      <c r="BZ281" s="124"/>
      <c r="CA281" s="124"/>
      <c r="CB281" s="124"/>
      <c r="CC281" s="124"/>
      <c r="CD281" s="124"/>
      <c r="CE281" s="124"/>
      <c r="CF281" s="124"/>
      <c r="CG281" s="124"/>
      <c r="CH281" s="124"/>
      <c r="CI281" s="124"/>
      <c r="CJ281" s="124"/>
      <c r="CK281" s="124"/>
      <c r="CL281" s="124"/>
      <c r="CM281" s="124"/>
      <c r="CN281" s="124"/>
      <c r="CO281" s="124"/>
      <c r="CP281" s="124"/>
      <c r="CQ281" s="124"/>
      <c r="CR281" s="124"/>
      <c r="CS281" s="124"/>
      <c r="CT281" s="124"/>
      <c r="CU281" s="124"/>
      <c r="CV281" s="124"/>
      <c r="CW281" s="124"/>
      <c r="CX281" s="124"/>
      <c r="CY281" s="124"/>
      <c r="CZ281" s="124"/>
      <c r="DA281" s="124"/>
      <c r="DB281" s="124"/>
      <c r="DC281" s="124"/>
      <c r="DD281" s="124"/>
      <c r="DE281" s="124"/>
      <c r="DF281" s="124"/>
      <c r="DG281" s="124"/>
      <c r="DH281" s="124"/>
      <c r="DI281" s="124"/>
      <c r="DJ281" s="124"/>
      <c r="DK281" s="124"/>
      <c r="DL281" s="124"/>
      <c r="DM281" s="124"/>
      <c r="DN281" s="124"/>
      <c r="DO281" s="124"/>
      <c r="DP281" s="124"/>
      <c r="DQ281" s="124"/>
      <c r="DR281" s="124"/>
      <c r="DS281" s="124"/>
      <c r="DT281" s="124"/>
      <c r="DU281" s="124"/>
      <c r="DV281" s="124"/>
      <c r="DW281" s="124"/>
      <c r="DX281" s="124"/>
      <c r="DY281" s="124"/>
      <c r="DZ281" s="124"/>
      <c r="EA281" s="124"/>
      <c r="EB281" s="124"/>
      <c r="EC281" s="124"/>
      <c r="ED281" s="124"/>
      <c r="EE281" s="124"/>
      <c r="EF281" s="124"/>
      <c r="EG281" s="124"/>
      <c r="EH281" s="124"/>
      <c r="EI281" s="124"/>
      <c r="EJ281" s="124"/>
      <c r="EK281" s="124"/>
      <c r="EL281" s="124"/>
      <c r="EM281" s="124"/>
      <c r="EN281" s="124"/>
      <c r="EO281" s="124"/>
      <c r="EP281" s="124"/>
      <c r="EQ281" s="124"/>
      <c r="ER281" s="124"/>
      <c r="ES281" s="124"/>
      <c r="ET281" s="124"/>
      <c r="EU281" s="124"/>
      <c r="EV281" s="124"/>
      <c r="EW281" s="124"/>
      <c r="EX281" s="124"/>
      <c r="EY281" s="124"/>
      <c r="EZ281" s="124"/>
      <c r="FA281" s="124"/>
      <c r="FB281" s="124"/>
      <c r="FC281" s="124"/>
      <c r="FD281" s="124"/>
      <c r="FE281" s="124"/>
      <c r="FF281" s="124"/>
      <c r="FG281" s="124"/>
      <c r="FH281" s="124"/>
      <c r="FI281" s="124"/>
      <c r="FJ281" s="124"/>
      <c r="FK281" s="124"/>
      <c r="FL281" s="124"/>
      <c r="FM281" s="124"/>
      <c r="FN281" s="124"/>
      <c r="FO281" s="124"/>
      <c r="FP281" s="124"/>
      <c r="FQ281" s="124"/>
      <c r="FR281" s="124"/>
      <c r="FS281" s="124"/>
      <c r="FT281" s="124"/>
      <c r="FU281" s="124"/>
      <c r="FV281" s="124"/>
      <c r="FW281" s="124"/>
      <c r="FX281" s="124"/>
      <c r="FY281" s="124"/>
      <c r="FZ281" s="124"/>
      <c r="GA281" s="124"/>
      <c r="GB281" s="124"/>
      <c r="GC281" s="124"/>
      <c r="GD281" s="124"/>
      <c r="GE281" s="124"/>
      <c r="GF281" s="124"/>
      <c r="GG281" s="124"/>
      <c r="GH281" s="124"/>
      <c r="GI281" s="124"/>
      <c r="GJ281" s="124"/>
      <c r="GK281" s="124"/>
      <c r="GL281" s="124"/>
      <c r="GM281" s="124"/>
      <c r="GN281" s="124"/>
      <c r="GO281" s="124"/>
      <c r="GP281" s="124"/>
      <c r="GQ281" s="124"/>
      <c r="GR281" s="124"/>
      <c r="GS281" s="124"/>
      <c r="GT281" s="124"/>
      <c r="GU281" s="124"/>
      <c r="GV281" s="124"/>
      <c r="GW281" s="124"/>
      <c r="GX281" s="124"/>
      <c r="GY281" s="124"/>
      <c r="GZ281" s="124"/>
      <c r="HA281" s="124"/>
      <c r="HB281" s="124"/>
      <c r="HC281" s="124"/>
      <c r="HD281" s="124"/>
      <c r="HE281" s="124"/>
      <c r="HF281" s="124"/>
      <c r="HG281" s="124"/>
      <c r="HH281" s="124"/>
      <c r="HI281" s="124"/>
      <c r="HJ281" s="124"/>
      <c r="HK281" s="124"/>
      <c r="HL281" s="124"/>
      <c r="HM281" s="124"/>
      <c r="HN281" s="124"/>
      <c r="HO281" s="124"/>
      <c r="HP281" s="124"/>
      <c r="HQ281" s="124"/>
      <c r="HR281" s="124"/>
      <c r="HS281" s="124"/>
      <c r="HT281" s="124"/>
      <c r="HU281" s="124"/>
      <c r="HV281" s="124"/>
      <c r="HW281" s="124"/>
      <c r="HX281" s="124"/>
      <c r="HY281" s="124"/>
      <c r="HZ281" s="124"/>
      <c r="IA281" s="124"/>
      <c r="IB281" s="124"/>
      <c r="IC281" s="124"/>
      <c r="ID281" s="124"/>
      <c r="IE281" s="124"/>
      <c r="IF281" s="124"/>
      <c r="IG281" s="124"/>
      <c r="IH281" s="124"/>
      <c r="II281" s="124"/>
      <c r="IJ281" s="124"/>
      <c r="IK281" s="124"/>
      <c r="IL281" s="124"/>
      <c r="IM281" s="124"/>
      <c r="IN281" s="124"/>
      <c r="IO281" s="124"/>
      <c r="IP281" s="124"/>
      <c r="IQ281" s="124"/>
      <c r="IR281" s="124"/>
      <c r="IS281" s="124"/>
      <c r="IT281" s="124"/>
      <c r="IU281" s="124"/>
      <c r="IV281" s="124"/>
      <c r="IW281" s="124"/>
      <c r="IX281" s="124"/>
      <c r="IY281" s="124"/>
      <c r="IZ281" s="124"/>
      <c r="JA281" s="124"/>
      <c r="JB281" s="124"/>
      <c r="JC281" s="124"/>
      <c r="JD281" s="124"/>
      <c r="JE281" s="124"/>
      <c r="JF281" s="124"/>
      <c r="JG281" s="124"/>
      <c r="JH281" s="124"/>
      <c r="JI281" s="124"/>
      <c r="JJ281" s="124"/>
      <c r="JK281" s="124"/>
      <c r="JL281" s="124"/>
      <c r="JM281" s="124"/>
      <c r="JN281" s="124"/>
      <c r="JO281" s="124"/>
      <c r="JP281" s="124"/>
      <c r="JQ281" s="124"/>
      <c r="JR281" s="124"/>
      <c r="JS281" s="124"/>
      <c r="JT281" s="124"/>
      <c r="JU281" s="124"/>
      <c r="JV281" s="124"/>
      <c r="JW281" s="124"/>
      <c r="JX281" s="124"/>
      <c r="JY281" s="124"/>
      <c r="JZ281" s="124"/>
      <c r="KA281" s="124"/>
      <c r="KB281" s="124"/>
      <c r="KC281" s="124"/>
      <c r="KD281" s="124"/>
      <c r="KE281" s="124"/>
      <c r="KF281" s="124"/>
      <c r="KG281" s="124"/>
      <c r="KH281" s="124"/>
      <c r="KI281" s="124"/>
      <c r="KJ281" s="124"/>
      <c r="KK281" s="124"/>
      <c r="KL281" s="124"/>
      <c r="KM281" s="124"/>
      <c r="KN281" s="124"/>
      <c r="KO281" s="124"/>
      <c r="KP281" s="124"/>
      <c r="KQ281" s="124"/>
      <c r="KR281" s="124"/>
      <c r="KS281" s="124"/>
      <c r="KT281" s="124"/>
      <c r="KU281" s="124"/>
      <c r="KV281" s="124"/>
      <c r="KW281" s="124"/>
      <c r="KX281" s="124"/>
      <c r="KY281" s="124"/>
      <c r="KZ281" s="124"/>
      <c r="LA281" s="124"/>
      <c r="LB281" s="124"/>
      <c r="LC281" s="124"/>
      <c r="LD281" s="124"/>
      <c r="LE281" s="124"/>
      <c r="LF281" s="124"/>
      <c r="LG281" s="124"/>
      <c r="LH281" s="124"/>
      <c r="LI281" s="124"/>
      <c r="LJ281" s="124"/>
      <c r="LK281" s="124"/>
      <c r="LL281" s="124"/>
      <c r="LM281" s="124"/>
      <c r="LN281" s="124"/>
      <c r="LO281" s="124"/>
      <c r="LP281" s="124"/>
      <c r="LQ281" s="124"/>
      <c r="LR281" s="124"/>
      <c r="LS281" s="124"/>
      <c r="LT281" s="124"/>
      <c r="LU281" s="124"/>
      <c r="LV281" s="124"/>
      <c r="LW281" s="124"/>
      <c r="LX281" s="124"/>
      <c r="LY281" s="124"/>
      <c r="LZ281" s="124"/>
      <c r="MA281" s="124"/>
      <c r="MB281" s="124"/>
      <c r="MC281" s="124"/>
      <c r="MD281" s="124"/>
      <c r="ME281" s="124"/>
      <c r="MF281" s="124"/>
      <c r="MG281" s="124"/>
      <c r="MH281" s="124"/>
      <c r="MI281" s="124"/>
      <c r="MJ281" s="124"/>
      <c r="MK281" s="124"/>
      <c r="ML281" s="124"/>
      <c r="MM281" s="124"/>
      <c r="MN281" s="124"/>
      <c r="MO281" s="124"/>
      <c r="MP281" s="124"/>
      <c r="MQ281" s="124"/>
      <c r="MR281" s="124"/>
      <c r="MS281" s="124"/>
      <c r="MT281" s="124"/>
      <c r="MU281" s="124"/>
      <c r="MV281" s="124"/>
      <c r="MW281" s="124"/>
      <c r="MX281" s="124"/>
      <c r="MY281" s="124"/>
      <c r="MZ281" s="124"/>
      <c r="NA281" s="124"/>
      <c r="NB281" s="124"/>
      <c r="NC281" s="124"/>
      <c r="ND281" s="124"/>
      <c r="NE281" s="124"/>
      <c r="NF281" s="124"/>
      <c r="NG281" s="124"/>
      <c r="NH281" s="124"/>
      <c r="NI281" s="124"/>
      <c r="NJ281" s="124"/>
      <c r="NK281" s="124"/>
      <c r="NL281" s="124"/>
      <c r="NM281" s="124"/>
      <c r="NN281" s="124"/>
      <c r="NO281" s="124"/>
      <c r="NP281" s="124"/>
      <c r="NQ281" s="124"/>
      <c r="NR281" s="124"/>
      <c r="NS281" s="124"/>
      <c r="NT281" s="124"/>
      <c r="NU281" s="124"/>
      <c r="NV281" s="124"/>
      <c r="NW281" s="124"/>
      <c r="NX281" s="124"/>
      <c r="NY281" s="124"/>
      <c r="NZ281" s="124"/>
      <c r="OA281" s="124"/>
      <c r="OB281" s="124"/>
      <c r="OC281" s="124"/>
      <c r="OD281" s="124"/>
      <c r="OE281" s="124"/>
      <c r="OF281" s="124"/>
      <c r="OG281" s="124"/>
      <c r="OH281" s="124"/>
      <c r="OI281" s="124"/>
      <c r="OJ281" s="124"/>
      <c r="OK281" s="124"/>
      <c r="OL281" s="124"/>
      <c r="OM281" s="124"/>
      <c r="ON281" s="124"/>
      <c r="OO281" s="124"/>
      <c r="OP281" s="124"/>
      <c r="OQ281" s="124"/>
      <c r="OR281" s="124"/>
      <c r="OS281" s="124"/>
      <c r="OT281" s="124"/>
      <c r="OU281" s="124"/>
      <c r="OV281" s="124"/>
      <c r="OW281" s="124"/>
      <c r="OX281" s="124"/>
      <c r="OY281" s="124"/>
      <c r="OZ281" s="124"/>
      <c r="PA281" s="124"/>
      <c r="PB281" s="124"/>
      <c r="PC281" s="124"/>
      <c r="PD281" s="124"/>
      <c r="PE281" s="124"/>
      <c r="PF281" s="124"/>
      <c r="PG281" s="124"/>
      <c r="PH281" s="124"/>
      <c r="PI281" s="124"/>
      <c r="PJ281" s="124"/>
      <c r="PK281" s="124"/>
      <c r="PL281" s="124"/>
      <c r="PM281" s="124"/>
      <c r="PN281" s="124"/>
      <c r="PO281" s="124"/>
      <c r="PP281" s="124"/>
      <c r="PQ281" s="124"/>
      <c r="PR281" s="124"/>
      <c r="PS281" s="124"/>
      <c r="PT281" s="124"/>
      <c r="PU281" s="124"/>
      <c r="PV281" s="124"/>
      <c r="PW281" s="124"/>
      <c r="PX281" s="124"/>
      <c r="PY281" s="124"/>
      <c r="PZ281" s="124"/>
      <c r="QA281" s="124"/>
      <c r="QB281" s="124"/>
      <c r="QC281" s="124"/>
      <c r="QD281" s="124"/>
      <c r="QE281" s="124"/>
      <c r="QF281" s="124"/>
      <c r="QG281" s="124"/>
      <c r="QH281" s="124"/>
      <c r="QI281" s="124"/>
      <c r="QJ281" s="124"/>
      <c r="QK281" s="124"/>
      <c r="QL281" s="124"/>
      <c r="QM281" s="124"/>
      <c r="QN281" s="124"/>
      <c r="QO281" s="124"/>
      <c r="QP281" s="124"/>
      <c r="QQ281" s="124"/>
      <c r="QR281" s="124"/>
      <c r="QS281" s="124"/>
      <c r="QT281" s="124"/>
      <c r="QU281" s="124"/>
      <c r="QV281" s="124"/>
      <c r="QW281" s="124"/>
      <c r="QX281" s="124"/>
      <c r="QY281" s="124"/>
      <c r="QZ281" s="124"/>
      <c r="RA281" s="124"/>
      <c r="RB281" s="124"/>
      <c r="RC281" s="124"/>
      <c r="RD281" s="124"/>
      <c r="RE281" s="124"/>
      <c r="RF281" s="124"/>
      <c r="RG281" s="124"/>
      <c r="RH281" s="124"/>
      <c r="RI281" s="124"/>
      <c r="RJ281" s="124"/>
      <c r="RK281" s="124"/>
      <c r="RL281" s="124"/>
      <c r="RM281" s="124"/>
      <c r="RN281" s="124"/>
      <c r="RO281" s="124"/>
      <c r="RP281" s="124"/>
      <c r="RQ281" s="124"/>
      <c r="RR281" s="124"/>
      <c r="RS281" s="124"/>
      <c r="RT281" s="124"/>
      <c r="RU281" s="124"/>
      <c r="RV281" s="124"/>
      <c r="RW281" s="124"/>
      <c r="RX281" s="124"/>
      <c r="RY281" s="124"/>
      <c r="RZ281" s="124"/>
      <c r="SA281" s="124"/>
      <c r="SB281" s="124"/>
      <c r="SC281" s="124"/>
      <c r="SD281" s="124"/>
      <c r="SE281" s="124"/>
      <c r="SF281" s="124"/>
      <c r="SG281" s="124"/>
      <c r="SH281" s="124"/>
      <c r="SI281" s="124"/>
      <c r="SJ281" s="124"/>
      <c r="SK281" s="124"/>
      <c r="SL281" s="124"/>
      <c r="SM281" s="124"/>
      <c r="SN281" s="124"/>
      <c r="SO281" s="124"/>
      <c r="SP281" s="124"/>
      <c r="SQ281" s="124"/>
      <c r="SR281" s="124"/>
      <c r="SS281" s="124"/>
      <c r="ST281" s="124"/>
      <c r="SU281" s="124"/>
      <c r="SV281" s="124"/>
      <c r="SW281" s="124"/>
      <c r="SX281" s="124"/>
      <c r="SY281" s="124"/>
      <c r="SZ281" s="124"/>
      <c r="TA281" s="124"/>
      <c r="TB281" s="124"/>
      <c r="TC281" s="124"/>
      <c r="TD281" s="124"/>
      <c r="TE281" s="124"/>
      <c r="TF281" s="124"/>
      <c r="TG281" s="124"/>
      <c r="TH281" s="124"/>
      <c r="TI281" s="124"/>
      <c r="TJ281" s="124"/>
      <c r="TK281" s="124"/>
      <c r="TL281" s="124"/>
      <c r="TM281" s="124"/>
      <c r="TN281" s="124"/>
      <c r="TO281" s="124"/>
      <c r="TP281" s="124"/>
      <c r="TQ281" s="124"/>
      <c r="TR281" s="124"/>
      <c r="TS281" s="124"/>
      <c r="TT281" s="124"/>
      <c r="TU281" s="124"/>
      <c r="TV281" s="124"/>
      <c r="TW281" s="124"/>
      <c r="TX281" s="124"/>
      <c r="TY281" s="124"/>
      <c r="TZ281" s="124"/>
      <c r="UA281" s="124"/>
      <c r="UB281" s="124"/>
      <c r="UC281" s="124"/>
      <c r="UD281" s="124"/>
      <c r="UE281" s="124"/>
      <c r="UF281" s="124"/>
      <c r="UG281" s="124"/>
      <c r="UH281" s="124"/>
      <c r="UI281" s="124"/>
      <c r="UJ281" s="124"/>
      <c r="UK281" s="124"/>
      <c r="UL281" s="124"/>
      <c r="UM281" s="124"/>
      <c r="UN281" s="124"/>
      <c r="UO281" s="124"/>
      <c r="UP281" s="124"/>
      <c r="UQ281" s="124"/>
      <c r="UR281" s="124"/>
      <c r="US281" s="124"/>
      <c r="UT281" s="124"/>
      <c r="UU281" s="124"/>
      <c r="UV281" s="124"/>
      <c r="UW281" s="124"/>
      <c r="UX281" s="124"/>
      <c r="UY281" s="124"/>
      <c r="UZ281" s="124"/>
      <c r="VA281" s="124"/>
      <c r="VB281" s="124"/>
      <c r="VC281" s="124"/>
      <c r="VD281" s="124"/>
      <c r="VE281" s="124"/>
      <c r="VF281" s="124"/>
      <c r="VG281" s="124"/>
      <c r="VH281" s="124"/>
      <c r="VI281" s="124"/>
      <c r="VJ281" s="124"/>
      <c r="VK281" s="124"/>
      <c r="VL281" s="124"/>
      <c r="VM281" s="124"/>
      <c r="VN281" s="124"/>
      <c r="VO281" s="124"/>
      <c r="VP281" s="124"/>
      <c r="VQ281" s="124"/>
      <c r="VR281" s="124"/>
      <c r="VS281" s="124"/>
      <c r="VT281" s="124"/>
      <c r="VU281" s="124"/>
      <c r="VV281" s="124"/>
      <c r="VW281" s="124"/>
      <c r="VX281" s="124"/>
      <c r="VY281" s="124"/>
      <c r="VZ281" s="124"/>
      <c r="WA281" s="124"/>
      <c r="WB281" s="124"/>
      <c r="WC281" s="124"/>
      <c r="WD281" s="124"/>
      <c r="WE281" s="124"/>
      <c r="WF281" s="124"/>
      <c r="WG281" s="124"/>
      <c r="WH281" s="124"/>
      <c r="WI281" s="124"/>
      <c r="WJ281" s="124"/>
      <c r="WK281" s="124"/>
      <c r="WL281" s="124"/>
      <c r="WM281" s="124"/>
      <c r="WN281" s="124"/>
      <c r="WO281" s="124"/>
      <c r="WP281" s="124"/>
      <c r="WQ281" s="124"/>
      <c r="WR281" s="124"/>
      <c r="WS281" s="124"/>
      <c r="WT281" s="124"/>
      <c r="WU281" s="124"/>
      <c r="WV281" s="124"/>
      <c r="WW281" s="124"/>
      <c r="WX281" s="124"/>
      <c r="WY281" s="124"/>
      <c r="WZ281" s="124"/>
      <c r="XA281" s="124"/>
      <c r="XB281" s="124"/>
      <c r="XC281" s="124"/>
      <c r="XD281" s="124"/>
      <c r="XE281" s="124"/>
      <c r="XF281" s="124"/>
      <c r="XG281" s="124"/>
      <c r="XH281" s="124"/>
      <c r="XI281" s="124"/>
      <c r="XJ281" s="124"/>
      <c r="XK281" s="124"/>
      <c r="XL281" s="124"/>
      <c r="XM281" s="124"/>
      <c r="XN281" s="124"/>
      <c r="XO281" s="124"/>
      <c r="XP281" s="124"/>
      <c r="XQ281" s="124"/>
      <c r="XR281" s="124"/>
      <c r="XS281" s="124"/>
      <c r="XT281" s="124"/>
      <c r="XU281" s="124"/>
      <c r="XV281" s="124"/>
      <c r="XW281" s="124"/>
      <c r="XX281" s="124"/>
      <c r="XY281" s="124"/>
      <c r="XZ281" s="124"/>
      <c r="YA281" s="124"/>
      <c r="YB281" s="124"/>
      <c r="YC281" s="124"/>
      <c r="YD281" s="124"/>
      <c r="YE281" s="124"/>
      <c r="YF281" s="124"/>
      <c r="YG281" s="124"/>
      <c r="YH281" s="124"/>
      <c r="YI281" s="124"/>
      <c r="YJ281" s="124"/>
      <c r="YK281" s="124"/>
      <c r="YL281" s="124"/>
      <c r="YM281" s="124"/>
      <c r="YN281" s="124"/>
      <c r="YO281" s="124"/>
      <c r="YP281" s="124"/>
      <c r="YQ281" s="124"/>
      <c r="YR281" s="124"/>
      <c r="YS281" s="124"/>
      <c r="YT281" s="124"/>
      <c r="YU281" s="124"/>
      <c r="YV281" s="124"/>
      <c r="YW281" s="124"/>
      <c r="YX281" s="124"/>
      <c r="YY281" s="124"/>
      <c r="YZ281" s="124"/>
      <c r="ZA281" s="124"/>
      <c r="ZB281" s="124"/>
      <c r="ZC281" s="124"/>
      <c r="ZD281" s="124"/>
      <c r="ZE281" s="124"/>
      <c r="ZF281" s="124"/>
      <c r="ZG281" s="124"/>
      <c r="ZH281" s="124"/>
      <c r="ZI281" s="124"/>
      <c r="ZJ281" s="124"/>
      <c r="ZK281" s="124"/>
      <c r="ZL281" s="124"/>
      <c r="ZM281" s="124"/>
      <c r="ZN281" s="124"/>
      <c r="ZO281" s="124"/>
      <c r="ZP281" s="124"/>
      <c r="ZQ281" s="124"/>
      <c r="ZR281" s="124"/>
      <c r="ZS281" s="124"/>
      <c r="ZT281" s="124"/>
      <c r="ZU281" s="124"/>
      <c r="ZV281" s="124"/>
      <c r="ZW281" s="124"/>
      <c r="ZX281" s="124"/>
      <c r="ZY281" s="124"/>
      <c r="ZZ281" s="124"/>
      <c r="AAA281" s="124"/>
      <c r="AAB281" s="124"/>
      <c r="AAC281" s="124"/>
      <c r="AAD281" s="124"/>
      <c r="AAE281" s="124"/>
      <c r="AAF281" s="124"/>
      <c r="AAG281" s="124"/>
      <c r="AAH281" s="124"/>
      <c r="AAI281" s="124"/>
      <c r="AAJ281" s="124"/>
      <c r="AAK281" s="124"/>
      <c r="AAL281" s="124"/>
      <c r="AAM281" s="124"/>
      <c r="AAN281" s="124"/>
      <c r="AAO281" s="124"/>
      <c r="AAP281" s="124"/>
      <c r="AAQ281" s="124"/>
      <c r="AAR281" s="124"/>
      <c r="AAS281" s="124"/>
      <c r="AAT281" s="124"/>
      <c r="AAU281" s="124"/>
      <c r="AAV281" s="124"/>
      <c r="AAW281" s="124"/>
      <c r="AAX281" s="124"/>
      <c r="AAY281" s="124"/>
      <c r="AAZ281" s="124"/>
      <c r="ABA281" s="124"/>
      <c r="ABB281" s="124"/>
      <c r="ABC281" s="124"/>
      <c r="ABD281" s="124"/>
      <c r="ABE281" s="124"/>
      <c r="ABF281" s="124"/>
      <c r="ABG281" s="124"/>
      <c r="ABH281" s="124"/>
      <c r="ABI281" s="124"/>
      <c r="ABJ281" s="124"/>
      <c r="ABK281" s="124"/>
      <c r="ABL281" s="124"/>
      <c r="ABM281" s="124"/>
      <c r="ABN281" s="124"/>
      <c r="ABO281" s="124"/>
      <c r="ABP281" s="124"/>
      <c r="ABQ281" s="124"/>
      <c r="ABR281" s="124"/>
      <c r="ABS281" s="124"/>
      <c r="ABT281" s="124"/>
      <c r="ABU281" s="124"/>
      <c r="ABV281" s="124"/>
      <c r="ABW281" s="124"/>
      <c r="ABX281" s="124"/>
      <c r="ABY281" s="124"/>
      <c r="ABZ281" s="124"/>
      <c r="ACA281" s="124"/>
      <c r="ACB281" s="124"/>
      <c r="ACC281" s="124"/>
      <c r="ACD281" s="124"/>
      <c r="ACE281" s="124"/>
      <c r="ACF281" s="124"/>
      <c r="ACG281" s="124"/>
      <c r="ACH281" s="124"/>
      <c r="ACI281" s="124"/>
      <c r="ACJ281" s="124"/>
      <c r="ACK281" s="124"/>
      <c r="ACL281" s="124"/>
      <c r="ACM281" s="124"/>
      <c r="ACN281" s="124"/>
      <c r="ACO281" s="124"/>
      <c r="ACP281" s="124"/>
      <c r="ACQ281" s="124"/>
      <c r="ACR281" s="124"/>
      <c r="ACS281" s="124"/>
      <c r="ACT281" s="124"/>
      <c r="ACU281" s="124"/>
      <c r="ACV281" s="124"/>
      <c r="ACW281" s="124"/>
      <c r="ACX281" s="124"/>
      <c r="ACY281" s="124"/>
      <c r="ACZ281" s="124"/>
      <c r="ADA281" s="124"/>
      <c r="ADB281" s="124"/>
      <c r="ADC281" s="124"/>
      <c r="ADD281" s="124"/>
      <c r="ADE281" s="124"/>
      <c r="ADF281" s="124"/>
      <c r="ADG281" s="124"/>
      <c r="ADH281" s="124"/>
      <c r="ADI281" s="124"/>
      <c r="ADJ281" s="124"/>
      <c r="ADK281" s="124"/>
      <c r="ADL281" s="124"/>
      <c r="ADM281" s="124"/>
      <c r="ADN281" s="124"/>
      <c r="ADO281" s="124"/>
      <c r="ADP281" s="124"/>
      <c r="ADQ281" s="124"/>
      <c r="ADR281" s="124"/>
      <c r="ADS281" s="124"/>
      <c r="ADT281" s="124"/>
      <c r="ADU281" s="124"/>
      <c r="ADV281" s="124"/>
      <c r="ADW281" s="124"/>
      <c r="ADX281" s="124"/>
      <c r="ADY281" s="124"/>
      <c r="ADZ281" s="124"/>
      <c r="AEA281" s="124"/>
      <c r="AEB281" s="124"/>
      <c r="AEC281" s="124"/>
      <c r="AED281" s="124"/>
      <c r="AEE281" s="124"/>
      <c r="AEF281" s="124"/>
      <c r="AEG281" s="124"/>
      <c r="AEH281" s="124"/>
      <c r="AEI281" s="124"/>
      <c r="AEJ281" s="124"/>
      <c r="AEK281" s="124"/>
      <c r="AEL281" s="124"/>
      <c r="AEM281" s="124"/>
      <c r="AEN281" s="124"/>
      <c r="AEO281" s="124"/>
      <c r="AEP281" s="124"/>
      <c r="AEQ281" s="124"/>
      <c r="AER281" s="124"/>
      <c r="AES281" s="124"/>
      <c r="AET281" s="124"/>
      <c r="AEU281" s="124"/>
      <c r="AEV281" s="124"/>
      <c r="AEW281" s="124"/>
      <c r="AEX281" s="124"/>
      <c r="AEY281" s="124"/>
      <c r="AEZ281" s="124"/>
      <c r="AFA281" s="124"/>
      <c r="AFB281" s="124"/>
      <c r="AFC281" s="124"/>
      <c r="AFD281" s="124"/>
      <c r="AFE281" s="124"/>
      <c r="AFF281" s="124"/>
      <c r="AFG281" s="124"/>
      <c r="AFH281" s="124"/>
      <c r="AFI281" s="124"/>
      <c r="AFJ281" s="124"/>
      <c r="AFK281" s="124"/>
      <c r="AFL281" s="124"/>
      <c r="AFM281" s="124"/>
      <c r="AFN281" s="124"/>
      <c r="AFO281" s="124"/>
      <c r="AFP281" s="124"/>
      <c r="AFQ281" s="124"/>
      <c r="AFR281" s="124"/>
      <c r="AFS281" s="124"/>
      <c r="AFT281" s="124"/>
      <c r="AFU281" s="124"/>
      <c r="AFV281" s="124"/>
      <c r="AFW281" s="124"/>
      <c r="AFX281" s="124"/>
      <c r="AFY281" s="124"/>
      <c r="AFZ281" s="124"/>
      <c r="AGA281" s="124"/>
      <c r="AGB281" s="124"/>
      <c r="AGC281" s="124"/>
      <c r="AGD281" s="124"/>
      <c r="AGE281" s="124"/>
      <c r="AGF281" s="124"/>
      <c r="AGG281" s="124"/>
      <c r="AGH281" s="124"/>
      <c r="AGI281" s="124"/>
      <c r="AGJ281" s="124"/>
      <c r="AGK281" s="124"/>
      <c r="AGL281" s="124"/>
      <c r="AGM281" s="124"/>
      <c r="AGN281" s="124"/>
      <c r="AGO281" s="124"/>
      <c r="AGP281" s="124"/>
      <c r="AGQ281" s="124"/>
      <c r="AGR281" s="124"/>
      <c r="AGS281" s="124"/>
      <c r="AGT281" s="124"/>
      <c r="AGU281" s="124"/>
      <c r="AGV281" s="124"/>
      <c r="AGW281" s="124"/>
      <c r="AGX281" s="124"/>
      <c r="AGY281" s="124"/>
      <c r="AGZ281" s="124"/>
      <c r="AHA281" s="124"/>
      <c r="AHB281" s="124"/>
      <c r="AHC281" s="124"/>
      <c r="AHD281" s="124"/>
      <c r="AHE281" s="124"/>
      <c r="AHF281" s="124"/>
      <c r="AHG281" s="124"/>
      <c r="AHH281" s="124"/>
      <c r="AHI281" s="124"/>
      <c r="AHJ281" s="124"/>
      <c r="AHK281" s="124"/>
      <c r="AHL281" s="124"/>
      <c r="AHM281" s="124"/>
      <c r="AHN281" s="124"/>
      <c r="AHO281" s="124"/>
      <c r="AHP281" s="124"/>
      <c r="AHQ281" s="124"/>
      <c r="AHR281" s="124"/>
      <c r="AHS281" s="124"/>
      <c r="AHT281" s="124"/>
      <c r="AHU281" s="124"/>
      <c r="AHV281" s="124"/>
      <c r="AHW281" s="124"/>
      <c r="AHX281" s="124"/>
      <c r="AHY281" s="124"/>
      <c r="AHZ281" s="124"/>
      <c r="AIA281" s="124"/>
      <c r="AIB281" s="124"/>
      <c r="AIC281" s="124"/>
      <c r="AID281" s="124"/>
      <c r="AIE281" s="124"/>
      <c r="AIF281" s="124"/>
      <c r="AIG281" s="124"/>
      <c r="AIH281" s="124"/>
      <c r="AII281" s="124"/>
      <c r="AIJ281" s="124"/>
      <c r="AIK281" s="124"/>
      <c r="AIL281" s="124"/>
      <c r="AIM281" s="124"/>
      <c r="AIN281" s="124"/>
      <c r="AIO281" s="124"/>
      <c r="AIP281" s="124"/>
      <c r="AIQ281" s="124"/>
      <c r="AIR281" s="124"/>
      <c r="AIS281" s="124"/>
      <c r="AIT281" s="124"/>
      <c r="AIU281" s="124"/>
      <c r="AIV281" s="124"/>
      <c r="AIW281" s="124"/>
      <c r="AIX281" s="124"/>
      <c r="AIY281" s="124"/>
      <c r="AIZ281" s="124"/>
      <c r="AJA281" s="124"/>
      <c r="AJB281" s="124"/>
      <c r="AJC281" s="124"/>
      <c r="AJD281" s="124"/>
      <c r="AJE281" s="124"/>
      <c r="AJF281" s="124"/>
      <c r="AJG281" s="124"/>
      <c r="AJH281" s="124"/>
      <c r="AJI281" s="124"/>
      <c r="AJJ281" s="124"/>
      <c r="AJK281" s="124"/>
      <c r="AJL281" s="124"/>
      <c r="AJM281" s="124"/>
      <c r="AJN281" s="124"/>
      <c r="AJO281" s="124"/>
      <c r="AJP281" s="124"/>
      <c r="AJQ281" s="124"/>
      <c r="AJR281" s="124"/>
      <c r="AJS281" s="124"/>
      <c r="AJT281" s="124"/>
      <c r="AJU281" s="124"/>
      <c r="AJV281" s="124"/>
      <c r="AJW281" s="124"/>
      <c r="AJX281" s="124"/>
      <c r="AJY281" s="124"/>
      <c r="AJZ281" s="124"/>
      <c r="AKA281" s="124"/>
      <c r="AKB281" s="124"/>
      <c r="AKC281" s="124"/>
      <c r="AKD281" s="124"/>
      <c r="AKE281" s="124"/>
      <c r="AKF281" s="124"/>
      <c r="AKG281" s="124"/>
      <c r="AKH281" s="124"/>
      <c r="AKI281" s="124"/>
      <c r="AKJ281" s="124"/>
      <c r="AKK281" s="124"/>
      <c r="AKL281" s="124"/>
      <c r="AKM281" s="124"/>
      <c r="AKN281" s="124"/>
      <c r="AKO281" s="124"/>
      <c r="AKP281" s="124"/>
      <c r="AKQ281" s="124"/>
      <c r="AKR281" s="124"/>
      <c r="AKS281" s="124"/>
      <c r="AKT281" s="124"/>
      <c r="AKU281" s="124"/>
      <c r="AKV281" s="124"/>
      <c r="AKW281" s="124"/>
      <c r="AKX281" s="124"/>
      <c r="AKY281" s="124"/>
      <c r="AKZ281" s="124"/>
      <c r="ALA281" s="124"/>
      <c r="ALB281" s="124"/>
      <c r="ALC281" s="124"/>
      <c r="ALD281" s="124"/>
      <c r="ALE281" s="124"/>
      <c r="ALF281" s="124"/>
      <c r="ALG281" s="124"/>
      <c r="ALH281" s="124"/>
      <c r="ALI281" s="124"/>
      <c r="ALJ281" s="124"/>
      <c r="ALK281" s="124"/>
      <c r="ALL281" s="124"/>
      <c r="ALM281" s="124"/>
      <c r="ALN281" s="124"/>
      <c r="ALO281" s="124"/>
      <c r="ALP281" s="124"/>
      <c r="ALQ281" s="124"/>
      <c r="ALR281" s="124"/>
      <c r="ALS281" s="124"/>
      <c r="ALT281" s="124"/>
      <c r="ALU281" s="124"/>
      <c r="ALV281" s="124"/>
      <c r="ALW281" s="124"/>
      <c r="ALX281" s="124"/>
      <c r="ALY281" s="124"/>
      <c r="ALZ281" s="124"/>
      <c r="AMA281" s="124"/>
      <c r="AMB281" s="124"/>
      <c r="AMC281" s="124"/>
      <c r="AMD281" s="124"/>
      <c r="AME281" s="124"/>
      <c r="AMF281" s="124"/>
      <c r="AMG281" s="124"/>
      <c r="AMH281" s="124"/>
      <c r="AMI281" s="124"/>
      <c r="AMJ281" s="124"/>
      <c r="AMK281" s="124"/>
      <c r="AML281" s="124"/>
      <c r="AMM281" s="124"/>
      <c r="AMN281" s="124"/>
      <c r="AMO281" s="124"/>
      <c r="AMP281" s="124"/>
      <c r="AMQ281" s="124"/>
      <c r="AMR281" s="124"/>
      <c r="AMS281" s="124"/>
      <c r="AMT281" s="124"/>
      <c r="AMU281" s="124"/>
      <c r="AMV281" s="124"/>
      <c r="AMW281" s="124"/>
      <c r="AMX281" s="124"/>
      <c r="AMY281" s="124"/>
      <c r="AMZ281" s="124"/>
      <c r="ANA281" s="124"/>
      <c r="ANB281" s="124"/>
      <c r="ANC281" s="124"/>
      <c r="AND281" s="124"/>
      <c r="ANE281" s="124"/>
      <c r="ANF281" s="124"/>
      <c r="ANG281" s="124"/>
      <c r="ANH281" s="124"/>
      <c r="ANI281" s="124"/>
      <c r="ANJ281" s="124"/>
      <c r="ANK281" s="124"/>
      <c r="ANL281" s="124"/>
      <c r="ANM281" s="124"/>
      <c r="ANN281" s="124"/>
      <c r="ANO281" s="124"/>
      <c r="ANP281" s="124"/>
      <c r="ANQ281" s="124"/>
      <c r="ANR281" s="124"/>
      <c r="ANS281" s="124"/>
      <c r="ANT281" s="124"/>
      <c r="ANU281" s="124"/>
      <c r="ANV281" s="124"/>
      <c r="ANW281" s="124"/>
      <c r="ANX281" s="124"/>
      <c r="ANY281" s="124"/>
      <c r="ANZ281" s="124"/>
      <c r="AOA281" s="124"/>
      <c r="AOB281" s="124"/>
      <c r="AOC281" s="124"/>
      <c r="AOD281" s="124"/>
      <c r="AOE281" s="124"/>
      <c r="AOF281" s="124"/>
      <c r="AOG281" s="124"/>
      <c r="AOH281" s="124"/>
      <c r="AOI281" s="124"/>
      <c r="AOJ281" s="124"/>
      <c r="AOK281" s="124"/>
      <c r="AOL281" s="124"/>
      <c r="AOM281" s="124"/>
      <c r="AON281" s="124"/>
      <c r="AOO281" s="124"/>
      <c r="AOP281" s="124"/>
      <c r="AOQ281" s="124"/>
      <c r="AOR281" s="124"/>
      <c r="AOS281" s="124"/>
      <c r="AOT281" s="124"/>
      <c r="AOU281" s="124"/>
      <c r="AOV281" s="124"/>
      <c r="AOW281" s="124"/>
      <c r="AOX281" s="124"/>
      <c r="AOY281" s="124"/>
      <c r="AOZ281" s="124"/>
      <c r="APA281" s="124"/>
      <c r="APB281" s="124"/>
      <c r="APC281" s="124"/>
      <c r="APD281" s="124"/>
      <c r="APE281" s="124"/>
      <c r="APF281" s="124"/>
      <c r="APG281" s="124"/>
      <c r="APH281" s="124"/>
      <c r="API281" s="124"/>
      <c r="APJ281" s="124"/>
      <c r="APK281" s="124"/>
      <c r="APL281" s="124"/>
      <c r="APM281" s="124"/>
      <c r="APN281" s="124"/>
      <c r="APO281" s="124"/>
      <c r="APP281" s="124"/>
      <c r="APQ281" s="124"/>
      <c r="APR281" s="124"/>
      <c r="APS281" s="124"/>
      <c r="APT281" s="124"/>
      <c r="APU281" s="124"/>
      <c r="APV281" s="124"/>
      <c r="APW281" s="124"/>
      <c r="APX281" s="124"/>
      <c r="APY281" s="124"/>
      <c r="APZ281" s="124"/>
      <c r="AQA281" s="124"/>
      <c r="AQB281" s="124"/>
      <c r="AQC281" s="124"/>
      <c r="AQD281" s="124"/>
      <c r="AQE281" s="124"/>
      <c r="AQF281" s="124"/>
      <c r="AQG281" s="124"/>
      <c r="AQH281" s="124"/>
      <c r="AQI281" s="124"/>
      <c r="AQJ281" s="124"/>
      <c r="AQK281" s="124"/>
      <c r="AQL281" s="124"/>
      <c r="AQM281" s="124"/>
      <c r="AQN281" s="124"/>
      <c r="AQO281" s="124"/>
      <c r="AQP281" s="124"/>
      <c r="AQQ281" s="124"/>
      <c r="AQR281" s="124"/>
      <c r="AQS281" s="124"/>
      <c r="AQT281" s="124"/>
      <c r="AQU281" s="124"/>
      <c r="AQV281" s="124"/>
      <c r="AQW281" s="124"/>
      <c r="AQX281" s="124"/>
      <c r="AQY281" s="124"/>
      <c r="AQZ281" s="124"/>
      <c r="ARA281" s="124"/>
      <c r="ARB281" s="124"/>
      <c r="ARC281" s="124"/>
      <c r="ARD281" s="124"/>
      <c r="ARE281" s="124"/>
      <c r="ARF281" s="124"/>
      <c r="ARG281" s="124"/>
      <c r="ARH281" s="124"/>
      <c r="ARI281" s="124"/>
      <c r="ARJ281" s="124"/>
      <c r="ARK281" s="124"/>
      <c r="ARL281" s="124"/>
      <c r="ARM281" s="124"/>
      <c r="ARN281" s="124"/>
      <c r="ARO281" s="124"/>
      <c r="ARP281" s="124"/>
      <c r="ARQ281" s="124"/>
      <c r="ARR281" s="124"/>
      <c r="ARS281" s="124"/>
      <c r="ART281" s="124"/>
      <c r="ARU281" s="124"/>
      <c r="ARV281" s="124"/>
      <c r="ARW281" s="124"/>
      <c r="ARX281" s="124"/>
      <c r="ARY281" s="124"/>
      <c r="ARZ281" s="124"/>
      <c r="ASA281" s="124"/>
      <c r="ASB281" s="124"/>
      <c r="ASC281" s="124"/>
      <c r="ASD281" s="124"/>
      <c r="ASE281" s="124"/>
      <c r="ASF281" s="124"/>
      <c r="ASG281" s="124"/>
      <c r="ASH281" s="124"/>
      <c r="ASI281" s="124"/>
      <c r="ASJ281" s="124"/>
      <c r="ASK281" s="124"/>
      <c r="ASL281" s="124"/>
      <c r="ASM281" s="124"/>
      <c r="ASN281" s="124"/>
      <c r="ASO281" s="124"/>
      <c r="ASP281" s="124"/>
      <c r="ASQ281" s="124"/>
      <c r="ASR281" s="124"/>
      <c r="ASS281" s="124"/>
      <c r="AST281" s="124"/>
      <c r="ASU281" s="124"/>
      <c r="ASV281" s="124"/>
      <c r="ASW281" s="124"/>
      <c r="ASX281" s="124"/>
      <c r="ASY281" s="124"/>
      <c r="ASZ281" s="124"/>
      <c r="ATA281" s="124"/>
      <c r="ATB281" s="124"/>
      <c r="ATC281" s="124"/>
      <c r="ATD281" s="124"/>
      <c r="ATE281" s="124"/>
      <c r="ATF281" s="124"/>
      <c r="ATG281" s="124"/>
      <c r="ATH281" s="124"/>
      <c r="ATI281" s="124"/>
      <c r="ATJ281" s="124"/>
      <c r="ATK281" s="124"/>
      <c r="ATL281" s="124"/>
      <c r="ATM281" s="124"/>
      <c r="ATN281" s="124"/>
      <c r="ATO281" s="124"/>
      <c r="ATP281" s="124"/>
      <c r="ATQ281" s="124"/>
      <c r="ATR281" s="124"/>
      <c r="ATS281" s="124"/>
      <c r="ATT281" s="124"/>
      <c r="ATU281" s="124"/>
      <c r="ATV281" s="124"/>
      <c r="ATW281" s="124"/>
      <c r="ATX281" s="124"/>
      <c r="ATY281" s="124"/>
      <c r="ATZ281" s="124"/>
      <c r="AUA281" s="124"/>
      <c r="AUB281" s="124"/>
      <c r="AUC281" s="124"/>
      <c r="AUD281" s="124"/>
      <c r="AUE281" s="124"/>
      <c r="AUF281" s="124"/>
      <c r="AUG281" s="124"/>
      <c r="AUH281" s="124"/>
      <c r="AUI281" s="124"/>
      <c r="AUJ281" s="124"/>
      <c r="AUK281" s="124"/>
      <c r="AUL281" s="124"/>
      <c r="AUM281" s="124"/>
      <c r="AUN281" s="124"/>
      <c r="AUO281" s="124"/>
      <c r="AUP281" s="124"/>
      <c r="AUQ281" s="124"/>
      <c r="AUR281" s="124"/>
      <c r="AUS281" s="124"/>
      <c r="AUT281" s="124"/>
      <c r="AUU281" s="124"/>
      <c r="AUV281" s="124"/>
      <c r="AUW281" s="124"/>
      <c r="AUX281" s="124"/>
      <c r="AUY281" s="124"/>
      <c r="AUZ281" s="124"/>
      <c r="AVA281" s="124"/>
      <c r="AVB281" s="124"/>
      <c r="AVC281" s="124"/>
      <c r="AVD281" s="124"/>
      <c r="AVE281" s="124"/>
      <c r="AVF281" s="124"/>
      <c r="AVG281" s="124"/>
      <c r="AVH281" s="124"/>
      <c r="AVI281" s="124"/>
      <c r="AVJ281" s="124"/>
      <c r="AVK281" s="124"/>
      <c r="AVL281" s="124"/>
      <c r="AVM281" s="124"/>
      <c r="AVN281" s="124"/>
      <c r="AVO281" s="124"/>
      <c r="AVP281" s="124"/>
      <c r="AVQ281" s="124"/>
      <c r="AVR281" s="124"/>
      <c r="AVS281" s="124"/>
      <c r="AVT281" s="124"/>
      <c r="AVU281" s="124"/>
      <c r="AVV281" s="124"/>
      <c r="AVW281" s="124"/>
      <c r="AVX281" s="124"/>
      <c r="AVY281" s="124"/>
      <c r="AVZ281" s="124"/>
      <c r="AWA281" s="124"/>
      <c r="AWB281" s="124"/>
      <c r="AWC281" s="124"/>
      <c r="AWD281" s="124"/>
      <c r="AWE281" s="124"/>
      <c r="AWF281" s="124"/>
      <c r="AWG281" s="124"/>
      <c r="AWH281" s="124"/>
      <c r="AWI281" s="124"/>
      <c r="AWJ281" s="124"/>
      <c r="AWK281" s="124"/>
      <c r="AWL281" s="124"/>
      <c r="AWM281" s="124"/>
      <c r="AWN281" s="124"/>
      <c r="AWO281" s="124"/>
      <c r="AWP281" s="124"/>
      <c r="AWQ281" s="124"/>
      <c r="AWR281" s="124"/>
      <c r="AWS281" s="124"/>
      <c r="AWT281" s="124"/>
      <c r="AWU281" s="124"/>
      <c r="AWV281" s="124"/>
      <c r="AWW281" s="124"/>
      <c r="AWX281" s="124"/>
      <c r="AWY281" s="124"/>
      <c r="AWZ281" s="124"/>
      <c r="AXA281" s="124"/>
      <c r="AXB281" s="124"/>
      <c r="AXC281" s="124"/>
      <c r="AXD281" s="124"/>
      <c r="AXE281" s="124"/>
      <c r="AXF281" s="124"/>
      <c r="AXG281" s="124"/>
      <c r="AXH281" s="124"/>
      <c r="AXI281" s="124"/>
      <c r="AXJ281" s="124"/>
      <c r="AXK281" s="124"/>
      <c r="AXL281" s="124"/>
      <c r="AXM281" s="124"/>
      <c r="AXN281" s="124"/>
      <c r="AXO281" s="124"/>
      <c r="AXP281" s="124"/>
      <c r="AXQ281" s="124"/>
      <c r="AXR281" s="124"/>
      <c r="AXS281" s="124"/>
      <c r="AXT281" s="124"/>
      <c r="AXU281" s="124"/>
      <c r="AXV281" s="124"/>
      <c r="AXW281" s="124"/>
      <c r="AXX281" s="124"/>
      <c r="AXY281" s="124"/>
      <c r="AXZ281" s="124"/>
      <c r="AYA281" s="124"/>
      <c r="AYB281" s="124"/>
      <c r="AYC281" s="124"/>
      <c r="AYD281" s="124"/>
      <c r="AYE281" s="124"/>
      <c r="AYF281" s="124"/>
      <c r="AYG281" s="124"/>
      <c r="AYH281" s="124"/>
      <c r="AYI281" s="124"/>
      <c r="AYJ281" s="124"/>
      <c r="AYK281" s="124"/>
      <c r="AYL281" s="124"/>
      <c r="AYM281" s="124"/>
      <c r="AYN281" s="124"/>
      <c r="AYO281" s="124"/>
      <c r="AYP281" s="124"/>
      <c r="AYQ281" s="124"/>
      <c r="AYR281" s="124"/>
      <c r="AYS281" s="124"/>
      <c r="AYT281" s="124"/>
      <c r="AYU281" s="124"/>
      <c r="AYV281" s="124"/>
      <c r="AYW281" s="124"/>
      <c r="AYX281" s="124"/>
      <c r="AYY281" s="124"/>
      <c r="AYZ281" s="124"/>
      <c r="AZA281" s="124"/>
      <c r="AZB281" s="124"/>
      <c r="AZC281" s="124"/>
      <c r="AZD281" s="124"/>
      <c r="AZE281" s="124"/>
      <c r="AZF281" s="124"/>
      <c r="AZG281" s="124"/>
      <c r="AZH281" s="124"/>
      <c r="AZI281" s="124"/>
      <c r="AZJ281" s="124"/>
      <c r="AZK281" s="124"/>
      <c r="AZL281" s="124"/>
      <c r="AZM281" s="124"/>
      <c r="AZN281" s="124"/>
      <c r="AZO281" s="124"/>
      <c r="AZP281" s="124"/>
      <c r="AZQ281" s="124"/>
      <c r="AZR281" s="124"/>
      <c r="AZS281" s="124"/>
      <c r="AZT281" s="124"/>
      <c r="AZU281" s="124"/>
      <c r="AZV281" s="124"/>
      <c r="AZW281" s="124"/>
      <c r="AZX281" s="124"/>
      <c r="AZY281" s="124"/>
      <c r="AZZ281" s="124"/>
      <c r="BAA281" s="124"/>
      <c r="BAB281" s="124"/>
      <c r="BAC281" s="124"/>
      <c r="BAD281" s="124"/>
      <c r="BAE281" s="124"/>
      <c r="BAF281" s="124"/>
      <c r="BAG281" s="124"/>
      <c r="BAH281" s="124"/>
      <c r="BAI281" s="124"/>
      <c r="BAJ281" s="124"/>
      <c r="BAK281" s="124"/>
      <c r="BAL281" s="124"/>
      <c r="BAM281" s="124"/>
      <c r="BAN281" s="124"/>
      <c r="BAO281" s="124"/>
      <c r="BAP281" s="124"/>
      <c r="BAQ281" s="124"/>
      <c r="BAR281" s="124"/>
      <c r="BAS281" s="124"/>
      <c r="BAT281" s="124"/>
      <c r="BAU281" s="124"/>
      <c r="BAV281" s="124"/>
      <c r="BAW281" s="124"/>
      <c r="BAX281" s="124"/>
      <c r="BAY281" s="124"/>
      <c r="BAZ281" s="124"/>
      <c r="BBA281" s="124"/>
      <c r="BBB281" s="124"/>
      <c r="BBC281" s="124"/>
      <c r="BBD281" s="124"/>
      <c r="BBE281" s="124"/>
      <c r="BBF281" s="124"/>
      <c r="BBG281" s="124"/>
      <c r="BBH281" s="124"/>
      <c r="BBI281" s="124"/>
      <c r="BBJ281" s="124"/>
      <c r="BBK281" s="124"/>
      <c r="BBL281" s="124"/>
      <c r="BBM281" s="124"/>
      <c r="BBN281" s="124"/>
      <c r="BBO281" s="124"/>
      <c r="BBP281" s="124"/>
      <c r="BBQ281" s="124"/>
      <c r="BBR281" s="124"/>
      <c r="BBS281" s="124"/>
      <c r="BBT281" s="124"/>
      <c r="BBU281" s="124"/>
      <c r="BBV281" s="124"/>
      <c r="BBW281" s="124"/>
      <c r="BBX281" s="124"/>
      <c r="BBY281" s="124"/>
      <c r="BBZ281" s="124"/>
      <c r="BCA281" s="124"/>
      <c r="BCB281" s="124"/>
      <c r="BCC281" s="124"/>
      <c r="BCD281" s="124"/>
      <c r="BCE281" s="124"/>
      <c r="BCF281" s="124"/>
      <c r="BCG281" s="124"/>
      <c r="BCH281" s="124"/>
      <c r="BCI281" s="124"/>
      <c r="BCJ281" s="124"/>
      <c r="BCK281" s="124"/>
      <c r="BCL281" s="124"/>
      <c r="BCM281" s="124"/>
      <c r="BCN281" s="124"/>
      <c r="BCO281" s="124"/>
      <c r="BCP281" s="124"/>
      <c r="BCQ281" s="124"/>
      <c r="BCR281" s="124"/>
      <c r="BCS281" s="124"/>
      <c r="BCT281" s="124"/>
      <c r="BCU281" s="124"/>
      <c r="BCV281" s="124"/>
      <c r="BCW281" s="124"/>
      <c r="BCX281" s="124"/>
      <c r="BCY281" s="124"/>
      <c r="BCZ281" s="124"/>
      <c r="BDA281" s="124"/>
      <c r="BDB281" s="124"/>
      <c r="BDC281" s="124"/>
      <c r="BDD281" s="124"/>
      <c r="BDE281" s="124"/>
      <c r="BDF281" s="124"/>
      <c r="BDG281" s="124"/>
      <c r="BDH281" s="124"/>
      <c r="BDI281" s="124"/>
      <c r="BDJ281" s="124"/>
      <c r="BDK281" s="124"/>
      <c r="BDL281" s="124"/>
      <c r="BDM281" s="124"/>
      <c r="BDN281" s="124"/>
      <c r="BDO281" s="124"/>
      <c r="BDP281" s="124"/>
      <c r="BDQ281" s="124"/>
      <c r="BDR281" s="124"/>
      <c r="BDS281" s="124"/>
      <c r="BDT281" s="124"/>
      <c r="BDU281" s="124"/>
      <c r="BDV281" s="124"/>
      <c r="BDW281" s="124"/>
      <c r="BDX281" s="124"/>
      <c r="BDY281" s="124"/>
      <c r="BDZ281" s="124"/>
      <c r="BEA281" s="124"/>
      <c r="BEB281" s="124"/>
      <c r="BEC281" s="124"/>
      <c r="BED281" s="124"/>
      <c r="BEE281" s="124"/>
      <c r="BEF281" s="124"/>
      <c r="BEG281" s="124"/>
      <c r="BEH281" s="124"/>
      <c r="BEI281" s="124"/>
      <c r="BEJ281" s="124"/>
      <c r="BEK281" s="124"/>
      <c r="BEL281" s="124"/>
      <c r="BEM281" s="124"/>
      <c r="BEN281" s="124"/>
      <c r="BEO281" s="124"/>
      <c r="BEP281" s="124"/>
      <c r="BEQ281" s="124"/>
      <c r="BER281" s="124"/>
      <c r="BES281" s="124"/>
      <c r="BET281" s="124"/>
      <c r="BEU281" s="124"/>
      <c r="BEV281" s="124"/>
      <c r="BEW281" s="124"/>
      <c r="BEX281" s="124"/>
      <c r="BEY281" s="124"/>
      <c r="BEZ281" s="124"/>
      <c r="BFA281" s="124"/>
      <c r="BFB281" s="124"/>
      <c r="BFC281" s="124"/>
      <c r="BFD281" s="124"/>
      <c r="BFE281" s="124"/>
      <c r="BFF281" s="124"/>
      <c r="BFG281" s="124"/>
      <c r="BFH281" s="124"/>
      <c r="BFI281" s="124"/>
      <c r="BFJ281" s="124"/>
      <c r="BFK281" s="124"/>
      <c r="BFL281" s="124"/>
      <c r="BFM281" s="124"/>
      <c r="BFN281" s="124"/>
      <c r="BFO281" s="124"/>
      <c r="BFP281" s="124"/>
      <c r="BFQ281" s="124"/>
      <c r="BFR281" s="124"/>
      <c r="BFS281" s="124"/>
      <c r="BFT281" s="124"/>
      <c r="BFU281" s="124"/>
      <c r="BFV281" s="124"/>
      <c r="BFW281" s="124"/>
      <c r="BFX281" s="124"/>
      <c r="BFY281" s="124"/>
      <c r="BFZ281" s="124"/>
      <c r="BGA281" s="124"/>
      <c r="BGB281" s="124"/>
      <c r="BGC281" s="124"/>
      <c r="BGD281" s="124"/>
      <c r="BGE281" s="124"/>
      <c r="BGF281" s="124"/>
      <c r="BGG281" s="124"/>
      <c r="BGH281" s="124"/>
      <c r="BGI281" s="124"/>
      <c r="BGJ281" s="124"/>
      <c r="BGK281" s="124"/>
      <c r="BGL281" s="124"/>
      <c r="BGM281" s="124"/>
      <c r="BGN281" s="124"/>
      <c r="BGO281" s="124"/>
      <c r="BGP281" s="124"/>
      <c r="BGQ281" s="124"/>
      <c r="BGR281" s="124"/>
      <c r="BGS281" s="124"/>
      <c r="BGT281" s="124"/>
      <c r="BGU281" s="124"/>
      <c r="BGV281" s="124"/>
      <c r="BGW281" s="124"/>
      <c r="BGX281" s="124"/>
      <c r="BGY281" s="124"/>
      <c r="BGZ281" s="124"/>
      <c r="BHA281" s="124"/>
      <c r="BHB281" s="124"/>
      <c r="BHC281" s="124"/>
      <c r="BHD281" s="124"/>
      <c r="BHE281" s="124"/>
      <c r="BHF281" s="124"/>
      <c r="BHG281" s="124"/>
      <c r="BHH281" s="124"/>
      <c r="BHI281" s="124"/>
      <c r="BHJ281" s="124"/>
      <c r="BHK281" s="124"/>
      <c r="BHL281" s="124"/>
      <c r="BHM281" s="124"/>
      <c r="BHN281" s="124"/>
      <c r="BHO281" s="124"/>
      <c r="BHP281" s="124"/>
      <c r="BHQ281" s="124"/>
      <c r="BHR281" s="124"/>
      <c r="BHS281" s="124"/>
      <c r="BHT281" s="124"/>
      <c r="BHU281" s="124"/>
      <c r="BHV281" s="124"/>
      <c r="BHW281" s="124"/>
      <c r="BHX281" s="124"/>
      <c r="BHY281" s="124"/>
      <c r="BHZ281" s="124"/>
      <c r="BIA281" s="124"/>
      <c r="BIB281" s="124"/>
      <c r="BIC281" s="124"/>
      <c r="BID281" s="124"/>
      <c r="BIE281" s="124"/>
      <c r="BIF281" s="124"/>
      <c r="BIG281" s="124"/>
      <c r="BIH281" s="124"/>
      <c r="BII281" s="124"/>
      <c r="BIJ281" s="124"/>
      <c r="BIK281" s="124"/>
      <c r="BIL281" s="124"/>
      <c r="BIM281" s="124"/>
      <c r="BIN281" s="124"/>
      <c r="BIO281" s="124"/>
      <c r="BIP281" s="124"/>
      <c r="BIQ281" s="124"/>
      <c r="BIR281" s="124"/>
      <c r="BIS281" s="124"/>
      <c r="BIT281" s="124"/>
      <c r="BIU281" s="124"/>
      <c r="BIV281" s="124"/>
      <c r="BIW281" s="124"/>
      <c r="BIX281" s="124"/>
      <c r="BIY281" s="124"/>
      <c r="BIZ281" s="124"/>
      <c r="BJA281" s="124"/>
      <c r="BJB281" s="124"/>
      <c r="BJC281" s="124"/>
      <c r="BJD281" s="124"/>
      <c r="BJE281" s="124"/>
      <c r="BJF281" s="124"/>
      <c r="BJG281" s="124"/>
      <c r="BJH281" s="124"/>
      <c r="BJI281" s="124"/>
      <c r="BJJ281" s="124"/>
      <c r="BJK281" s="124"/>
      <c r="BJL281" s="124"/>
      <c r="BJM281" s="124"/>
      <c r="BJN281" s="124"/>
      <c r="BJO281" s="124"/>
      <c r="BJP281" s="124"/>
      <c r="BJQ281" s="124"/>
      <c r="BJR281" s="124"/>
      <c r="BJS281" s="124"/>
      <c r="BJT281" s="124"/>
      <c r="BJU281" s="124"/>
      <c r="BJV281" s="124"/>
      <c r="BJW281" s="124"/>
      <c r="BJX281" s="124"/>
      <c r="BJY281" s="124"/>
      <c r="BJZ281" s="124"/>
      <c r="BKA281" s="124"/>
      <c r="BKB281" s="124"/>
      <c r="BKC281" s="124"/>
      <c r="BKD281" s="124"/>
      <c r="BKE281" s="124"/>
      <c r="BKF281" s="124"/>
      <c r="BKG281" s="124"/>
      <c r="BKH281" s="124"/>
      <c r="BKI281" s="124"/>
      <c r="BKJ281" s="124"/>
      <c r="BKK281" s="124"/>
      <c r="BKL281" s="124"/>
      <c r="BKM281" s="124"/>
      <c r="BKN281" s="124"/>
      <c r="BKO281" s="124"/>
      <c r="BKP281" s="124"/>
      <c r="BKQ281" s="124"/>
      <c r="BKR281" s="124"/>
      <c r="BKS281" s="124"/>
      <c r="BKT281" s="124"/>
      <c r="BKU281" s="124"/>
      <c r="BKV281" s="124"/>
      <c r="BKW281" s="124"/>
      <c r="BKX281" s="124"/>
      <c r="BKY281" s="124"/>
      <c r="BKZ281" s="124"/>
      <c r="BLA281" s="124"/>
      <c r="BLB281" s="124"/>
      <c r="BLC281" s="124"/>
      <c r="BLD281" s="124"/>
      <c r="BLE281" s="124"/>
      <c r="BLF281" s="124"/>
      <c r="BLG281" s="124"/>
      <c r="BLH281" s="124"/>
      <c r="BLI281" s="124"/>
      <c r="BLJ281" s="124"/>
      <c r="BLK281" s="124"/>
      <c r="BLL281" s="124"/>
      <c r="BLM281" s="124"/>
      <c r="BLN281" s="124"/>
      <c r="BLO281" s="124"/>
      <c r="BLP281" s="124"/>
      <c r="BLQ281" s="124"/>
      <c r="BLR281" s="124"/>
      <c r="BLS281" s="124"/>
      <c r="BLT281" s="124"/>
      <c r="BLU281" s="124"/>
      <c r="BLV281" s="124"/>
      <c r="BLW281" s="124"/>
      <c r="BLX281" s="124"/>
      <c r="BLY281" s="124"/>
      <c r="BLZ281" s="124"/>
      <c r="BMA281" s="124"/>
      <c r="BMB281" s="124"/>
      <c r="BMC281" s="124"/>
      <c r="BMD281" s="124"/>
      <c r="BME281" s="124"/>
      <c r="BMF281" s="124"/>
      <c r="BMG281" s="124"/>
      <c r="BMH281" s="124"/>
      <c r="BMI281" s="124"/>
      <c r="BMJ281" s="124"/>
      <c r="BMK281" s="124"/>
      <c r="BML281" s="124"/>
      <c r="BMM281" s="124"/>
      <c r="BMN281" s="124"/>
      <c r="BMO281" s="124"/>
      <c r="BMP281" s="124"/>
      <c r="BMQ281" s="124"/>
      <c r="BMR281" s="124"/>
      <c r="BMS281" s="124"/>
      <c r="BMT281" s="124"/>
      <c r="BMU281" s="124"/>
      <c r="BMV281" s="124"/>
      <c r="BMW281" s="124"/>
      <c r="BMX281" s="124"/>
      <c r="BMY281" s="124"/>
      <c r="BMZ281" s="124"/>
      <c r="BNA281" s="124"/>
      <c r="BNB281" s="124"/>
      <c r="BNC281" s="124"/>
      <c r="BND281" s="124"/>
      <c r="BNE281" s="124"/>
      <c r="BNF281" s="124"/>
      <c r="BNG281" s="124"/>
      <c r="BNH281" s="124"/>
      <c r="BNI281" s="124"/>
      <c r="BNJ281" s="124"/>
      <c r="BNK281" s="124"/>
      <c r="BNL281" s="124"/>
      <c r="BNM281" s="124"/>
      <c r="BNN281" s="124"/>
      <c r="BNO281" s="124"/>
      <c r="BNP281" s="124"/>
      <c r="BNQ281" s="124"/>
      <c r="BNR281" s="124"/>
      <c r="BNS281" s="124"/>
      <c r="BNT281" s="124"/>
      <c r="BNU281" s="124"/>
      <c r="BNV281" s="124"/>
      <c r="BNW281" s="124"/>
      <c r="BNX281" s="124"/>
      <c r="BNY281" s="124"/>
      <c r="BNZ281" s="124"/>
      <c r="BOA281" s="124"/>
      <c r="BOB281" s="124"/>
      <c r="BOC281" s="124"/>
      <c r="BOD281" s="124"/>
      <c r="BOE281" s="124"/>
      <c r="BOF281" s="124"/>
      <c r="BOG281" s="124"/>
      <c r="BOH281" s="124"/>
      <c r="BOI281" s="124"/>
      <c r="BOJ281" s="124"/>
      <c r="BOK281" s="124"/>
      <c r="BOL281" s="124"/>
      <c r="BOM281" s="124"/>
      <c r="BON281" s="124"/>
      <c r="BOO281" s="124"/>
      <c r="BOP281" s="124"/>
      <c r="BOQ281" s="124"/>
      <c r="BOR281" s="124"/>
      <c r="BOS281" s="124"/>
      <c r="BOT281" s="124"/>
      <c r="BOU281" s="124"/>
      <c r="BOV281" s="124"/>
      <c r="BOW281" s="124"/>
      <c r="BOX281" s="124"/>
      <c r="BOY281" s="124"/>
      <c r="BOZ281" s="124"/>
      <c r="BPA281" s="124"/>
      <c r="BPB281" s="124"/>
      <c r="BPC281" s="124"/>
      <c r="BPD281" s="124"/>
      <c r="BPE281" s="124"/>
      <c r="BPF281" s="124"/>
      <c r="BPG281" s="124"/>
      <c r="BPH281" s="124"/>
      <c r="BPI281" s="124"/>
      <c r="BPJ281" s="124"/>
      <c r="BPK281" s="124"/>
      <c r="BPL281" s="124"/>
      <c r="BPM281" s="124"/>
      <c r="BPN281" s="124"/>
      <c r="BPO281" s="124"/>
      <c r="BPP281" s="124"/>
      <c r="BPQ281" s="124"/>
      <c r="BPR281" s="124"/>
      <c r="BPS281" s="124"/>
      <c r="BPT281" s="124"/>
      <c r="BPU281" s="124"/>
      <c r="BPV281" s="124"/>
      <c r="BPW281" s="124"/>
      <c r="BPX281" s="124"/>
      <c r="BPY281" s="124"/>
      <c r="BPZ281" s="124"/>
      <c r="BQA281" s="124"/>
      <c r="BQB281" s="124"/>
      <c r="BQC281" s="124"/>
      <c r="BQD281" s="124"/>
      <c r="BQE281" s="124"/>
      <c r="BQF281" s="124"/>
      <c r="BQG281" s="124"/>
      <c r="BQH281" s="124"/>
      <c r="BQI281" s="124"/>
      <c r="BQJ281" s="124"/>
      <c r="BQK281" s="124"/>
      <c r="BQL281" s="124"/>
      <c r="BQM281" s="124"/>
      <c r="BQN281" s="124"/>
      <c r="BQO281" s="124"/>
      <c r="BQP281" s="124"/>
      <c r="BQQ281" s="124"/>
      <c r="BQR281" s="124"/>
      <c r="BQS281" s="124"/>
      <c r="BQT281" s="124"/>
      <c r="BQU281" s="124"/>
      <c r="BQV281" s="124"/>
      <c r="BQW281" s="124"/>
      <c r="BQX281" s="124"/>
      <c r="BQY281" s="124"/>
      <c r="BQZ281" s="124"/>
      <c r="BRA281" s="124"/>
      <c r="BRB281" s="124"/>
      <c r="BRC281" s="124"/>
      <c r="BRD281" s="124"/>
      <c r="BRE281" s="124"/>
      <c r="BRF281" s="124"/>
      <c r="BRG281" s="124"/>
      <c r="BRH281" s="124"/>
      <c r="BRI281" s="124"/>
      <c r="BRJ281" s="124"/>
      <c r="BRK281" s="124"/>
      <c r="BRL281" s="124"/>
      <c r="BRM281" s="124"/>
      <c r="BRN281" s="124"/>
      <c r="BRO281" s="124"/>
      <c r="BRP281" s="124"/>
      <c r="BRQ281" s="124"/>
      <c r="BRR281" s="124"/>
      <c r="BRS281" s="124"/>
      <c r="BRT281" s="124"/>
      <c r="BRU281" s="124"/>
      <c r="BRV281" s="124"/>
      <c r="BRW281" s="124"/>
      <c r="BRX281" s="124"/>
      <c r="BRY281" s="124"/>
      <c r="BRZ281" s="124"/>
      <c r="BSA281" s="124"/>
      <c r="BSB281" s="124"/>
      <c r="BSC281" s="124"/>
      <c r="BSD281" s="124"/>
      <c r="BSE281" s="124"/>
      <c r="BSF281" s="124"/>
      <c r="BSG281" s="124"/>
      <c r="BSH281" s="124"/>
      <c r="BSI281" s="124"/>
      <c r="BSJ281" s="124"/>
      <c r="BSK281" s="124"/>
      <c r="BSL281" s="124"/>
      <c r="BSM281" s="124"/>
      <c r="BSN281" s="124"/>
      <c r="BSO281" s="124"/>
      <c r="BSP281" s="124"/>
      <c r="BSQ281" s="124"/>
      <c r="BSR281" s="124"/>
      <c r="BSS281" s="124"/>
      <c r="BST281" s="124"/>
      <c r="BSU281" s="124"/>
      <c r="BSV281" s="124"/>
      <c r="BSW281" s="124"/>
      <c r="BSX281" s="124"/>
      <c r="BSY281" s="124"/>
      <c r="BSZ281" s="124"/>
      <c r="BTA281" s="124"/>
      <c r="BTB281" s="124"/>
      <c r="BTC281" s="124"/>
      <c r="BTD281" s="124"/>
      <c r="BTE281" s="124"/>
      <c r="BTF281" s="124"/>
      <c r="BTG281" s="124"/>
      <c r="BTH281" s="124"/>
      <c r="BTI281" s="124"/>
      <c r="BTJ281" s="124"/>
      <c r="BTK281" s="124"/>
      <c r="BTL281" s="124"/>
      <c r="BTM281" s="124"/>
      <c r="BTN281" s="124"/>
      <c r="BTO281" s="124"/>
      <c r="BTP281" s="124"/>
      <c r="BTQ281" s="124"/>
      <c r="BTR281" s="124"/>
      <c r="BTS281" s="124"/>
      <c r="BTT281" s="124"/>
      <c r="BTU281" s="124"/>
      <c r="BTV281" s="124"/>
      <c r="BTW281" s="124"/>
      <c r="BTX281" s="124"/>
      <c r="BTY281" s="124"/>
      <c r="BTZ281" s="124"/>
      <c r="BUA281" s="124"/>
      <c r="BUB281" s="124"/>
      <c r="BUC281" s="124"/>
      <c r="BUD281" s="124"/>
      <c r="BUE281" s="124"/>
      <c r="BUF281" s="124"/>
      <c r="BUG281" s="124"/>
      <c r="BUH281" s="124"/>
      <c r="BUI281" s="124"/>
      <c r="BUJ281" s="124"/>
      <c r="BUK281" s="124"/>
      <c r="BUL281" s="124"/>
      <c r="BUM281" s="124"/>
      <c r="BUN281" s="124"/>
      <c r="BUO281" s="124"/>
      <c r="BUP281" s="124"/>
      <c r="BUQ281" s="124"/>
      <c r="BUR281" s="124"/>
      <c r="BUS281" s="124"/>
      <c r="BUT281" s="124"/>
      <c r="BUU281" s="124"/>
      <c r="BUV281" s="124"/>
      <c r="BUW281" s="124"/>
      <c r="BUX281" s="124"/>
      <c r="BUY281" s="124"/>
      <c r="BUZ281" s="124"/>
      <c r="BVA281" s="124"/>
      <c r="BVB281" s="124"/>
      <c r="BVC281" s="124"/>
      <c r="BVD281" s="124"/>
      <c r="BVE281" s="124"/>
      <c r="BVF281" s="124"/>
      <c r="BVG281" s="124"/>
      <c r="BVH281" s="124"/>
      <c r="BVI281" s="124"/>
      <c r="BVJ281" s="124"/>
      <c r="BVK281" s="124"/>
      <c r="BVL281" s="124"/>
      <c r="BVM281" s="124"/>
      <c r="BVN281" s="124"/>
      <c r="BVO281" s="124"/>
      <c r="BVP281" s="124"/>
      <c r="BVQ281" s="124"/>
      <c r="BVR281" s="124"/>
      <c r="BVS281" s="124"/>
      <c r="BVT281" s="124"/>
      <c r="BVU281" s="124"/>
      <c r="BVV281" s="124"/>
      <c r="BVW281" s="124"/>
      <c r="BVX281" s="124"/>
      <c r="BVY281" s="124"/>
      <c r="BVZ281" s="124"/>
      <c r="BWA281" s="124"/>
      <c r="BWB281" s="124"/>
      <c r="BWC281" s="124"/>
      <c r="BWD281" s="124"/>
      <c r="BWE281" s="124"/>
      <c r="BWF281" s="124"/>
      <c r="BWG281" s="124"/>
      <c r="BWH281" s="124"/>
      <c r="BWI281" s="124"/>
      <c r="BWJ281" s="124"/>
      <c r="BWK281" s="124"/>
      <c r="BWL281" s="124"/>
      <c r="BWM281" s="124"/>
      <c r="BWN281" s="124"/>
      <c r="BWO281" s="124"/>
      <c r="BWP281" s="124"/>
      <c r="BWQ281" s="124"/>
      <c r="BWR281" s="124"/>
      <c r="BWS281" s="124"/>
      <c r="BWT281" s="124"/>
      <c r="BWU281" s="124"/>
      <c r="BWV281" s="124"/>
      <c r="BWW281" s="124"/>
      <c r="BWX281" s="124"/>
      <c r="BWY281" s="124"/>
      <c r="BWZ281" s="124"/>
      <c r="BXA281" s="124"/>
      <c r="BXB281" s="124"/>
      <c r="BXC281" s="124"/>
      <c r="BXD281" s="124"/>
      <c r="BXE281" s="124"/>
      <c r="BXF281" s="124"/>
      <c r="BXG281" s="124"/>
      <c r="BXH281" s="124"/>
      <c r="BXI281" s="124"/>
      <c r="BXJ281" s="124"/>
      <c r="BXK281" s="124"/>
      <c r="BXL281" s="124"/>
      <c r="BXM281" s="124"/>
      <c r="BXN281" s="124"/>
      <c r="BXO281" s="124"/>
      <c r="BXP281" s="124"/>
      <c r="BXQ281" s="124"/>
      <c r="BXR281" s="124"/>
      <c r="BXS281" s="124"/>
      <c r="BXT281" s="124"/>
      <c r="BXU281" s="124"/>
      <c r="BXV281" s="124"/>
      <c r="BXW281" s="124"/>
      <c r="BXX281" s="124"/>
      <c r="BXY281" s="124"/>
      <c r="BXZ281" s="124"/>
      <c r="BYA281" s="124"/>
      <c r="BYB281" s="124"/>
      <c r="BYC281" s="124"/>
      <c r="BYD281" s="124"/>
      <c r="BYE281" s="124"/>
      <c r="BYF281" s="124"/>
      <c r="BYG281" s="124"/>
      <c r="BYH281" s="124"/>
      <c r="BYI281" s="124"/>
      <c r="BYJ281" s="124"/>
      <c r="BYK281" s="124"/>
      <c r="BYL281" s="124"/>
      <c r="BYM281" s="124"/>
      <c r="BYN281" s="124"/>
      <c r="BYO281" s="124"/>
      <c r="BYP281" s="124"/>
      <c r="BYQ281" s="124"/>
      <c r="BYR281" s="124"/>
      <c r="BYS281" s="124"/>
      <c r="BYT281" s="124"/>
      <c r="BYU281" s="124"/>
      <c r="BYV281" s="124"/>
      <c r="BYW281" s="124"/>
      <c r="BYX281" s="124"/>
      <c r="BYY281" s="124"/>
      <c r="BYZ281" s="124"/>
      <c r="BZA281" s="124"/>
      <c r="BZB281" s="124"/>
      <c r="BZC281" s="124"/>
      <c r="BZD281" s="124"/>
      <c r="BZE281" s="124"/>
      <c r="BZF281" s="124"/>
      <c r="BZG281" s="124"/>
      <c r="BZH281" s="124"/>
      <c r="BZI281" s="124"/>
      <c r="BZJ281" s="124"/>
      <c r="BZK281" s="124"/>
      <c r="BZL281" s="124"/>
      <c r="BZM281" s="124"/>
      <c r="BZN281" s="124"/>
      <c r="BZO281" s="124"/>
      <c r="BZP281" s="124"/>
      <c r="BZQ281" s="124"/>
      <c r="BZR281" s="124"/>
      <c r="BZS281" s="124"/>
      <c r="BZT281" s="124"/>
      <c r="BZU281" s="124"/>
      <c r="BZV281" s="124"/>
      <c r="BZW281" s="124"/>
      <c r="BZX281" s="124"/>
      <c r="BZY281" s="124"/>
      <c r="BZZ281" s="124"/>
      <c r="CAA281" s="124"/>
      <c r="CAB281" s="124"/>
      <c r="CAC281" s="124"/>
      <c r="CAD281" s="124"/>
      <c r="CAE281" s="124"/>
      <c r="CAF281" s="124"/>
      <c r="CAG281" s="124"/>
      <c r="CAH281" s="124"/>
      <c r="CAI281" s="124"/>
      <c r="CAJ281" s="124"/>
      <c r="CAK281" s="124"/>
      <c r="CAL281" s="124"/>
      <c r="CAM281" s="124"/>
      <c r="CAN281" s="124"/>
      <c r="CAO281" s="124"/>
      <c r="CAP281" s="124"/>
      <c r="CAQ281" s="124"/>
      <c r="CAR281" s="124"/>
      <c r="CAS281" s="124"/>
      <c r="CAT281" s="124"/>
      <c r="CAU281" s="124"/>
      <c r="CAV281" s="124"/>
      <c r="CAW281" s="124"/>
      <c r="CAX281" s="124"/>
      <c r="CAY281" s="124"/>
      <c r="CAZ281" s="124"/>
      <c r="CBA281" s="124"/>
      <c r="CBB281" s="124"/>
      <c r="CBC281" s="124"/>
      <c r="CBD281" s="124"/>
      <c r="CBE281" s="124"/>
      <c r="CBF281" s="124"/>
      <c r="CBG281" s="124"/>
      <c r="CBH281" s="124"/>
      <c r="CBI281" s="124"/>
      <c r="CBJ281" s="124"/>
      <c r="CBK281" s="124"/>
      <c r="CBL281" s="124"/>
      <c r="CBM281" s="124"/>
      <c r="CBN281" s="124"/>
      <c r="CBO281" s="124"/>
      <c r="CBP281" s="124"/>
      <c r="CBQ281" s="124"/>
      <c r="CBR281" s="124"/>
      <c r="CBS281" s="124"/>
      <c r="CBT281" s="124"/>
      <c r="CBU281" s="124"/>
      <c r="CBV281" s="124"/>
      <c r="CBW281" s="124"/>
      <c r="CBX281" s="124"/>
      <c r="CBY281" s="124"/>
      <c r="CBZ281" s="124"/>
      <c r="CCA281" s="124"/>
      <c r="CCB281" s="124"/>
      <c r="CCC281" s="124"/>
      <c r="CCD281" s="124"/>
      <c r="CCE281" s="124"/>
      <c r="CCF281" s="124"/>
      <c r="CCG281" s="124"/>
      <c r="CCH281" s="124"/>
      <c r="CCI281" s="124"/>
      <c r="CCJ281" s="124"/>
      <c r="CCK281" s="124"/>
      <c r="CCL281" s="124"/>
      <c r="CCM281" s="124"/>
      <c r="CCN281" s="124"/>
      <c r="CCO281" s="124"/>
      <c r="CCP281" s="124"/>
      <c r="CCQ281" s="124"/>
      <c r="CCR281" s="124"/>
      <c r="CCS281" s="124"/>
      <c r="CCT281" s="124"/>
      <c r="CCU281" s="124"/>
      <c r="CCV281" s="124"/>
      <c r="CCW281" s="124"/>
      <c r="CCX281" s="124"/>
      <c r="CCY281" s="124"/>
      <c r="CCZ281" s="124"/>
      <c r="CDA281" s="124"/>
      <c r="CDB281" s="124"/>
      <c r="CDC281" s="124"/>
      <c r="CDD281" s="124"/>
      <c r="CDE281" s="124"/>
      <c r="CDF281" s="124"/>
      <c r="CDG281" s="124"/>
      <c r="CDH281" s="124"/>
      <c r="CDI281" s="124"/>
      <c r="CDJ281" s="124"/>
      <c r="CDK281" s="124"/>
      <c r="CDL281" s="124"/>
      <c r="CDM281" s="124"/>
      <c r="CDN281" s="124"/>
      <c r="CDO281" s="124"/>
      <c r="CDP281" s="124"/>
      <c r="CDQ281" s="124"/>
      <c r="CDR281" s="124"/>
      <c r="CDS281" s="124"/>
      <c r="CDT281" s="124"/>
      <c r="CDU281" s="124"/>
      <c r="CDV281" s="124"/>
      <c r="CDW281" s="124"/>
      <c r="CDX281" s="124"/>
      <c r="CDY281" s="124"/>
      <c r="CDZ281" s="124"/>
      <c r="CEA281" s="124"/>
      <c r="CEB281" s="124"/>
      <c r="CEC281" s="124"/>
      <c r="CED281" s="124"/>
      <c r="CEE281" s="124"/>
      <c r="CEF281" s="124"/>
      <c r="CEG281" s="124"/>
      <c r="CEH281" s="124"/>
      <c r="CEI281" s="124"/>
      <c r="CEJ281" s="124"/>
      <c r="CEK281" s="124"/>
      <c r="CEL281" s="124"/>
      <c r="CEM281" s="124"/>
      <c r="CEN281" s="124"/>
      <c r="CEO281" s="124"/>
      <c r="CEP281" s="124"/>
      <c r="CEQ281" s="124"/>
      <c r="CER281" s="124"/>
      <c r="CES281" s="124"/>
      <c r="CET281" s="124"/>
      <c r="CEU281" s="124"/>
      <c r="CEV281" s="124"/>
      <c r="CEW281" s="124"/>
      <c r="CEX281" s="124"/>
      <c r="CEY281" s="124"/>
      <c r="CEZ281" s="124"/>
      <c r="CFA281" s="124"/>
      <c r="CFB281" s="124"/>
      <c r="CFC281" s="124"/>
      <c r="CFD281" s="124"/>
      <c r="CFE281" s="124"/>
      <c r="CFF281" s="124"/>
      <c r="CFG281" s="124"/>
      <c r="CFH281" s="124"/>
      <c r="CFI281" s="124"/>
      <c r="CFJ281" s="124"/>
      <c r="CFK281" s="124"/>
      <c r="CFL281" s="124"/>
      <c r="CFM281" s="124"/>
      <c r="CFN281" s="124"/>
      <c r="CFO281" s="124"/>
      <c r="CFP281" s="124"/>
      <c r="CFQ281" s="124"/>
      <c r="CFR281" s="124"/>
      <c r="CFS281" s="124"/>
      <c r="CFT281" s="124"/>
      <c r="CFU281" s="124"/>
      <c r="CFV281" s="124"/>
      <c r="CFW281" s="124"/>
      <c r="CFX281" s="124"/>
      <c r="CFY281" s="124"/>
      <c r="CFZ281" s="124"/>
      <c r="CGA281" s="124"/>
      <c r="CGB281" s="124"/>
      <c r="CGC281" s="124"/>
      <c r="CGD281" s="124"/>
      <c r="CGE281" s="124"/>
      <c r="CGF281" s="124"/>
      <c r="CGG281" s="124"/>
      <c r="CGH281" s="124"/>
      <c r="CGI281" s="124"/>
      <c r="CGJ281" s="124"/>
      <c r="CGK281" s="124"/>
      <c r="CGL281" s="124"/>
      <c r="CGM281" s="124"/>
      <c r="CGN281" s="124"/>
      <c r="CGO281" s="124"/>
      <c r="CGP281" s="124"/>
      <c r="CGQ281" s="124"/>
      <c r="CGR281" s="124"/>
      <c r="CGS281" s="124"/>
      <c r="CGT281" s="124"/>
      <c r="CGU281" s="124"/>
      <c r="CGV281" s="124"/>
      <c r="CGW281" s="124"/>
      <c r="CGX281" s="124"/>
      <c r="CGY281" s="124"/>
      <c r="CGZ281" s="124"/>
      <c r="CHA281" s="124"/>
      <c r="CHB281" s="124"/>
      <c r="CHC281" s="124"/>
      <c r="CHD281" s="124"/>
      <c r="CHE281" s="124"/>
      <c r="CHF281" s="124"/>
      <c r="CHG281" s="124"/>
      <c r="CHH281" s="124"/>
      <c r="CHI281" s="124"/>
      <c r="CHJ281" s="124"/>
      <c r="CHK281" s="124"/>
      <c r="CHL281" s="124"/>
      <c r="CHM281" s="124"/>
      <c r="CHN281" s="124"/>
      <c r="CHO281" s="124"/>
      <c r="CHP281" s="124"/>
      <c r="CHQ281" s="124"/>
      <c r="CHR281" s="124"/>
      <c r="CHS281" s="124"/>
      <c r="CHT281" s="124"/>
      <c r="CHU281" s="124"/>
      <c r="CHV281" s="124"/>
      <c r="CHW281" s="124"/>
      <c r="CHX281" s="124"/>
      <c r="CHY281" s="124"/>
      <c r="CHZ281" s="124"/>
      <c r="CIA281" s="124"/>
      <c r="CIB281" s="124"/>
      <c r="CIC281" s="124"/>
      <c r="CID281" s="124"/>
      <c r="CIE281" s="124"/>
      <c r="CIF281" s="124"/>
      <c r="CIG281" s="124"/>
      <c r="CIH281" s="124"/>
      <c r="CII281" s="124"/>
      <c r="CIJ281" s="124"/>
      <c r="CIK281" s="124"/>
      <c r="CIL281" s="124"/>
      <c r="CIM281" s="124"/>
      <c r="CIN281" s="124"/>
      <c r="CIO281" s="124"/>
      <c r="CIP281" s="124"/>
      <c r="CIQ281" s="124"/>
      <c r="CIR281" s="124"/>
      <c r="CIS281" s="124"/>
      <c r="CIT281" s="124"/>
      <c r="CIU281" s="124"/>
      <c r="CIV281" s="124"/>
      <c r="CIW281" s="124"/>
      <c r="CIX281" s="124"/>
      <c r="CIY281" s="124"/>
      <c r="CIZ281" s="124"/>
      <c r="CJA281" s="124"/>
      <c r="CJB281" s="124"/>
      <c r="CJC281" s="124"/>
      <c r="CJD281" s="124"/>
      <c r="CJE281" s="124"/>
      <c r="CJF281" s="124"/>
      <c r="CJG281" s="124"/>
      <c r="CJH281" s="124"/>
      <c r="CJI281" s="124"/>
      <c r="CJJ281" s="124"/>
      <c r="CJK281" s="124"/>
      <c r="CJL281" s="124"/>
      <c r="CJM281" s="124"/>
      <c r="CJN281" s="124"/>
      <c r="CJO281" s="124"/>
      <c r="CJP281" s="124"/>
      <c r="CJQ281" s="124"/>
      <c r="CJR281" s="124"/>
      <c r="CJS281" s="124"/>
      <c r="CJT281" s="124"/>
      <c r="CJU281" s="124"/>
      <c r="CJV281" s="124"/>
      <c r="CJW281" s="124"/>
      <c r="CJX281" s="124"/>
      <c r="CJY281" s="124"/>
      <c r="CJZ281" s="124"/>
      <c r="CKA281" s="124"/>
      <c r="CKB281" s="124"/>
      <c r="CKC281" s="124"/>
      <c r="CKD281" s="124"/>
      <c r="CKE281" s="124"/>
      <c r="CKF281" s="124"/>
      <c r="CKG281" s="124"/>
      <c r="CKH281" s="124"/>
      <c r="CKI281" s="124"/>
      <c r="CKJ281" s="124"/>
      <c r="CKK281" s="124"/>
      <c r="CKL281" s="124"/>
      <c r="CKM281" s="124"/>
      <c r="CKN281" s="124"/>
      <c r="CKO281" s="124"/>
      <c r="CKP281" s="124"/>
      <c r="CKQ281" s="124"/>
      <c r="CKR281" s="124"/>
      <c r="CKS281" s="124"/>
      <c r="CKT281" s="124"/>
      <c r="CKU281" s="124"/>
      <c r="CKV281" s="124"/>
      <c r="CKW281" s="124"/>
      <c r="CKX281" s="124"/>
      <c r="CKY281" s="124"/>
      <c r="CKZ281" s="124"/>
      <c r="CLA281" s="124"/>
      <c r="CLB281" s="124"/>
      <c r="CLC281" s="124"/>
      <c r="CLD281" s="124"/>
      <c r="CLE281" s="124"/>
      <c r="CLF281" s="124"/>
      <c r="CLG281" s="124"/>
      <c r="CLH281" s="124"/>
      <c r="CLI281" s="124"/>
      <c r="CLJ281" s="124"/>
      <c r="CLK281" s="124"/>
      <c r="CLL281" s="124"/>
      <c r="CLM281" s="124"/>
      <c r="CLN281" s="124"/>
      <c r="CLO281" s="124"/>
      <c r="CLP281" s="124"/>
      <c r="CLQ281" s="124"/>
      <c r="CLR281" s="124"/>
      <c r="CLS281" s="124"/>
      <c r="CLT281" s="124"/>
      <c r="CLU281" s="124"/>
      <c r="CLV281" s="124"/>
      <c r="CLW281" s="124"/>
      <c r="CLX281" s="124"/>
      <c r="CLY281" s="124"/>
      <c r="CLZ281" s="124"/>
      <c r="CMA281" s="124"/>
      <c r="CMB281" s="124"/>
      <c r="CMC281" s="124"/>
      <c r="CMD281" s="124"/>
      <c r="CME281" s="124"/>
      <c r="CMF281" s="124"/>
      <c r="CMG281" s="124"/>
      <c r="CMH281" s="124"/>
      <c r="CMI281" s="124"/>
      <c r="CMJ281" s="124"/>
      <c r="CMK281" s="124"/>
      <c r="CML281" s="124"/>
      <c r="CMM281" s="124"/>
      <c r="CMN281" s="124"/>
      <c r="CMO281" s="124"/>
      <c r="CMP281" s="124"/>
      <c r="CMQ281" s="124"/>
      <c r="CMR281" s="124"/>
      <c r="CMS281" s="124"/>
      <c r="CMT281" s="124"/>
      <c r="CMU281" s="124"/>
      <c r="CMV281" s="124"/>
      <c r="CMW281" s="124"/>
      <c r="CMX281" s="124"/>
      <c r="CMY281" s="124"/>
      <c r="CMZ281" s="124"/>
      <c r="CNA281" s="124"/>
      <c r="CNB281" s="124"/>
      <c r="CNC281" s="124"/>
      <c r="CND281" s="124"/>
      <c r="CNE281" s="124"/>
      <c r="CNF281" s="124"/>
      <c r="CNG281" s="124"/>
      <c r="CNH281" s="124"/>
      <c r="CNI281" s="124"/>
      <c r="CNJ281" s="124"/>
      <c r="CNK281" s="124"/>
      <c r="CNL281" s="124"/>
      <c r="CNM281" s="124"/>
      <c r="CNN281" s="124"/>
      <c r="CNO281" s="124"/>
      <c r="CNP281" s="124"/>
      <c r="CNQ281" s="124"/>
      <c r="CNR281" s="124"/>
      <c r="CNS281" s="124"/>
      <c r="CNT281" s="124"/>
      <c r="CNU281" s="124"/>
      <c r="CNV281" s="124"/>
      <c r="CNW281" s="124"/>
      <c r="CNX281" s="124"/>
      <c r="CNY281" s="124"/>
      <c r="CNZ281" s="124"/>
      <c r="COA281" s="124"/>
      <c r="COB281" s="124"/>
      <c r="COC281" s="124"/>
      <c r="COD281" s="124"/>
      <c r="COE281" s="124"/>
      <c r="COF281" s="124"/>
      <c r="COG281" s="124"/>
      <c r="COH281" s="124"/>
      <c r="COI281" s="124"/>
      <c r="COJ281" s="124"/>
      <c r="COK281" s="124"/>
      <c r="COL281" s="124"/>
      <c r="COM281" s="124"/>
      <c r="CON281" s="124"/>
      <c r="COO281" s="124"/>
      <c r="COP281" s="124"/>
      <c r="COQ281" s="124"/>
      <c r="COR281" s="124"/>
      <c r="COS281" s="124"/>
      <c r="COT281" s="124"/>
      <c r="COU281" s="124"/>
      <c r="COV281" s="124"/>
      <c r="COW281" s="124"/>
      <c r="COX281" s="124"/>
      <c r="COY281" s="124"/>
      <c r="COZ281" s="124"/>
      <c r="CPA281" s="124"/>
      <c r="CPB281" s="124"/>
      <c r="CPC281" s="124"/>
      <c r="CPD281" s="124"/>
      <c r="CPE281" s="124"/>
      <c r="CPF281" s="124"/>
      <c r="CPG281" s="124"/>
      <c r="CPH281" s="124"/>
      <c r="CPI281" s="124"/>
      <c r="CPJ281" s="124"/>
      <c r="CPK281" s="124"/>
      <c r="CPL281" s="124"/>
      <c r="CPM281" s="124"/>
      <c r="CPN281" s="124"/>
      <c r="CPO281" s="124"/>
      <c r="CPP281" s="124"/>
      <c r="CPQ281" s="124"/>
      <c r="CPR281" s="124"/>
      <c r="CPS281" s="124"/>
      <c r="CPT281" s="124"/>
      <c r="CPU281" s="124"/>
      <c r="CPV281" s="124"/>
      <c r="CPW281" s="124"/>
      <c r="CPX281" s="124"/>
      <c r="CPY281" s="124"/>
      <c r="CPZ281" s="124"/>
      <c r="CQA281" s="124"/>
      <c r="CQB281" s="124"/>
      <c r="CQC281" s="124"/>
      <c r="CQD281" s="124"/>
      <c r="CQE281" s="124"/>
      <c r="CQF281" s="124"/>
      <c r="CQG281" s="124"/>
      <c r="CQH281" s="124"/>
      <c r="CQI281" s="124"/>
      <c r="CQJ281" s="124"/>
      <c r="CQK281" s="124"/>
      <c r="CQL281" s="124"/>
      <c r="CQM281" s="124"/>
      <c r="CQN281" s="124"/>
      <c r="CQO281" s="124"/>
      <c r="CQP281" s="124"/>
      <c r="CQQ281" s="124"/>
      <c r="CQR281" s="124"/>
      <c r="CQS281" s="124"/>
      <c r="CQT281" s="124"/>
      <c r="CQU281" s="124"/>
      <c r="CQV281" s="124"/>
      <c r="CQW281" s="124"/>
      <c r="CQX281" s="124"/>
      <c r="CQY281" s="124"/>
      <c r="CQZ281" s="124"/>
      <c r="CRA281" s="124"/>
      <c r="CRB281" s="124"/>
      <c r="CRC281" s="124"/>
      <c r="CRD281" s="124"/>
      <c r="CRE281" s="124"/>
      <c r="CRF281" s="124"/>
      <c r="CRG281" s="124"/>
      <c r="CRH281" s="124"/>
      <c r="CRI281" s="124"/>
      <c r="CRJ281" s="124"/>
      <c r="CRK281" s="124"/>
      <c r="CRL281" s="124"/>
      <c r="CRM281" s="124"/>
      <c r="CRN281" s="124"/>
      <c r="CRO281" s="124"/>
      <c r="CRP281" s="124"/>
      <c r="CRQ281" s="124"/>
      <c r="CRR281" s="124"/>
      <c r="CRS281" s="124"/>
      <c r="CRT281" s="124"/>
      <c r="CRU281" s="124"/>
      <c r="CRV281" s="124"/>
      <c r="CRW281" s="124"/>
      <c r="CRX281" s="124"/>
      <c r="CRY281" s="124"/>
      <c r="CRZ281" s="124"/>
      <c r="CSA281" s="124"/>
      <c r="CSB281" s="124"/>
      <c r="CSC281" s="124"/>
      <c r="CSD281" s="124"/>
      <c r="CSE281" s="124"/>
      <c r="CSF281" s="124"/>
      <c r="CSG281" s="124"/>
      <c r="CSH281" s="124"/>
      <c r="CSI281" s="124"/>
      <c r="CSJ281" s="124"/>
      <c r="CSK281" s="124"/>
      <c r="CSL281" s="124"/>
      <c r="CSM281" s="124"/>
      <c r="CSN281" s="124"/>
      <c r="CSO281" s="124"/>
      <c r="CSP281" s="124"/>
      <c r="CSQ281" s="124"/>
      <c r="CSR281" s="124"/>
      <c r="CSS281" s="124"/>
      <c r="CST281" s="124"/>
      <c r="CSU281" s="124"/>
      <c r="CSV281" s="124"/>
      <c r="CSW281" s="124"/>
      <c r="CSX281" s="124"/>
      <c r="CSY281" s="124"/>
      <c r="CSZ281" s="124"/>
      <c r="CTA281" s="124"/>
      <c r="CTB281" s="124"/>
      <c r="CTC281" s="124"/>
      <c r="CTD281" s="124"/>
      <c r="CTE281" s="124"/>
      <c r="CTF281" s="124"/>
      <c r="CTG281" s="124"/>
      <c r="CTH281" s="124"/>
      <c r="CTI281" s="124"/>
      <c r="CTJ281" s="124"/>
      <c r="CTK281" s="124"/>
      <c r="CTL281" s="124"/>
      <c r="CTM281" s="124"/>
      <c r="CTN281" s="124"/>
      <c r="CTO281" s="124"/>
      <c r="CTP281" s="124"/>
      <c r="CTQ281" s="124"/>
      <c r="CTR281" s="124"/>
      <c r="CTS281" s="124"/>
      <c r="CTT281" s="124"/>
      <c r="CTU281" s="124"/>
      <c r="CTV281" s="124"/>
      <c r="CTW281" s="124"/>
      <c r="CTX281" s="124"/>
      <c r="CTY281" s="124"/>
      <c r="CTZ281" s="124"/>
      <c r="CUA281" s="124"/>
      <c r="CUB281" s="124"/>
      <c r="CUC281" s="124"/>
      <c r="CUD281" s="124"/>
      <c r="CUE281" s="124"/>
      <c r="CUF281" s="124"/>
      <c r="CUG281" s="124"/>
      <c r="CUH281" s="124"/>
      <c r="CUI281" s="124"/>
      <c r="CUJ281" s="124"/>
      <c r="CUK281" s="124"/>
      <c r="CUL281" s="124"/>
      <c r="CUM281" s="124"/>
      <c r="CUN281" s="124"/>
      <c r="CUO281" s="124"/>
      <c r="CUP281" s="124"/>
      <c r="CUQ281" s="124"/>
      <c r="CUR281" s="124"/>
      <c r="CUS281" s="124"/>
      <c r="CUT281" s="124"/>
      <c r="CUU281" s="124"/>
      <c r="CUV281" s="124"/>
      <c r="CUW281" s="124"/>
      <c r="CUX281" s="124"/>
      <c r="CUY281" s="124"/>
      <c r="CUZ281" s="124"/>
      <c r="CVA281" s="124"/>
      <c r="CVB281" s="124"/>
      <c r="CVC281" s="124"/>
      <c r="CVD281" s="124"/>
      <c r="CVE281" s="124"/>
      <c r="CVF281" s="124"/>
      <c r="CVG281" s="124"/>
      <c r="CVH281" s="124"/>
      <c r="CVI281" s="124"/>
      <c r="CVJ281" s="124"/>
      <c r="CVK281" s="124"/>
      <c r="CVL281" s="124"/>
      <c r="CVM281" s="124"/>
      <c r="CVN281" s="124"/>
      <c r="CVO281" s="124"/>
      <c r="CVP281" s="124"/>
      <c r="CVQ281" s="124"/>
      <c r="CVR281" s="124"/>
      <c r="CVS281" s="124"/>
      <c r="CVT281" s="124"/>
      <c r="CVU281" s="124"/>
      <c r="CVV281" s="124"/>
      <c r="CVW281" s="124"/>
      <c r="CVX281" s="124"/>
      <c r="CVY281" s="124"/>
      <c r="CVZ281" s="124"/>
      <c r="CWA281" s="124"/>
      <c r="CWB281" s="124"/>
      <c r="CWC281" s="124"/>
      <c r="CWD281" s="124"/>
      <c r="CWE281" s="124"/>
      <c r="CWF281" s="124"/>
      <c r="CWG281" s="124"/>
      <c r="CWH281" s="124"/>
      <c r="CWI281" s="124"/>
      <c r="CWJ281" s="124"/>
      <c r="CWK281" s="124"/>
      <c r="CWL281" s="124"/>
      <c r="CWM281" s="124"/>
      <c r="CWN281" s="124"/>
      <c r="CWO281" s="124"/>
      <c r="CWP281" s="124"/>
      <c r="CWQ281" s="124"/>
      <c r="CWR281" s="124"/>
      <c r="CWS281" s="124"/>
      <c r="CWT281" s="124"/>
      <c r="CWU281" s="124"/>
      <c r="CWV281" s="124"/>
      <c r="CWW281" s="124"/>
      <c r="CWX281" s="124"/>
      <c r="CWY281" s="124"/>
      <c r="CWZ281" s="124"/>
      <c r="CXA281" s="124"/>
      <c r="CXB281" s="124"/>
      <c r="CXC281" s="124"/>
      <c r="CXD281" s="124"/>
      <c r="CXE281" s="124"/>
      <c r="CXF281" s="124"/>
      <c r="CXG281" s="124"/>
      <c r="CXH281" s="124"/>
      <c r="CXI281" s="124"/>
      <c r="CXJ281" s="124"/>
      <c r="CXK281" s="124"/>
      <c r="CXL281" s="124"/>
      <c r="CXM281" s="124"/>
      <c r="CXN281" s="124"/>
      <c r="CXO281" s="124"/>
      <c r="CXP281" s="124"/>
      <c r="CXQ281" s="124"/>
      <c r="CXR281" s="124"/>
      <c r="CXS281" s="124"/>
      <c r="CXT281" s="124"/>
      <c r="CXU281" s="124"/>
      <c r="CXV281" s="124"/>
      <c r="CXW281" s="124"/>
      <c r="CXX281" s="124"/>
      <c r="CXY281" s="124"/>
      <c r="CXZ281" s="124"/>
      <c r="CYA281" s="124"/>
      <c r="CYB281" s="124"/>
      <c r="CYC281" s="124"/>
      <c r="CYD281" s="124"/>
      <c r="CYE281" s="124"/>
      <c r="CYF281" s="124"/>
      <c r="CYG281" s="124"/>
      <c r="CYH281" s="124"/>
      <c r="CYI281" s="124"/>
      <c r="CYJ281" s="124"/>
      <c r="CYK281" s="124"/>
      <c r="CYL281" s="124"/>
      <c r="CYM281" s="124"/>
      <c r="CYN281" s="124"/>
      <c r="CYO281" s="124"/>
      <c r="CYP281" s="124"/>
      <c r="CYQ281" s="124"/>
      <c r="CYR281" s="124"/>
      <c r="CYS281" s="124"/>
      <c r="CYT281" s="124"/>
      <c r="CYU281" s="124"/>
      <c r="CYV281" s="124"/>
      <c r="CYW281" s="124"/>
      <c r="CYX281" s="124"/>
      <c r="CYY281" s="124"/>
      <c r="CYZ281" s="124"/>
      <c r="CZA281" s="124"/>
      <c r="CZB281" s="124"/>
      <c r="CZC281" s="124"/>
      <c r="CZD281" s="124"/>
      <c r="CZE281" s="124"/>
      <c r="CZF281" s="124"/>
      <c r="CZG281" s="124"/>
      <c r="CZH281" s="124"/>
      <c r="CZI281" s="124"/>
      <c r="CZJ281" s="124"/>
      <c r="CZK281" s="124"/>
      <c r="CZL281" s="124"/>
      <c r="CZM281" s="124"/>
      <c r="CZN281" s="124"/>
      <c r="CZO281" s="124"/>
      <c r="CZP281" s="124"/>
      <c r="CZQ281" s="124"/>
      <c r="CZR281" s="124"/>
      <c r="CZS281" s="124"/>
      <c r="CZT281" s="124"/>
      <c r="CZU281" s="124"/>
      <c r="CZV281" s="124"/>
      <c r="CZW281" s="124"/>
      <c r="CZX281" s="124"/>
      <c r="CZY281" s="124"/>
      <c r="CZZ281" s="124"/>
      <c r="DAA281" s="124"/>
      <c r="DAB281" s="124"/>
      <c r="DAC281" s="124"/>
      <c r="DAD281" s="124"/>
      <c r="DAE281" s="124"/>
      <c r="DAF281" s="124"/>
      <c r="DAG281" s="124"/>
      <c r="DAH281" s="124"/>
      <c r="DAI281" s="124"/>
      <c r="DAJ281" s="124"/>
      <c r="DAK281" s="124"/>
      <c r="DAL281" s="124"/>
      <c r="DAM281" s="124"/>
      <c r="DAN281" s="124"/>
      <c r="DAO281" s="124"/>
      <c r="DAP281" s="124"/>
      <c r="DAQ281" s="124"/>
      <c r="DAR281" s="124"/>
      <c r="DAS281" s="124"/>
      <c r="DAT281" s="124"/>
      <c r="DAU281" s="124"/>
      <c r="DAV281" s="124"/>
      <c r="DAW281" s="124"/>
      <c r="DAX281" s="124"/>
      <c r="DAY281" s="124"/>
      <c r="DAZ281" s="124"/>
      <c r="DBA281" s="124"/>
      <c r="DBB281" s="124"/>
      <c r="DBC281" s="124"/>
      <c r="DBD281" s="124"/>
      <c r="DBE281" s="124"/>
      <c r="DBF281" s="124"/>
      <c r="DBG281" s="124"/>
      <c r="DBH281" s="124"/>
      <c r="DBI281" s="124"/>
      <c r="DBJ281" s="124"/>
      <c r="DBK281" s="124"/>
      <c r="DBL281" s="124"/>
      <c r="DBM281" s="124"/>
      <c r="DBN281" s="124"/>
      <c r="DBO281" s="124"/>
      <c r="DBP281" s="124"/>
      <c r="DBQ281" s="124"/>
      <c r="DBR281" s="124"/>
      <c r="DBS281" s="124"/>
      <c r="DBT281" s="124"/>
      <c r="DBU281" s="124"/>
      <c r="DBV281" s="124"/>
      <c r="DBW281" s="124"/>
      <c r="DBX281" s="124"/>
      <c r="DBY281" s="124"/>
      <c r="DBZ281" s="124"/>
      <c r="DCA281" s="124"/>
      <c r="DCB281" s="124"/>
      <c r="DCC281" s="124"/>
      <c r="DCD281" s="124"/>
      <c r="DCE281" s="124"/>
      <c r="DCF281" s="124"/>
      <c r="DCG281" s="124"/>
      <c r="DCH281" s="124"/>
      <c r="DCI281" s="124"/>
      <c r="DCJ281" s="124"/>
      <c r="DCK281" s="124"/>
      <c r="DCL281" s="124"/>
      <c r="DCM281" s="124"/>
      <c r="DCN281" s="124"/>
      <c r="DCO281" s="124"/>
      <c r="DCP281" s="124"/>
      <c r="DCQ281" s="124"/>
      <c r="DCR281" s="124"/>
      <c r="DCS281" s="124"/>
      <c r="DCT281" s="124"/>
      <c r="DCU281" s="124"/>
      <c r="DCV281" s="124"/>
      <c r="DCW281" s="124"/>
      <c r="DCX281" s="124"/>
      <c r="DCY281" s="124"/>
      <c r="DCZ281" s="124"/>
      <c r="DDA281" s="124"/>
      <c r="DDB281" s="124"/>
      <c r="DDC281" s="124"/>
      <c r="DDD281" s="124"/>
      <c r="DDE281" s="124"/>
      <c r="DDF281" s="124"/>
      <c r="DDG281" s="124"/>
      <c r="DDH281" s="124"/>
      <c r="DDI281" s="124"/>
      <c r="DDJ281" s="124"/>
      <c r="DDK281" s="124"/>
      <c r="DDL281" s="124"/>
      <c r="DDM281" s="124"/>
      <c r="DDN281" s="124"/>
      <c r="DDO281" s="124"/>
      <c r="DDP281" s="124"/>
      <c r="DDQ281" s="124"/>
      <c r="DDR281" s="124"/>
      <c r="DDS281" s="124"/>
      <c r="DDT281" s="124"/>
      <c r="DDU281" s="124"/>
      <c r="DDV281" s="124"/>
      <c r="DDW281" s="124"/>
      <c r="DDX281" s="124"/>
      <c r="DDY281" s="124"/>
      <c r="DDZ281" s="124"/>
      <c r="DEA281" s="124"/>
      <c r="DEB281" s="124"/>
      <c r="DEC281" s="124"/>
      <c r="DED281" s="124"/>
      <c r="DEE281" s="124"/>
      <c r="DEF281" s="124"/>
      <c r="DEG281" s="124"/>
      <c r="DEH281" s="124"/>
      <c r="DEI281" s="124"/>
      <c r="DEJ281" s="124"/>
      <c r="DEK281" s="124"/>
      <c r="DEL281" s="124"/>
      <c r="DEM281" s="124"/>
      <c r="DEN281" s="124"/>
      <c r="DEO281" s="124"/>
      <c r="DEP281" s="124"/>
      <c r="DEQ281" s="124"/>
      <c r="DER281" s="124"/>
      <c r="DES281" s="124"/>
      <c r="DET281" s="124"/>
      <c r="DEU281" s="124"/>
      <c r="DEV281" s="124"/>
      <c r="DEW281" s="124"/>
      <c r="DEX281" s="124"/>
      <c r="DEY281" s="124"/>
      <c r="DEZ281" s="124"/>
      <c r="DFA281" s="124"/>
      <c r="DFB281" s="124"/>
      <c r="DFC281" s="124"/>
      <c r="DFD281" s="124"/>
      <c r="DFE281" s="124"/>
      <c r="DFF281" s="124"/>
      <c r="DFG281" s="124"/>
      <c r="DFH281" s="124"/>
      <c r="DFI281" s="124"/>
      <c r="DFJ281" s="124"/>
      <c r="DFK281" s="124"/>
      <c r="DFL281" s="124"/>
      <c r="DFM281" s="124"/>
      <c r="DFN281" s="124"/>
      <c r="DFO281" s="124"/>
      <c r="DFP281" s="124"/>
      <c r="DFQ281" s="124"/>
      <c r="DFR281" s="124"/>
      <c r="DFS281" s="124"/>
      <c r="DFT281" s="124"/>
      <c r="DFU281" s="124"/>
      <c r="DFV281" s="124"/>
      <c r="DFW281" s="124"/>
      <c r="DFX281" s="124"/>
      <c r="DFY281" s="124"/>
      <c r="DFZ281" s="124"/>
      <c r="DGA281" s="124"/>
      <c r="DGB281" s="124"/>
      <c r="DGC281" s="124"/>
      <c r="DGD281" s="124"/>
      <c r="DGE281" s="124"/>
      <c r="DGF281" s="124"/>
      <c r="DGG281" s="124"/>
      <c r="DGH281" s="124"/>
      <c r="DGI281" s="124"/>
      <c r="DGJ281" s="124"/>
      <c r="DGK281" s="124"/>
      <c r="DGL281" s="124"/>
      <c r="DGM281" s="124"/>
      <c r="DGN281" s="124"/>
      <c r="DGO281" s="124"/>
      <c r="DGP281" s="124"/>
      <c r="DGQ281" s="124"/>
      <c r="DGR281" s="124"/>
      <c r="DGS281" s="124"/>
      <c r="DGT281" s="124"/>
      <c r="DGU281" s="124"/>
      <c r="DGV281" s="124"/>
      <c r="DGW281" s="124"/>
      <c r="DGX281" s="124"/>
      <c r="DGY281" s="124"/>
      <c r="DGZ281" s="124"/>
      <c r="DHA281" s="124"/>
      <c r="DHB281" s="124"/>
      <c r="DHC281" s="124"/>
      <c r="DHD281" s="124"/>
      <c r="DHE281" s="124"/>
      <c r="DHF281" s="124"/>
      <c r="DHG281" s="124"/>
      <c r="DHH281" s="124"/>
      <c r="DHI281" s="124"/>
      <c r="DHJ281" s="124"/>
      <c r="DHK281" s="124"/>
      <c r="DHL281" s="124"/>
      <c r="DHM281" s="124"/>
      <c r="DHN281" s="124"/>
      <c r="DHO281" s="124"/>
      <c r="DHP281" s="124"/>
      <c r="DHQ281" s="124"/>
      <c r="DHR281" s="124"/>
      <c r="DHS281" s="124"/>
      <c r="DHT281" s="124"/>
      <c r="DHU281" s="124"/>
      <c r="DHV281" s="124"/>
      <c r="DHW281" s="124"/>
      <c r="DHX281" s="124"/>
      <c r="DHY281" s="124"/>
      <c r="DHZ281" s="124"/>
      <c r="DIA281" s="124"/>
      <c r="DIB281" s="124"/>
      <c r="DIC281" s="124"/>
      <c r="DID281" s="124"/>
      <c r="DIE281" s="124"/>
      <c r="DIF281" s="124"/>
      <c r="DIG281" s="124"/>
      <c r="DIH281" s="124"/>
      <c r="DII281" s="124"/>
      <c r="DIJ281" s="124"/>
      <c r="DIK281" s="124"/>
      <c r="DIL281" s="124"/>
      <c r="DIM281" s="124"/>
      <c r="DIN281" s="124"/>
      <c r="DIO281" s="124"/>
      <c r="DIP281" s="124"/>
      <c r="DIQ281" s="124"/>
      <c r="DIR281" s="124"/>
      <c r="DIS281" s="124"/>
      <c r="DIT281" s="124"/>
      <c r="DIU281" s="124"/>
      <c r="DIV281" s="124"/>
      <c r="DIW281" s="124"/>
      <c r="DIX281" s="124"/>
      <c r="DIY281" s="124"/>
      <c r="DIZ281" s="124"/>
      <c r="DJA281" s="124"/>
      <c r="DJB281" s="124"/>
      <c r="DJC281" s="124"/>
      <c r="DJD281" s="124"/>
      <c r="DJE281" s="124"/>
      <c r="DJF281" s="124"/>
      <c r="DJG281" s="124"/>
      <c r="DJH281" s="124"/>
      <c r="DJI281" s="124"/>
      <c r="DJJ281" s="124"/>
      <c r="DJK281" s="124"/>
      <c r="DJL281" s="124"/>
      <c r="DJM281" s="124"/>
      <c r="DJN281" s="124"/>
      <c r="DJO281" s="124"/>
      <c r="DJP281" s="124"/>
      <c r="DJQ281" s="124"/>
      <c r="DJR281" s="124"/>
      <c r="DJS281" s="124"/>
      <c r="DJT281" s="124"/>
      <c r="DJU281" s="124"/>
      <c r="DJV281" s="124"/>
      <c r="DJW281" s="124"/>
      <c r="DJX281" s="124"/>
      <c r="DJY281" s="124"/>
      <c r="DJZ281" s="124"/>
      <c r="DKA281" s="124"/>
      <c r="DKB281" s="124"/>
      <c r="DKC281" s="124"/>
      <c r="DKD281" s="124"/>
      <c r="DKE281" s="124"/>
      <c r="DKF281" s="124"/>
      <c r="DKG281" s="124"/>
      <c r="DKH281" s="124"/>
      <c r="DKI281" s="124"/>
      <c r="DKJ281" s="124"/>
      <c r="DKK281" s="124"/>
      <c r="DKL281" s="124"/>
      <c r="DKM281" s="124"/>
      <c r="DKN281" s="124"/>
      <c r="DKO281" s="124"/>
      <c r="DKP281" s="124"/>
      <c r="DKQ281" s="124"/>
      <c r="DKR281" s="124"/>
      <c r="DKS281" s="124"/>
      <c r="DKT281" s="124"/>
      <c r="DKU281" s="124"/>
      <c r="DKV281" s="124"/>
      <c r="DKW281" s="124"/>
      <c r="DKX281" s="124"/>
      <c r="DKY281" s="124"/>
      <c r="DKZ281" s="124"/>
      <c r="DLA281" s="124"/>
      <c r="DLB281" s="124"/>
      <c r="DLC281" s="124"/>
      <c r="DLD281" s="124"/>
      <c r="DLE281" s="124"/>
      <c r="DLF281" s="124"/>
      <c r="DLG281" s="124"/>
      <c r="DLH281" s="124"/>
      <c r="DLI281" s="124"/>
      <c r="DLJ281" s="124"/>
      <c r="DLK281" s="124"/>
      <c r="DLL281" s="124"/>
      <c r="DLM281" s="124"/>
      <c r="DLN281" s="124"/>
      <c r="DLO281" s="124"/>
      <c r="DLP281" s="124"/>
      <c r="DLQ281" s="124"/>
      <c r="DLR281" s="124"/>
      <c r="DLS281" s="124"/>
      <c r="DLT281" s="124"/>
      <c r="DLU281" s="124"/>
      <c r="DLV281" s="124"/>
      <c r="DLW281" s="124"/>
      <c r="DLX281" s="124"/>
      <c r="DLY281" s="124"/>
      <c r="DLZ281" s="124"/>
      <c r="DMA281" s="124"/>
      <c r="DMB281" s="124"/>
      <c r="DMC281" s="124"/>
      <c r="DMD281" s="124"/>
      <c r="DME281" s="124"/>
      <c r="DMF281" s="124"/>
      <c r="DMG281" s="124"/>
      <c r="DMH281" s="124"/>
      <c r="DMI281" s="124"/>
      <c r="DMJ281" s="124"/>
      <c r="DMK281" s="124"/>
      <c r="DML281" s="124"/>
      <c r="DMM281" s="124"/>
      <c r="DMN281" s="124"/>
      <c r="DMO281" s="124"/>
      <c r="DMP281" s="124"/>
      <c r="DMQ281" s="124"/>
      <c r="DMR281" s="124"/>
      <c r="DMS281" s="124"/>
      <c r="DMT281" s="124"/>
      <c r="DMU281" s="124"/>
      <c r="DMV281" s="124"/>
      <c r="DMW281" s="124"/>
      <c r="DMX281" s="124"/>
      <c r="DMY281" s="124"/>
      <c r="DMZ281" s="124"/>
      <c r="DNA281" s="124"/>
      <c r="DNB281" s="124"/>
      <c r="DNC281" s="124"/>
      <c r="DND281" s="124"/>
      <c r="DNE281" s="124"/>
      <c r="DNF281" s="124"/>
      <c r="DNG281" s="124"/>
      <c r="DNH281" s="124"/>
      <c r="DNI281" s="124"/>
      <c r="DNJ281" s="124"/>
      <c r="DNK281" s="124"/>
      <c r="DNL281" s="124"/>
      <c r="DNM281" s="124"/>
      <c r="DNN281" s="124"/>
      <c r="DNO281" s="124"/>
      <c r="DNP281" s="124"/>
      <c r="DNQ281" s="124"/>
      <c r="DNR281" s="124"/>
      <c r="DNS281" s="124"/>
      <c r="DNT281" s="124"/>
      <c r="DNU281" s="124"/>
      <c r="DNV281" s="124"/>
      <c r="DNW281" s="124"/>
      <c r="DNX281" s="124"/>
      <c r="DNY281" s="124"/>
      <c r="DNZ281" s="124"/>
      <c r="DOA281" s="124"/>
      <c r="DOB281" s="124"/>
      <c r="DOC281" s="124"/>
      <c r="DOD281" s="124"/>
      <c r="DOE281" s="124"/>
      <c r="DOF281" s="124"/>
      <c r="DOG281" s="124"/>
      <c r="DOH281" s="124"/>
      <c r="DOI281" s="124"/>
      <c r="DOJ281" s="124"/>
      <c r="DOK281" s="124"/>
      <c r="DOL281" s="124"/>
      <c r="DOM281" s="124"/>
      <c r="DON281" s="124"/>
      <c r="DOO281" s="124"/>
      <c r="DOP281" s="124"/>
      <c r="DOQ281" s="124"/>
      <c r="DOR281" s="124"/>
      <c r="DOS281" s="124"/>
      <c r="DOT281" s="124"/>
      <c r="DOU281" s="124"/>
      <c r="DOV281" s="124"/>
      <c r="DOW281" s="124"/>
      <c r="DOX281" s="124"/>
      <c r="DOY281" s="124"/>
      <c r="DOZ281" s="124"/>
      <c r="DPA281" s="124"/>
      <c r="DPB281" s="124"/>
      <c r="DPC281" s="124"/>
      <c r="DPD281" s="124"/>
      <c r="DPE281" s="124"/>
      <c r="DPF281" s="124"/>
      <c r="DPG281" s="124"/>
      <c r="DPH281" s="124"/>
      <c r="DPI281" s="124"/>
      <c r="DPJ281" s="124"/>
      <c r="DPK281" s="124"/>
      <c r="DPL281" s="124"/>
      <c r="DPM281" s="124"/>
      <c r="DPN281" s="124"/>
      <c r="DPO281" s="124"/>
      <c r="DPP281" s="124"/>
      <c r="DPQ281" s="124"/>
      <c r="DPR281" s="124"/>
      <c r="DPS281" s="124"/>
      <c r="DPT281" s="124"/>
      <c r="DPU281" s="124"/>
      <c r="DPV281" s="124"/>
      <c r="DPW281" s="124"/>
      <c r="DPX281" s="124"/>
      <c r="DPY281" s="124"/>
      <c r="DPZ281" s="124"/>
      <c r="DQA281" s="124"/>
      <c r="DQB281" s="124"/>
      <c r="DQC281" s="124"/>
      <c r="DQD281" s="124"/>
      <c r="DQE281" s="124"/>
      <c r="DQF281" s="124"/>
      <c r="DQG281" s="124"/>
      <c r="DQH281" s="124"/>
      <c r="DQI281" s="124"/>
      <c r="DQJ281" s="124"/>
      <c r="DQK281" s="124"/>
      <c r="DQL281" s="124"/>
      <c r="DQM281" s="124"/>
      <c r="DQN281" s="124"/>
      <c r="DQO281" s="124"/>
      <c r="DQP281" s="124"/>
      <c r="DQQ281" s="124"/>
      <c r="DQR281" s="124"/>
      <c r="DQS281" s="124"/>
      <c r="DQT281" s="124"/>
      <c r="DQU281" s="124"/>
      <c r="DQV281" s="124"/>
      <c r="DQW281" s="124"/>
      <c r="DQX281" s="124"/>
      <c r="DQY281" s="124"/>
      <c r="DQZ281" s="124"/>
      <c r="DRA281" s="124"/>
      <c r="DRB281" s="124"/>
      <c r="DRC281" s="124"/>
      <c r="DRD281" s="124"/>
      <c r="DRE281" s="124"/>
      <c r="DRF281" s="124"/>
      <c r="DRG281" s="124"/>
      <c r="DRH281" s="124"/>
      <c r="DRI281" s="124"/>
      <c r="DRJ281" s="124"/>
      <c r="DRK281" s="124"/>
      <c r="DRL281" s="124"/>
      <c r="DRM281" s="124"/>
      <c r="DRN281" s="124"/>
      <c r="DRO281" s="124"/>
      <c r="DRP281" s="124"/>
      <c r="DRQ281" s="124"/>
      <c r="DRR281" s="124"/>
      <c r="DRS281" s="124"/>
      <c r="DRT281" s="124"/>
      <c r="DRU281" s="124"/>
      <c r="DRV281" s="124"/>
      <c r="DRW281" s="124"/>
      <c r="DRX281" s="124"/>
      <c r="DRY281" s="124"/>
      <c r="DRZ281" s="124"/>
      <c r="DSA281" s="124"/>
      <c r="DSB281" s="124"/>
      <c r="DSC281" s="124"/>
      <c r="DSD281" s="124"/>
      <c r="DSE281" s="124"/>
      <c r="DSF281" s="124"/>
      <c r="DSG281" s="124"/>
      <c r="DSH281" s="124"/>
      <c r="DSI281" s="124"/>
      <c r="DSJ281" s="124"/>
      <c r="DSK281" s="124"/>
      <c r="DSL281" s="124"/>
      <c r="DSM281" s="124"/>
      <c r="DSN281" s="124"/>
      <c r="DSO281" s="124"/>
      <c r="DSP281" s="124"/>
      <c r="DSQ281" s="124"/>
      <c r="DSR281" s="124"/>
      <c r="DSS281" s="124"/>
      <c r="DST281" s="124"/>
      <c r="DSU281" s="124"/>
      <c r="DSV281" s="124"/>
      <c r="DSW281" s="124"/>
      <c r="DSX281" s="124"/>
      <c r="DSY281" s="124"/>
      <c r="DSZ281" s="124"/>
      <c r="DTA281" s="124"/>
      <c r="DTB281" s="124"/>
      <c r="DTC281" s="124"/>
      <c r="DTD281" s="124"/>
      <c r="DTE281" s="124"/>
      <c r="DTF281" s="124"/>
      <c r="DTG281" s="124"/>
      <c r="DTH281" s="124"/>
      <c r="DTI281" s="124"/>
      <c r="DTJ281" s="124"/>
      <c r="DTK281" s="124"/>
      <c r="DTL281" s="124"/>
      <c r="DTM281" s="124"/>
      <c r="DTN281" s="124"/>
      <c r="DTO281" s="124"/>
      <c r="DTP281" s="124"/>
      <c r="DTQ281" s="124"/>
      <c r="DTR281" s="124"/>
      <c r="DTS281" s="124"/>
      <c r="DTT281" s="124"/>
      <c r="DTU281" s="124"/>
      <c r="DTV281" s="124"/>
      <c r="DTW281" s="124"/>
      <c r="DTX281" s="124"/>
      <c r="DTY281" s="124"/>
      <c r="DTZ281" s="124"/>
      <c r="DUA281" s="124"/>
      <c r="DUB281" s="124"/>
      <c r="DUC281" s="124"/>
      <c r="DUD281" s="124"/>
      <c r="DUE281" s="124"/>
      <c r="DUF281" s="124"/>
      <c r="DUG281" s="124"/>
      <c r="DUH281" s="124"/>
      <c r="DUI281" s="124"/>
      <c r="DUJ281" s="124"/>
      <c r="DUK281" s="124"/>
      <c r="DUL281" s="124"/>
      <c r="DUM281" s="124"/>
      <c r="DUN281" s="124"/>
      <c r="DUO281" s="124"/>
      <c r="DUP281" s="124"/>
      <c r="DUQ281" s="124"/>
      <c r="DUR281" s="124"/>
      <c r="DUS281" s="124"/>
      <c r="DUT281" s="124"/>
      <c r="DUU281" s="124"/>
      <c r="DUV281" s="124"/>
      <c r="DUW281" s="124"/>
      <c r="DUX281" s="124"/>
      <c r="DUY281" s="124"/>
      <c r="DUZ281" s="124"/>
      <c r="DVA281" s="124"/>
      <c r="DVB281" s="124"/>
      <c r="DVC281" s="124"/>
      <c r="DVD281" s="124"/>
      <c r="DVE281" s="124"/>
      <c r="DVF281" s="124"/>
      <c r="DVG281" s="124"/>
      <c r="DVH281" s="124"/>
      <c r="DVI281" s="124"/>
      <c r="DVJ281" s="124"/>
      <c r="DVK281" s="124"/>
      <c r="DVL281" s="124"/>
      <c r="DVM281" s="124"/>
      <c r="DVN281" s="124"/>
      <c r="DVO281" s="124"/>
      <c r="DVP281" s="124"/>
      <c r="DVQ281" s="124"/>
      <c r="DVR281" s="124"/>
      <c r="DVS281" s="124"/>
      <c r="DVT281" s="124"/>
      <c r="DVU281" s="124"/>
      <c r="DVV281" s="124"/>
      <c r="DVW281" s="124"/>
      <c r="DVX281" s="124"/>
      <c r="DVY281" s="124"/>
      <c r="DVZ281" s="124"/>
      <c r="DWA281" s="124"/>
      <c r="DWB281" s="124"/>
      <c r="DWC281" s="124"/>
      <c r="DWD281" s="124"/>
      <c r="DWE281" s="124"/>
      <c r="DWF281" s="124"/>
      <c r="DWG281" s="124"/>
      <c r="DWH281" s="124"/>
      <c r="DWI281" s="124"/>
      <c r="DWJ281" s="124"/>
      <c r="DWK281" s="124"/>
      <c r="DWL281" s="124"/>
      <c r="DWM281" s="124"/>
      <c r="DWN281" s="124"/>
      <c r="DWO281" s="124"/>
      <c r="DWP281" s="124"/>
      <c r="DWQ281" s="124"/>
      <c r="DWR281" s="124"/>
      <c r="DWS281" s="124"/>
      <c r="DWT281" s="124"/>
      <c r="DWU281" s="124"/>
      <c r="DWV281" s="124"/>
      <c r="DWW281" s="124"/>
      <c r="DWX281" s="124"/>
      <c r="DWY281" s="124"/>
      <c r="DWZ281" s="124"/>
      <c r="DXA281" s="124"/>
      <c r="DXB281" s="124"/>
      <c r="DXC281" s="124"/>
      <c r="DXD281" s="124"/>
      <c r="DXE281" s="124"/>
      <c r="DXF281" s="124"/>
      <c r="DXG281" s="124"/>
      <c r="DXH281" s="124"/>
      <c r="DXI281" s="124"/>
      <c r="DXJ281" s="124"/>
      <c r="DXK281" s="124"/>
      <c r="DXL281" s="124"/>
      <c r="DXM281" s="124"/>
      <c r="DXN281" s="124"/>
      <c r="DXO281" s="124"/>
      <c r="DXP281" s="124"/>
      <c r="DXQ281" s="124"/>
      <c r="DXR281" s="124"/>
      <c r="DXS281" s="124"/>
      <c r="DXT281" s="124"/>
      <c r="DXU281" s="124"/>
      <c r="DXV281" s="124"/>
      <c r="DXW281" s="124"/>
      <c r="DXX281" s="124"/>
      <c r="DXY281" s="124"/>
      <c r="DXZ281" s="124"/>
      <c r="DYA281" s="124"/>
      <c r="DYB281" s="124"/>
      <c r="DYC281" s="124"/>
      <c r="DYD281" s="124"/>
      <c r="DYE281" s="124"/>
      <c r="DYF281" s="124"/>
      <c r="DYG281" s="124"/>
      <c r="DYH281" s="124"/>
      <c r="DYI281" s="124"/>
      <c r="DYJ281" s="124"/>
      <c r="DYK281" s="124"/>
      <c r="DYL281" s="124"/>
      <c r="DYM281" s="124"/>
      <c r="DYN281" s="124"/>
      <c r="DYO281" s="124"/>
      <c r="DYP281" s="124"/>
      <c r="DYQ281" s="124"/>
      <c r="DYR281" s="124"/>
      <c r="DYS281" s="124"/>
      <c r="DYT281" s="124"/>
      <c r="DYU281" s="124"/>
      <c r="DYV281" s="124"/>
      <c r="DYW281" s="124"/>
      <c r="DYX281" s="124"/>
      <c r="DYY281" s="124"/>
      <c r="DYZ281" s="124"/>
      <c r="DZA281" s="124"/>
      <c r="DZB281" s="124"/>
      <c r="DZC281" s="124"/>
      <c r="DZD281" s="124"/>
      <c r="DZE281" s="124"/>
      <c r="DZF281" s="124"/>
      <c r="DZG281" s="124"/>
      <c r="DZH281" s="124"/>
      <c r="DZI281" s="124"/>
      <c r="DZJ281" s="124"/>
      <c r="DZK281" s="124"/>
      <c r="DZL281" s="124"/>
      <c r="DZM281" s="124"/>
      <c r="DZN281" s="124"/>
      <c r="DZO281" s="124"/>
      <c r="DZP281" s="124"/>
      <c r="DZQ281" s="124"/>
      <c r="DZR281" s="124"/>
      <c r="DZS281" s="124"/>
      <c r="DZT281" s="124"/>
      <c r="DZU281" s="124"/>
      <c r="DZV281" s="124"/>
      <c r="DZW281" s="124"/>
      <c r="DZX281" s="124"/>
      <c r="DZY281" s="124"/>
      <c r="DZZ281" s="124"/>
      <c r="EAA281" s="124"/>
      <c r="EAB281" s="124"/>
      <c r="EAC281" s="124"/>
      <c r="EAD281" s="124"/>
      <c r="EAE281" s="124"/>
      <c r="EAF281" s="124"/>
      <c r="EAG281" s="124"/>
      <c r="EAH281" s="124"/>
      <c r="EAI281" s="124"/>
      <c r="EAJ281" s="124"/>
      <c r="EAK281" s="124"/>
      <c r="EAL281" s="124"/>
      <c r="EAM281" s="124"/>
      <c r="EAN281" s="124"/>
      <c r="EAO281" s="124"/>
      <c r="EAP281" s="124"/>
      <c r="EAQ281" s="124"/>
      <c r="EAR281" s="124"/>
      <c r="EAS281" s="124"/>
      <c r="EAT281" s="124"/>
      <c r="EAU281" s="124"/>
      <c r="EAV281" s="124"/>
      <c r="EAW281" s="124"/>
      <c r="EAX281" s="124"/>
      <c r="EAY281" s="124"/>
      <c r="EAZ281" s="124"/>
      <c r="EBA281" s="124"/>
      <c r="EBB281" s="124"/>
      <c r="EBC281" s="124"/>
      <c r="EBD281" s="124"/>
      <c r="EBE281" s="124"/>
      <c r="EBF281" s="124"/>
      <c r="EBG281" s="124"/>
      <c r="EBH281" s="124"/>
      <c r="EBI281" s="124"/>
      <c r="EBJ281" s="124"/>
      <c r="EBK281" s="124"/>
      <c r="EBL281" s="124"/>
      <c r="EBM281" s="124"/>
      <c r="EBN281" s="124"/>
      <c r="EBO281" s="124"/>
      <c r="EBP281" s="124"/>
      <c r="EBQ281" s="124"/>
      <c r="EBR281" s="124"/>
      <c r="EBS281" s="124"/>
      <c r="EBT281" s="124"/>
      <c r="EBU281" s="124"/>
      <c r="EBV281" s="124"/>
      <c r="EBW281" s="124"/>
      <c r="EBX281" s="124"/>
      <c r="EBY281" s="124"/>
      <c r="EBZ281" s="124"/>
      <c r="ECA281" s="124"/>
      <c r="ECB281" s="124"/>
      <c r="ECC281" s="124"/>
      <c r="ECD281" s="124"/>
      <c r="ECE281" s="124"/>
      <c r="ECF281" s="124"/>
      <c r="ECG281" s="124"/>
      <c r="ECH281" s="124"/>
      <c r="ECI281" s="124"/>
      <c r="ECJ281" s="124"/>
      <c r="ECK281" s="124"/>
      <c r="ECL281" s="124"/>
      <c r="ECM281" s="124"/>
      <c r="ECN281" s="124"/>
      <c r="ECO281" s="124"/>
      <c r="ECP281" s="124"/>
      <c r="ECQ281" s="124"/>
      <c r="ECR281" s="124"/>
      <c r="ECS281" s="124"/>
      <c r="ECT281" s="124"/>
      <c r="ECU281" s="124"/>
      <c r="ECV281" s="124"/>
      <c r="ECW281" s="124"/>
      <c r="ECX281" s="124"/>
      <c r="ECY281" s="124"/>
      <c r="ECZ281" s="124"/>
      <c r="EDA281" s="124"/>
      <c r="EDB281" s="124"/>
      <c r="EDC281" s="124"/>
      <c r="EDD281" s="124"/>
      <c r="EDE281" s="124"/>
      <c r="EDF281" s="124"/>
      <c r="EDG281" s="124"/>
      <c r="EDH281" s="124"/>
      <c r="EDI281" s="124"/>
      <c r="EDJ281" s="124"/>
      <c r="EDK281" s="124"/>
      <c r="EDL281" s="124"/>
      <c r="EDM281" s="124"/>
      <c r="EDN281" s="124"/>
      <c r="EDO281" s="124"/>
      <c r="EDP281" s="124"/>
      <c r="EDQ281" s="124"/>
      <c r="EDR281" s="124"/>
      <c r="EDS281" s="124"/>
      <c r="EDT281" s="124"/>
      <c r="EDU281" s="124"/>
      <c r="EDV281" s="124"/>
      <c r="EDW281" s="124"/>
      <c r="EDX281" s="124"/>
      <c r="EDY281" s="124"/>
      <c r="EDZ281" s="124"/>
      <c r="EEA281" s="124"/>
      <c r="EEB281" s="124"/>
      <c r="EEC281" s="124"/>
      <c r="EED281" s="124"/>
      <c r="EEE281" s="124"/>
      <c r="EEF281" s="124"/>
      <c r="EEG281" s="124"/>
      <c r="EEH281" s="124"/>
      <c r="EEI281" s="124"/>
      <c r="EEJ281" s="124"/>
      <c r="EEK281" s="124"/>
      <c r="EEL281" s="124"/>
      <c r="EEM281" s="124"/>
      <c r="EEN281" s="124"/>
      <c r="EEO281" s="124"/>
      <c r="EEP281" s="124"/>
      <c r="EEQ281" s="124"/>
      <c r="EER281" s="124"/>
      <c r="EES281" s="124"/>
      <c r="EET281" s="124"/>
      <c r="EEU281" s="124"/>
      <c r="EEV281" s="124"/>
      <c r="EEW281" s="124"/>
      <c r="EEX281" s="124"/>
      <c r="EEY281" s="124"/>
      <c r="EEZ281" s="124"/>
      <c r="EFA281" s="124"/>
      <c r="EFB281" s="124"/>
      <c r="EFC281" s="124"/>
      <c r="EFD281" s="124"/>
      <c r="EFE281" s="124"/>
      <c r="EFF281" s="124"/>
      <c r="EFG281" s="124"/>
      <c r="EFH281" s="124"/>
      <c r="EFI281" s="124"/>
      <c r="EFJ281" s="124"/>
      <c r="EFK281" s="124"/>
      <c r="EFL281" s="124"/>
      <c r="EFM281" s="124"/>
      <c r="EFN281" s="124"/>
      <c r="EFO281" s="124"/>
      <c r="EFP281" s="124"/>
      <c r="EFQ281" s="124"/>
      <c r="EFR281" s="124"/>
      <c r="EFS281" s="124"/>
      <c r="EFT281" s="124"/>
      <c r="EFU281" s="124"/>
      <c r="EFV281" s="124"/>
      <c r="EFW281" s="124"/>
      <c r="EFX281" s="124"/>
      <c r="EFY281" s="124"/>
      <c r="EFZ281" s="124"/>
      <c r="EGA281" s="124"/>
      <c r="EGB281" s="124"/>
      <c r="EGC281" s="124"/>
      <c r="EGD281" s="124"/>
      <c r="EGE281" s="124"/>
      <c r="EGF281" s="124"/>
      <c r="EGG281" s="124"/>
      <c r="EGH281" s="124"/>
      <c r="EGI281" s="124"/>
      <c r="EGJ281" s="124"/>
      <c r="EGK281" s="124"/>
      <c r="EGL281" s="124"/>
      <c r="EGM281" s="124"/>
      <c r="EGN281" s="124"/>
      <c r="EGO281" s="124"/>
      <c r="EGP281" s="124"/>
      <c r="EGQ281" s="124"/>
      <c r="EGR281" s="124"/>
      <c r="EGS281" s="124"/>
      <c r="EGT281" s="124"/>
      <c r="EGU281" s="124"/>
      <c r="EGV281" s="124"/>
      <c r="EGW281" s="124"/>
      <c r="EGX281" s="124"/>
      <c r="EGY281" s="124"/>
      <c r="EGZ281" s="124"/>
      <c r="EHA281" s="124"/>
      <c r="EHB281" s="124"/>
      <c r="EHC281" s="124"/>
      <c r="EHD281" s="124"/>
      <c r="EHE281" s="124"/>
      <c r="EHF281" s="124"/>
      <c r="EHG281" s="124"/>
      <c r="EHH281" s="124"/>
      <c r="EHI281" s="124"/>
      <c r="EHJ281" s="124"/>
      <c r="EHK281" s="124"/>
      <c r="EHL281" s="124"/>
      <c r="EHM281" s="124"/>
      <c r="EHN281" s="124"/>
      <c r="EHO281" s="124"/>
      <c r="EHP281" s="124"/>
      <c r="EHQ281" s="124"/>
      <c r="EHR281" s="124"/>
      <c r="EHS281" s="124"/>
      <c r="EHT281" s="124"/>
      <c r="EHU281" s="124"/>
      <c r="EHV281" s="124"/>
      <c r="EHW281" s="124"/>
      <c r="EHX281" s="124"/>
      <c r="EHY281" s="124"/>
      <c r="EHZ281" s="124"/>
      <c r="EIA281" s="124"/>
      <c r="EIB281" s="124"/>
      <c r="EIC281" s="124"/>
      <c r="EID281" s="124"/>
      <c r="EIE281" s="124"/>
      <c r="EIF281" s="124"/>
      <c r="EIG281" s="124"/>
      <c r="EIH281" s="124"/>
      <c r="EII281" s="124"/>
      <c r="EIJ281" s="124"/>
      <c r="EIK281" s="124"/>
      <c r="EIL281" s="124"/>
      <c r="EIM281" s="124"/>
      <c r="EIN281" s="124"/>
      <c r="EIO281" s="124"/>
      <c r="EIP281" s="124"/>
      <c r="EIQ281" s="124"/>
      <c r="EIR281" s="124"/>
      <c r="EIS281" s="124"/>
      <c r="EIT281" s="124"/>
      <c r="EIU281" s="124"/>
      <c r="EIV281" s="124"/>
      <c r="EIW281" s="124"/>
      <c r="EIX281" s="124"/>
      <c r="EIY281" s="124"/>
      <c r="EIZ281" s="124"/>
      <c r="EJA281" s="124"/>
      <c r="EJB281" s="124"/>
      <c r="EJC281" s="124"/>
      <c r="EJD281" s="124"/>
      <c r="EJE281" s="124"/>
      <c r="EJF281" s="124"/>
      <c r="EJG281" s="124"/>
      <c r="EJH281" s="124"/>
      <c r="EJI281" s="124"/>
      <c r="EJJ281" s="124"/>
      <c r="EJK281" s="124"/>
      <c r="EJL281" s="124"/>
      <c r="EJM281" s="124"/>
      <c r="EJN281" s="124"/>
      <c r="EJO281" s="124"/>
      <c r="EJP281" s="124"/>
      <c r="EJQ281" s="124"/>
      <c r="EJR281" s="124"/>
      <c r="EJS281" s="124"/>
      <c r="EJT281" s="124"/>
      <c r="EJU281" s="124"/>
      <c r="EJV281" s="124"/>
      <c r="EJW281" s="124"/>
      <c r="EJX281" s="124"/>
      <c r="EJY281" s="124"/>
      <c r="EJZ281" s="124"/>
      <c r="EKA281" s="124"/>
      <c r="EKB281" s="124"/>
      <c r="EKC281" s="124"/>
      <c r="EKD281" s="124"/>
      <c r="EKE281" s="124"/>
      <c r="EKF281" s="124"/>
      <c r="EKG281" s="124"/>
      <c r="EKH281" s="124"/>
      <c r="EKI281" s="124"/>
      <c r="EKJ281" s="124"/>
      <c r="EKK281" s="124"/>
      <c r="EKL281" s="124"/>
      <c r="EKM281" s="124"/>
      <c r="EKN281" s="124"/>
      <c r="EKO281" s="124"/>
      <c r="EKP281" s="124"/>
      <c r="EKQ281" s="124"/>
      <c r="EKR281" s="124"/>
      <c r="EKS281" s="124"/>
      <c r="EKT281" s="124"/>
      <c r="EKU281" s="124"/>
      <c r="EKV281" s="124"/>
      <c r="EKW281" s="124"/>
      <c r="EKX281" s="124"/>
      <c r="EKY281" s="124"/>
      <c r="EKZ281" s="124"/>
      <c r="ELA281" s="124"/>
      <c r="ELB281" s="124"/>
      <c r="ELC281" s="124"/>
      <c r="ELD281" s="124"/>
      <c r="ELE281" s="124"/>
      <c r="ELF281" s="124"/>
      <c r="ELG281" s="124"/>
      <c r="ELH281" s="124"/>
      <c r="ELI281" s="124"/>
      <c r="ELJ281" s="124"/>
      <c r="ELK281" s="124"/>
      <c r="ELL281" s="124"/>
      <c r="ELM281" s="124"/>
      <c r="ELN281" s="124"/>
      <c r="ELO281" s="124"/>
      <c r="ELP281" s="124"/>
      <c r="ELQ281" s="124"/>
      <c r="ELR281" s="124"/>
      <c r="ELS281" s="124"/>
      <c r="ELT281" s="124"/>
      <c r="ELU281" s="124"/>
      <c r="ELV281" s="124"/>
      <c r="ELW281" s="124"/>
      <c r="ELX281" s="124"/>
      <c r="ELY281" s="124"/>
      <c r="ELZ281" s="124"/>
      <c r="EMA281" s="124"/>
      <c r="EMB281" s="124"/>
      <c r="EMC281" s="124"/>
      <c r="EMD281" s="124"/>
      <c r="EME281" s="124"/>
      <c r="EMF281" s="124"/>
      <c r="EMG281" s="124"/>
      <c r="EMH281" s="124"/>
      <c r="EMI281" s="124"/>
      <c r="EMJ281" s="124"/>
      <c r="EMK281" s="124"/>
      <c r="EML281" s="124"/>
      <c r="EMM281" s="124"/>
      <c r="EMN281" s="124"/>
      <c r="EMO281" s="124"/>
      <c r="EMP281" s="124"/>
      <c r="EMQ281" s="124"/>
      <c r="EMR281" s="124"/>
      <c r="EMS281" s="124"/>
      <c r="EMT281" s="124"/>
      <c r="EMU281" s="124"/>
      <c r="EMV281" s="124"/>
      <c r="EMW281" s="124"/>
      <c r="EMX281" s="124"/>
      <c r="EMY281" s="124"/>
      <c r="EMZ281" s="124"/>
      <c r="ENA281" s="124"/>
      <c r="ENB281" s="124"/>
      <c r="ENC281" s="124"/>
      <c r="END281" s="124"/>
      <c r="ENE281" s="124"/>
      <c r="ENF281" s="124"/>
      <c r="ENG281" s="124"/>
      <c r="ENH281" s="124"/>
      <c r="ENI281" s="124"/>
      <c r="ENJ281" s="124"/>
      <c r="ENK281" s="124"/>
      <c r="ENL281" s="124"/>
      <c r="ENM281" s="124"/>
      <c r="ENN281" s="124"/>
      <c r="ENO281" s="124"/>
      <c r="ENP281" s="124"/>
      <c r="ENQ281" s="124"/>
      <c r="ENR281" s="124"/>
      <c r="ENS281" s="124"/>
      <c r="ENT281" s="124"/>
      <c r="ENU281" s="124"/>
      <c r="ENV281" s="124"/>
      <c r="ENW281" s="124"/>
      <c r="ENX281" s="124"/>
      <c r="ENY281" s="124"/>
      <c r="ENZ281" s="124"/>
      <c r="EOA281" s="124"/>
      <c r="EOB281" s="124"/>
      <c r="EOC281" s="124"/>
      <c r="EOD281" s="124"/>
      <c r="EOE281" s="124"/>
      <c r="EOF281" s="124"/>
      <c r="EOG281" s="124"/>
      <c r="EOH281" s="124"/>
      <c r="EOI281" s="124"/>
      <c r="EOJ281" s="124"/>
      <c r="EOK281" s="124"/>
      <c r="EOL281" s="124"/>
      <c r="EOM281" s="124"/>
      <c r="EON281" s="124"/>
      <c r="EOO281" s="124"/>
      <c r="EOP281" s="124"/>
      <c r="EOQ281" s="124"/>
      <c r="EOR281" s="124"/>
      <c r="EOS281" s="124"/>
      <c r="EOT281" s="124"/>
      <c r="EOU281" s="124"/>
      <c r="EOV281" s="124"/>
      <c r="EOW281" s="124"/>
      <c r="EOX281" s="124"/>
      <c r="EOY281" s="124"/>
      <c r="EOZ281" s="124"/>
      <c r="EPA281" s="124"/>
      <c r="EPB281" s="124"/>
      <c r="EPC281" s="124"/>
      <c r="EPD281" s="124"/>
      <c r="EPE281" s="124"/>
      <c r="EPF281" s="124"/>
      <c r="EPG281" s="124"/>
      <c r="EPH281" s="124"/>
      <c r="EPI281" s="124"/>
      <c r="EPJ281" s="124"/>
      <c r="EPK281" s="124"/>
      <c r="EPL281" s="124"/>
      <c r="EPM281" s="124"/>
      <c r="EPN281" s="124"/>
      <c r="EPO281" s="124"/>
      <c r="EPP281" s="124"/>
      <c r="EPQ281" s="124"/>
      <c r="EPR281" s="124"/>
      <c r="EPS281" s="124"/>
      <c r="EPT281" s="124"/>
      <c r="EPU281" s="124"/>
      <c r="EPV281" s="124"/>
      <c r="EPW281" s="124"/>
      <c r="EPX281" s="124"/>
      <c r="EPY281" s="124"/>
      <c r="EPZ281" s="124"/>
      <c r="EQA281" s="124"/>
      <c r="EQB281" s="124"/>
      <c r="EQC281" s="124"/>
      <c r="EQD281" s="124"/>
      <c r="EQE281" s="124"/>
      <c r="EQF281" s="124"/>
      <c r="EQG281" s="124"/>
      <c r="EQH281" s="124"/>
      <c r="EQI281" s="124"/>
      <c r="EQJ281" s="124"/>
      <c r="EQK281" s="124"/>
      <c r="EQL281" s="124"/>
      <c r="EQM281" s="124"/>
      <c r="EQN281" s="124"/>
      <c r="EQO281" s="124"/>
      <c r="EQP281" s="124"/>
      <c r="EQQ281" s="124"/>
      <c r="EQR281" s="124"/>
      <c r="EQS281" s="124"/>
      <c r="EQT281" s="124"/>
      <c r="EQU281" s="124"/>
      <c r="EQV281" s="124"/>
      <c r="EQW281" s="124"/>
      <c r="EQX281" s="124"/>
      <c r="EQY281" s="124"/>
      <c r="EQZ281" s="124"/>
      <c r="ERA281" s="124"/>
      <c r="ERB281" s="124"/>
      <c r="ERC281" s="124"/>
      <c r="ERD281" s="124"/>
      <c r="ERE281" s="124"/>
      <c r="ERF281" s="124"/>
      <c r="ERG281" s="124"/>
      <c r="ERH281" s="124"/>
      <c r="ERI281" s="124"/>
      <c r="ERJ281" s="124"/>
      <c r="ERK281" s="124"/>
      <c r="ERL281" s="124"/>
      <c r="ERM281" s="124"/>
      <c r="ERN281" s="124"/>
      <c r="ERO281" s="124"/>
      <c r="ERP281" s="124"/>
      <c r="ERQ281" s="124"/>
      <c r="ERR281" s="124"/>
      <c r="ERS281" s="124"/>
      <c r="ERT281" s="124"/>
      <c r="ERU281" s="124"/>
      <c r="ERV281" s="124"/>
      <c r="ERW281" s="124"/>
      <c r="ERX281" s="124"/>
      <c r="ERY281" s="124"/>
      <c r="ERZ281" s="124"/>
      <c r="ESA281" s="124"/>
      <c r="ESB281" s="124"/>
      <c r="ESC281" s="124"/>
      <c r="ESD281" s="124"/>
      <c r="ESE281" s="124"/>
      <c r="ESF281" s="124"/>
      <c r="ESG281" s="124"/>
      <c r="ESH281" s="124"/>
      <c r="ESI281" s="124"/>
      <c r="ESJ281" s="124"/>
      <c r="ESK281" s="124"/>
      <c r="ESL281" s="124"/>
      <c r="ESM281" s="124"/>
      <c r="ESN281" s="124"/>
      <c r="ESO281" s="124"/>
      <c r="ESP281" s="124"/>
      <c r="ESQ281" s="124"/>
      <c r="ESR281" s="124"/>
      <c r="ESS281" s="124"/>
      <c r="EST281" s="124"/>
      <c r="ESU281" s="124"/>
      <c r="ESV281" s="124"/>
      <c r="ESW281" s="124"/>
      <c r="ESX281" s="124"/>
      <c r="ESY281" s="124"/>
      <c r="ESZ281" s="124"/>
      <c r="ETA281" s="124"/>
      <c r="ETB281" s="124"/>
      <c r="ETC281" s="124"/>
      <c r="ETD281" s="124"/>
      <c r="ETE281" s="124"/>
      <c r="ETF281" s="124"/>
      <c r="ETG281" s="124"/>
      <c r="ETH281" s="124"/>
      <c r="ETI281" s="124"/>
      <c r="ETJ281" s="124"/>
      <c r="ETK281" s="124"/>
      <c r="ETL281" s="124"/>
      <c r="ETM281" s="124"/>
      <c r="ETN281" s="124"/>
      <c r="ETO281" s="124"/>
      <c r="ETP281" s="124"/>
      <c r="ETQ281" s="124"/>
      <c r="ETR281" s="124"/>
      <c r="ETS281" s="124"/>
      <c r="ETT281" s="124"/>
      <c r="ETU281" s="124"/>
      <c r="ETV281" s="124"/>
      <c r="ETW281" s="124"/>
      <c r="ETX281" s="124"/>
      <c r="ETY281" s="124"/>
      <c r="ETZ281" s="124"/>
      <c r="EUA281" s="124"/>
      <c r="EUB281" s="124"/>
      <c r="EUC281" s="124"/>
      <c r="EUD281" s="124"/>
      <c r="EUE281" s="124"/>
      <c r="EUF281" s="124"/>
      <c r="EUG281" s="124"/>
      <c r="EUH281" s="124"/>
      <c r="EUI281" s="124"/>
      <c r="EUJ281" s="124"/>
      <c r="EUK281" s="124"/>
      <c r="EUL281" s="124"/>
      <c r="EUM281" s="124"/>
      <c r="EUN281" s="124"/>
      <c r="EUO281" s="124"/>
      <c r="EUP281" s="124"/>
      <c r="EUQ281" s="124"/>
      <c r="EUR281" s="124"/>
      <c r="EUS281" s="124"/>
      <c r="EUT281" s="124"/>
      <c r="EUU281" s="124"/>
      <c r="EUV281" s="124"/>
      <c r="EUW281" s="124"/>
      <c r="EUX281" s="124"/>
      <c r="EUY281" s="124"/>
      <c r="EUZ281" s="124"/>
      <c r="EVA281" s="124"/>
      <c r="EVB281" s="124"/>
      <c r="EVC281" s="124"/>
      <c r="EVD281" s="124"/>
      <c r="EVE281" s="124"/>
      <c r="EVF281" s="124"/>
      <c r="EVG281" s="124"/>
      <c r="EVH281" s="124"/>
      <c r="EVI281" s="124"/>
      <c r="EVJ281" s="124"/>
      <c r="EVK281" s="124"/>
      <c r="EVL281" s="124"/>
      <c r="EVM281" s="124"/>
      <c r="EVN281" s="124"/>
      <c r="EVO281" s="124"/>
      <c r="EVP281" s="124"/>
      <c r="EVQ281" s="124"/>
      <c r="EVR281" s="124"/>
      <c r="EVS281" s="124"/>
      <c r="EVT281" s="124"/>
      <c r="EVU281" s="124"/>
      <c r="EVV281" s="124"/>
      <c r="EVW281" s="124"/>
      <c r="EVX281" s="124"/>
      <c r="EVY281" s="124"/>
      <c r="EVZ281" s="124"/>
      <c r="EWA281" s="124"/>
      <c r="EWB281" s="124"/>
      <c r="EWC281" s="124"/>
      <c r="EWD281" s="124"/>
      <c r="EWE281" s="124"/>
      <c r="EWF281" s="124"/>
      <c r="EWG281" s="124"/>
      <c r="EWH281" s="124"/>
      <c r="EWI281" s="124"/>
      <c r="EWJ281" s="124"/>
      <c r="EWK281" s="124"/>
      <c r="EWL281" s="124"/>
      <c r="EWM281" s="124"/>
      <c r="EWN281" s="124"/>
      <c r="EWO281" s="124"/>
      <c r="EWP281" s="124"/>
      <c r="EWQ281" s="124"/>
      <c r="EWR281" s="124"/>
      <c r="EWS281" s="124"/>
      <c r="EWT281" s="124"/>
      <c r="EWU281" s="124"/>
      <c r="EWV281" s="124"/>
      <c r="EWW281" s="124"/>
      <c r="EWX281" s="124"/>
      <c r="EWY281" s="124"/>
      <c r="EWZ281" s="124"/>
      <c r="EXA281" s="124"/>
      <c r="EXB281" s="124"/>
      <c r="EXC281" s="124"/>
      <c r="EXD281" s="124"/>
      <c r="EXE281" s="124"/>
      <c r="EXF281" s="124"/>
      <c r="EXG281" s="124"/>
      <c r="EXH281" s="124"/>
      <c r="EXI281" s="124"/>
      <c r="EXJ281" s="124"/>
      <c r="EXK281" s="124"/>
      <c r="EXL281" s="124"/>
      <c r="EXM281" s="124"/>
      <c r="EXN281" s="124"/>
      <c r="EXO281" s="124"/>
      <c r="EXP281" s="124"/>
      <c r="EXQ281" s="124"/>
      <c r="EXR281" s="124"/>
      <c r="EXS281" s="124"/>
      <c r="EXT281" s="124"/>
      <c r="EXU281" s="124"/>
      <c r="EXV281" s="124"/>
      <c r="EXW281" s="124"/>
      <c r="EXX281" s="124"/>
      <c r="EXY281" s="124"/>
      <c r="EXZ281" s="124"/>
      <c r="EYA281" s="124"/>
      <c r="EYB281" s="124"/>
      <c r="EYC281" s="124"/>
      <c r="EYD281" s="124"/>
      <c r="EYE281" s="124"/>
      <c r="EYF281" s="124"/>
      <c r="EYG281" s="124"/>
      <c r="EYH281" s="124"/>
      <c r="EYI281" s="124"/>
      <c r="EYJ281" s="124"/>
      <c r="EYK281" s="124"/>
      <c r="EYL281" s="124"/>
      <c r="EYM281" s="124"/>
      <c r="EYN281" s="124"/>
      <c r="EYO281" s="124"/>
      <c r="EYP281" s="124"/>
      <c r="EYQ281" s="124"/>
      <c r="EYR281" s="124"/>
      <c r="EYS281" s="124"/>
      <c r="EYT281" s="124"/>
      <c r="EYU281" s="124"/>
      <c r="EYV281" s="124"/>
      <c r="EYW281" s="124"/>
      <c r="EYX281" s="124"/>
      <c r="EYY281" s="124"/>
      <c r="EYZ281" s="124"/>
      <c r="EZA281" s="124"/>
      <c r="EZB281" s="124"/>
      <c r="EZC281" s="124"/>
      <c r="EZD281" s="124"/>
      <c r="EZE281" s="124"/>
      <c r="EZF281" s="124"/>
      <c r="EZG281" s="124"/>
      <c r="EZH281" s="124"/>
      <c r="EZI281" s="124"/>
      <c r="EZJ281" s="124"/>
      <c r="EZK281" s="124"/>
      <c r="EZL281" s="124"/>
      <c r="EZM281" s="124"/>
      <c r="EZN281" s="124"/>
      <c r="EZO281" s="124"/>
      <c r="EZP281" s="124"/>
      <c r="EZQ281" s="124"/>
      <c r="EZR281" s="124"/>
      <c r="EZS281" s="124"/>
      <c r="EZT281" s="124"/>
      <c r="EZU281" s="124"/>
      <c r="EZV281" s="124"/>
      <c r="EZW281" s="124"/>
      <c r="EZX281" s="124"/>
      <c r="EZY281" s="124"/>
      <c r="EZZ281" s="124"/>
      <c r="FAA281" s="124"/>
      <c r="FAB281" s="124"/>
      <c r="FAC281" s="124"/>
      <c r="FAD281" s="124"/>
      <c r="FAE281" s="124"/>
      <c r="FAF281" s="124"/>
      <c r="FAG281" s="124"/>
      <c r="FAH281" s="124"/>
      <c r="FAI281" s="124"/>
      <c r="FAJ281" s="124"/>
      <c r="FAK281" s="124"/>
      <c r="FAL281" s="124"/>
      <c r="FAM281" s="124"/>
      <c r="FAN281" s="124"/>
      <c r="FAO281" s="124"/>
      <c r="FAP281" s="124"/>
      <c r="FAQ281" s="124"/>
      <c r="FAR281" s="124"/>
      <c r="FAS281" s="124"/>
      <c r="FAT281" s="124"/>
      <c r="FAU281" s="124"/>
      <c r="FAV281" s="124"/>
      <c r="FAW281" s="124"/>
      <c r="FAX281" s="124"/>
      <c r="FAY281" s="124"/>
      <c r="FAZ281" s="124"/>
      <c r="FBA281" s="124"/>
      <c r="FBB281" s="124"/>
      <c r="FBC281" s="124"/>
      <c r="FBD281" s="124"/>
      <c r="FBE281" s="124"/>
      <c r="FBF281" s="124"/>
      <c r="FBG281" s="124"/>
      <c r="FBH281" s="124"/>
      <c r="FBI281" s="124"/>
      <c r="FBJ281" s="124"/>
      <c r="FBK281" s="124"/>
      <c r="FBL281" s="124"/>
      <c r="FBM281" s="124"/>
      <c r="FBN281" s="124"/>
      <c r="FBO281" s="124"/>
      <c r="FBP281" s="124"/>
      <c r="FBQ281" s="124"/>
      <c r="FBR281" s="124"/>
      <c r="FBS281" s="124"/>
      <c r="FBT281" s="124"/>
      <c r="FBU281" s="124"/>
      <c r="FBV281" s="124"/>
      <c r="FBW281" s="124"/>
      <c r="FBX281" s="124"/>
      <c r="FBY281" s="124"/>
      <c r="FBZ281" s="124"/>
      <c r="FCA281" s="124"/>
      <c r="FCB281" s="124"/>
      <c r="FCC281" s="124"/>
      <c r="FCD281" s="124"/>
      <c r="FCE281" s="124"/>
      <c r="FCF281" s="124"/>
      <c r="FCG281" s="124"/>
      <c r="FCH281" s="124"/>
      <c r="FCI281" s="124"/>
      <c r="FCJ281" s="124"/>
      <c r="FCK281" s="124"/>
      <c r="FCL281" s="124"/>
      <c r="FCM281" s="124"/>
      <c r="FCN281" s="124"/>
      <c r="FCO281" s="124"/>
      <c r="FCP281" s="124"/>
      <c r="FCQ281" s="124"/>
      <c r="FCR281" s="124"/>
      <c r="FCS281" s="124"/>
      <c r="FCT281" s="124"/>
      <c r="FCU281" s="124"/>
      <c r="FCV281" s="124"/>
      <c r="FCW281" s="124"/>
      <c r="FCX281" s="124"/>
      <c r="FCY281" s="124"/>
      <c r="FCZ281" s="124"/>
      <c r="FDA281" s="124"/>
      <c r="FDB281" s="124"/>
      <c r="FDC281" s="124"/>
      <c r="FDD281" s="124"/>
      <c r="FDE281" s="124"/>
      <c r="FDF281" s="124"/>
      <c r="FDG281" s="124"/>
      <c r="FDH281" s="124"/>
      <c r="FDI281" s="124"/>
      <c r="FDJ281" s="124"/>
      <c r="FDK281" s="124"/>
      <c r="FDL281" s="124"/>
      <c r="FDM281" s="124"/>
      <c r="FDN281" s="124"/>
      <c r="FDO281" s="124"/>
      <c r="FDP281" s="124"/>
      <c r="FDQ281" s="124"/>
      <c r="FDR281" s="124"/>
      <c r="FDS281" s="124"/>
      <c r="FDT281" s="124"/>
      <c r="FDU281" s="124"/>
      <c r="FDV281" s="124"/>
      <c r="FDW281" s="124"/>
      <c r="FDX281" s="124"/>
      <c r="FDY281" s="124"/>
      <c r="FDZ281" s="124"/>
      <c r="FEA281" s="124"/>
      <c r="FEB281" s="124"/>
      <c r="FEC281" s="124"/>
      <c r="FED281" s="124"/>
      <c r="FEE281" s="124"/>
      <c r="FEF281" s="124"/>
      <c r="FEG281" s="124"/>
      <c r="FEH281" s="124"/>
      <c r="FEI281" s="124"/>
      <c r="FEJ281" s="124"/>
      <c r="FEK281" s="124"/>
      <c r="FEL281" s="124"/>
      <c r="FEM281" s="124"/>
      <c r="FEN281" s="124"/>
      <c r="FEO281" s="124"/>
      <c r="FEP281" s="124"/>
      <c r="FEQ281" s="124"/>
      <c r="FER281" s="124"/>
      <c r="FES281" s="124"/>
      <c r="FET281" s="124"/>
      <c r="FEU281" s="124"/>
      <c r="FEV281" s="124"/>
      <c r="FEW281" s="124"/>
      <c r="FEX281" s="124"/>
      <c r="FEY281" s="124"/>
      <c r="FEZ281" s="124"/>
      <c r="FFA281" s="124"/>
      <c r="FFB281" s="124"/>
      <c r="FFC281" s="124"/>
      <c r="FFD281" s="124"/>
      <c r="FFE281" s="124"/>
      <c r="FFF281" s="124"/>
      <c r="FFG281" s="124"/>
      <c r="FFH281" s="124"/>
      <c r="FFI281" s="124"/>
      <c r="FFJ281" s="124"/>
      <c r="FFK281" s="124"/>
      <c r="FFL281" s="124"/>
      <c r="FFM281" s="124"/>
      <c r="FFN281" s="124"/>
      <c r="FFO281" s="124"/>
      <c r="FFP281" s="124"/>
      <c r="FFQ281" s="124"/>
      <c r="FFR281" s="124"/>
      <c r="FFS281" s="124"/>
      <c r="FFT281" s="124"/>
      <c r="FFU281" s="124"/>
      <c r="FFV281" s="124"/>
      <c r="FFW281" s="124"/>
      <c r="FFX281" s="124"/>
      <c r="FFY281" s="124"/>
      <c r="FFZ281" s="124"/>
      <c r="FGA281" s="124"/>
      <c r="FGB281" s="124"/>
      <c r="FGC281" s="124"/>
      <c r="FGD281" s="124"/>
      <c r="FGE281" s="124"/>
      <c r="FGF281" s="124"/>
      <c r="FGG281" s="124"/>
      <c r="FGH281" s="124"/>
      <c r="FGI281" s="124"/>
      <c r="FGJ281" s="124"/>
      <c r="FGK281" s="124"/>
      <c r="FGL281" s="124"/>
      <c r="FGM281" s="124"/>
      <c r="FGN281" s="124"/>
      <c r="FGO281" s="124"/>
      <c r="FGP281" s="124"/>
      <c r="FGQ281" s="124"/>
      <c r="FGR281" s="124"/>
      <c r="FGS281" s="124"/>
      <c r="FGT281" s="124"/>
      <c r="FGU281" s="124"/>
      <c r="FGV281" s="124"/>
      <c r="FGW281" s="124"/>
      <c r="FGX281" s="124"/>
      <c r="FGY281" s="124"/>
      <c r="FGZ281" s="124"/>
      <c r="FHA281" s="124"/>
      <c r="FHB281" s="124"/>
      <c r="FHC281" s="124"/>
      <c r="FHD281" s="124"/>
      <c r="FHE281" s="124"/>
      <c r="FHF281" s="124"/>
      <c r="FHG281" s="124"/>
      <c r="FHH281" s="124"/>
      <c r="FHI281" s="124"/>
      <c r="FHJ281" s="124"/>
      <c r="FHK281" s="124"/>
      <c r="FHL281" s="124"/>
      <c r="FHM281" s="124"/>
      <c r="FHN281" s="124"/>
      <c r="FHO281" s="124"/>
      <c r="FHP281" s="124"/>
      <c r="FHQ281" s="124"/>
      <c r="FHR281" s="124"/>
      <c r="FHS281" s="124"/>
      <c r="FHT281" s="124"/>
      <c r="FHU281" s="124"/>
      <c r="FHV281" s="124"/>
      <c r="FHW281" s="124"/>
      <c r="FHX281" s="124"/>
      <c r="FHY281" s="124"/>
      <c r="FHZ281" s="124"/>
      <c r="FIA281" s="124"/>
      <c r="FIB281" s="124"/>
      <c r="FIC281" s="124"/>
      <c r="FID281" s="124"/>
      <c r="FIE281" s="124"/>
      <c r="FIF281" s="124"/>
      <c r="FIG281" s="124"/>
      <c r="FIH281" s="124"/>
      <c r="FII281" s="124"/>
      <c r="FIJ281" s="124"/>
      <c r="FIK281" s="124"/>
      <c r="FIL281" s="124"/>
      <c r="FIM281" s="124"/>
      <c r="FIN281" s="124"/>
      <c r="FIO281" s="124"/>
      <c r="FIP281" s="124"/>
      <c r="FIQ281" s="124"/>
      <c r="FIR281" s="124"/>
      <c r="FIS281" s="124"/>
      <c r="FIT281" s="124"/>
      <c r="FIU281" s="124"/>
      <c r="FIV281" s="124"/>
      <c r="FIW281" s="124"/>
      <c r="FIX281" s="124"/>
      <c r="FIY281" s="124"/>
      <c r="FIZ281" s="124"/>
      <c r="FJA281" s="124"/>
      <c r="FJB281" s="124"/>
      <c r="FJC281" s="124"/>
      <c r="FJD281" s="124"/>
      <c r="FJE281" s="124"/>
      <c r="FJF281" s="124"/>
      <c r="FJG281" s="124"/>
      <c r="FJH281" s="124"/>
      <c r="FJI281" s="124"/>
      <c r="FJJ281" s="124"/>
      <c r="FJK281" s="124"/>
      <c r="FJL281" s="124"/>
      <c r="FJM281" s="124"/>
      <c r="FJN281" s="124"/>
      <c r="FJO281" s="124"/>
      <c r="FJP281" s="124"/>
      <c r="FJQ281" s="124"/>
      <c r="FJR281" s="124"/>
      <c r="FJS281" s="124"/>
      <c r="FJT281" s="124"/>
      <c r="FJU281" s="124"/>
      <c r="FJV281" s="124"/>
      <c r="FJW281" s="124"/>
      <c r="FJX281" s="124"/>
      <c r="FJY281" s="124"/>
      <c r="FJZ281" s="124"/>
      <c r="FKA281" s="124"/>
      <c r="FKB281" s="124"/>
      <c r="FKC281" s="124"/>
      <c r="FKD281" s="124"/>
      <c r="FKE281" s="124"/>
      <c r="FKF281" s="124"/>
      <c r="FKG281" s="124"/>
      <c r="FKH281" s="124"/>
      <c r="FKI281" s="124"/>
      <c r="FKJ281" s="124"/>
      <c r="FKK281" s="124"/>
      <c r="FKL281" s="124"/>
      <c r="FKM281" s="124"/>
      <c r="FKN281" s="124"/>
      <c r="FKO281" s="124"/>
      <c r="FKP281" s="124"/>
      <c r="FKQ281" s="124"/>
      <c r="FKR281" s="124"/>
      <c r="FKS281" s="124"/>
      <c r="FKT281" s="124"/>
      <c r="FKU281" s="124"/>
      <c r="FKV281" s="124"/>
      <c r="FKW281" s="124"/>
      <c r="FKX281" s="124"/>
      <c r="FKY281" s="124"/>
      <c r="FKZ281" s="124"/>
      <c r="FLA281" s="124"/>
      <c r="FLB281" s="124"/>
      <c r="FLC281" s="124"/>
      <c r="FLD281" s="124"/>
      <c r="FLE281" s="124"/>
      <c r="FLF281" s="124"/>
      <c r="FLG281" s="124"/>
      <c r="FLH281" s="124"/>
      <c r="FLI281" s="124"/>
      <c r="FLJ281" s="124"/>
      <c r="FLK281" s="124"/>
      <c r="FLL281" s="124"/>
      <c r="FLM281" s="124"/>
      <c r="FLN281" s="124"/>
      <c r="FLO281" s="124"/>
      <c r="FLP281" s="124"/>
      <c r="FLQ281" s="124"/>
      <c r="FLR281" s="124"/>
      <c r="FLS281" s="124"/>
      <c r="FLT281" s="124"/>
      <c r="FLU281" s="124"/>
      <c r="FLV281" s="124"/>
      <c r="FLW281" s="124"/>
      <c r="FLX281" s="124"/>
      <c r="FLY281" s="124"/>
      <c r="FLZ281" s="124"/>
      <c r="FMA281" s="124"/>
      <c r="FMB281" s="124"/>
      <c r="FMC281" s="124"/>
      <c r="FMD281" s="124"/>
      <c r="FME281" s="124"/>
      <c r="FMF281" s="124"/>
      <c r="FMG281" s="124"/>
      <c r="FMH281" s="124"/>
      <c r="FMI281" s="124"/>
      <c r="FMJ281" s="124"/>
      <c r="FMK281" s="124"/>
      <c r="FML281" s="124"/>
      <c r="FMM281" s="124"/>
      <c r="FMN281" s="124"/>
      <c r="FMO281" s="124"/>
      <c r="FMP281" s="124"/>
      <c r="FMQ281" s="124"/>
      <c r="FMR281" s="124"/>
      <c r="FMS281" s="124"/>
      <c r="FMT281" s="124"/>
      <c r="FMU281" s="124"/>
      <c r="FMV281" s="124"/>
      <c r="FMW281" s="124"/>
      <c r="FMX281" s="124"/>
      <c r="FMY281" s="124"/>
      <c r="FMZ281" s="124"/>
      <c r="FNA281" s="124"/>
      <c r="FNB281" s="124"/>
      <c r="FNC281" s="124"/>
      <c r="FND281" s="124"/>
      <c r="FNE281" s="124"/>
      <c r="FNF281" s="124"/>
      <c r="FNG281" s="124"/>
      <c r="FNH281" s="124"/>
      <c r="FNI281" s="124"/>
      <c r="FNJ281" s="124"/>
      <c r="FNK281" s="124"/>
      <c r="FNL281" s="124"/>
      <c r="FNM281" s="124"/>
      <c r="FNN281" s="124"/>
      <c r="FNO281" s="124"/>
      <c r="FNP281" s="124"/>
      <c r="FNQ281" s="124"/>
      <c r="FNR281" s="124"/>
      <c r="FNS281" s="124"/>
      <c r="FNT281" s="124"/>
      <c r="FNU281" s="124"/>
      <c r="FNV281" s="124"/>
      <c r="FNW281" s="124"/>
      <c r="FNX281" s="124"/>
      <c r="FNY281" s="124"/>
      <c r="FNZ281" s="124"/>
      <c r="FOA281" s="124"/>
      <c r="FOB281" s="124"/>
      <c r="FOC281" s="124"/>
      <c r="FOD281" s="124"/>
      <c r="FOE281" s="124"/>
      <c r="FOF281" s="124"/>
      <c r="FOG281" s="124"/>
      <c r="FOH281" s="124"/>
      <c r="FOI281" s="124"/>
      <c r="FOJ281" s="124"/>
      <c r="FOK281" s="124"/>
      <c r="FOL281" s="124"/>
      <c r="FOM281" s="124"/>
      <c r="FON281" s="124"/>
      <c r="FOO281" s="124"/>
      <c r="FOP281" s="124"/>
      <c r="FOQ281" s="124"/>
      <c r="FOR281" s="124"/>
      <c r="FOS281" s="124"/>
      <c r="FOT281" s="124"/>
      <c r="FOU281" s="124"/>
      <c r="FOV281" s="124"/>
      <c r="FOW281" s="124"/>
      <c r="FOX281" s="124"/>
      <c r="FOY281" s="124"/>
      <c r="FOZ281" s="124"/>
      <c r="FPA281" s="124"/>
      <c r="FPB281" s="124"/>
      <c r="FPC281" s="124"/>
      <c r="FPD281" s="124"/>
      <c r="FPE281" s="124"/>
      <c r="FPF281" s="124"/>
      <c r="FPG281" s="124"/>
      <c r="FPH281" s="124"/>
      <c r="FPI281" s="124"/>
      <c r="FPJ281" s="124"/>
      <c r="FPK281" s="124"/>
      <c r="FPL281" s="124"/>
      <c r="FPM281" s="124"/>
      <c r="FPN281" s="124"/>
      <c r="FPO281" s="124"/>
      <c r="FPP281" s="124"/>
      <c r="FPQ281" s="124"/>
      <c r="FPR281" s="124"/>
      <c r="FPS281" s="124"/>
      <c r="FPT281" s="124"/>
      <c r="FPU281" s="124"/>
      <c r="FPV281" s="124"/>
      <c r="FPW281" s="124"/>
      <c r="FPX281" s="124"/>
      <c r="FPY281" s="124"/>
      <c r="FPZ281" s="124"/>
      <c r="FQA281" s="124"/>
      <c r="FQB281" s="124"/>
      <c r="FQC281" s="124"/>
      <c r="FQD281" s="124"/>
      <c r="FQE281" s="124"/>
      <c r="FQF281" s="124"/>
      <c r="FQG281" s="124"/>
      <c r="FQH281" s="124"/>
      <c r="FQI281" s="124"/>
      <c r="FQJ281" s="124"/>
      <c r="FQK281" s="124"/>
      <c r="FQL281" s="124"/>
      <c r="FQM281" s="124"/>
      <c r="FQN281" s="124"/>
      <c r="FQO281" s="124"/>
      <c r="FQP281" s="124"/>
      <c r="FQQ281" s="124"/>
      <c r="FQR281" s="124"/>
      <c r="FQS281" s="124"/>
      <c r="FQT281" s="124"/>
      <c r="FQU281" s="124"/>
      <c r="FQV281" s="124"/>
      <c r="FQW281" s="124"/>
      <c r="FQX281" s="124"/>
      <c r="FQY281" s="124"/>
      <c r="FQZ281" s="124"/>
      <c r="FRA281" s="124"/>
      <c r="FRB281" s="124"/>
      <c r="FRC281" s="124"/>
      <c r="FRD281" s="124"/>
      <c r="FRE281" s="124"/>
      <c r="FRF281" s="124"/>
      <c r="FRG281" s="124"/>
      <c r="FRH281" s="124"/>
      <c r="FRI281" s="124"/>
      <c r="FRJ281" s="124"/>
      <c r="FRK281" s="124"/>
      <c r="FRL281" s="124"/>
      <c r="FRM281" s="124"/>
      <c r="FRN281" s="124"/>
      <c r="FRO281" s="124"/>
      <c r="FRP281" s="124"/>
      <c r="FRQ281" s="124"/>
      <c r="FRR281" s="124"/>
      <c r="FRS281" s="124"/>
      <c r="FRT281" s="124"/>
      <c r="FRU281" s="124"/>
      <c r="FRV281" s="124"/>
      <c r="FRW281" s="124"/>
      <c r="FRX281" s="124"/>
      <c r="FRY281" s="124"/>
      <c r="FRZ281" s="124"/>
      <c r="FSA281" s="124"/>
      <c r="FSB281" s="124"/>
      <c r="FSC281" s="124"/>
      <c r="FSD281" s="124"/>
      <c r="FSE281" s="124"/>
      <c r="FSF281" s="124"/>
      <c r="FSG281" s="124"/>
      <c r="FSH281" s="124"/>
      <c r="FSI281" s="124"/>
      <c r="FSJ281" s="124"/>
      <c r="FSK281" s="124"/>
      <c r="FSL281" s="124"/>
      <c r="FSM281" s="124"/>
      <c r="FSN281" s="124"/>
      <c r="FSO281" s="124"/>
      <c r="FSP281" s="124"/>
      <c r="FSQ281" s="124"/>
      <c r="FSR281" s="124"/>
      <c r="FSS281" s="124"/>
      <c r="FST281" s="124"/>
      <c r="FSU281" s="124"/>
      <c r="FSV281" s="124"/>
      <c r="FSW281" s="124"/>
      <c r="FSX281" s="124"/>
      <c r="FSY281" s="124"/>
      <c r="FSZ281" s="124"/>
      <c r="FTA281" s="124"/>
      <c r="FTB281" s="124"/>
      <c r="FTC281" s="124"/>
      <c r="FTD281" s="124"/>
      <c r="FTE281" s="124"/>
      <c r="FTF281" s="124"/>
      <c r="FTG281" s="124"/>
      <c r="FTH281" s="124"/>
      <c r="FTI281" s="124"/>
      <c r="FTJ281" s="124"/>
      <c r="FTK281" s="124"/>
      <c r="FTL281" s="124"/>
      <c r="FTM281" s="124"/>
      <c r="FTN281" s="124"/>
      <c r="FTO281" s="124"/>
      <c r="FTP281" s="124"/>
      <c r="FTQ281" s="124"/>
      <c r="FTR281" s="124"/>
      <c r="FTS281" s="124"/>
      <c r="FTT281" s="124"/>
      <c r="FTU281" s="124"/>
      <c r="FTV281" s="124"/>
      <c r="FTW281" s="124"/>
      <c r="FTX281" s="124"/>
      <c r="FTY281" s="124"/>
      <c r="FTZ281" s="124"/>
      <c r="FUA281" s="124"/>
      <c r="FUB281" s="124"/>
      <c r="FUC281" s="124"/>
      <c r="FUD281" s="124"/>
      <c r="FUE281" s="124"/>
      <c r="FUF281" s="124"/>
      <c r="FUG281" s="124"/>
      <c r="FUH281" s="124"/>
      <c r="FUI281" s="124"/>
      <c r="FUJ281" s="124"/>
      <c r="FUK281" s="124"/>
      <c r="FUL281" s="124"/>
      <c r="FUM281" s="124"/>
      <c r="FUN281" s="124"/>
      <c r="FUO281" s="124"/>
      <c r="FUP281" s="124"/>
      <c r="FUQ281" s="124"/>
      <c r="FUR281" s="124"/>
      <c r="FUS281" s="124"/>
      <c r="FUT281" s="124"/>
      <c r="FUU281" s="124"/>
      <c r="FUV281" s="124"/>
      <c r="FUW281" s="124"/>
      <c r="FUX281" s="124"/>
      <c r="FUY281" s="124"/>
      <c r="FUZ281" s="124"/>
      <c r="FVA281" s="124"/>
      <c r="FVB281" s="124"/>
      <c r="FVC281" s="124"/>
      <c r="FVD281" s="124"/>
      <c r="FVE281" s="124"/>
      <c r="FVF281" s="124"/>
      <c r="FVG281" s="124"/>
      <c r="FVH281" s="124"/>
      <c r="FVI281" s="124"/>
      <c r="FVJ281" s="124"/>
      <c r="FVK281" s="124"/>
      <c r="FVL281" s="124"/>
      <c r="FVM281" s="124"/>
      <c r="FVN281" s="124"/>
      <c r="FVO281" s="124"/>
      <c r="FVP281" s="124"/>
      <c r="FVQ281" s="124"/>
      <c r="FVR281" s="124"/>
      <c r="FVS281" s="124"/>
      <c r="FVT281" s="124"/>
      <c r="FVU281" s="124"/>
      <c r="FVV281" s="124"/>
      <c r="FVW281" s="124"/>
      <c r="FVX281" s="124"/>
      <c r="FVY281" s="124"/>
      <c r="FVZ281" s="124"/>
      <c r="FWA281" s="124"/>
      <c r="FWB281" s="124"/>
      <c r="FWC281" s="124"/>
      <c r="FWD281" s="124"/>
      <c r="FWE281" s="124"/>
      <c r="FWF281" s="124"/>
      <c r="FWG281" s="124"/>
      <c r="FWH281" s="124"/>
      <c r="FWI281" s="124"/>
      <c r="FWJ281" s="124"/>
      <c r="FWK281" s="124"/>
      <c r="FWL281" s="124"/>
      <c r="FWM281" s="124"/>
      <c r="FWN281" s="124"/>
      <c r="FWO281" s="124"/>
      <c r="FWP281" s="124"/>
      <c r="FWQ281" s="124"/>
      <c r="FWR281" s="124"/>
      <c r="FWS281" s="124"/>
      <c r="FWT281" s="124"/>
      <c r="FWU281" s="124"/>
      <c r="FWV281" s="124"/>
      <c r="FWW281" s="124"/>
      <c r="FWX281" s="124"/>
      <c r="FWY281" s="124"/>
      <c r="FWZ281" s="124"/>
      <c r="FXA281" s="124"/>
      <c r="FXB281" s="124"/>
      <c r="FXC281" s="124"/>
      <c r="FXD281" s="124"/>
      <c r="FXE281" s="124"/>
      <c r="FXF281" s="124"/>
      <c r="FXG281" s="124"/>
      <c r="FXH281" s="124"/>
      <c r="FXI281" s="124"/>
      <c r="FXJ281" s="124"/>
      <c r="FXK281" s="124"/>
      <c r="FXL281" s="124"/>
      <c r="FXM281" s="124"/>
      <c r="FXN281" s="124"/>
      <c r="FXO281" s="124"/>
      <c r="FXP281" s="124"/>
      <c r="FXQ281" s="124"/>
      <c r="FXR281" s="124"/>
      <c r="FXS281" s="124"/>
      <c r="FXT281" s="124"/>
      <c r="FXU281" s="124"/>
      <c r="FXV281" s="124"/>
      <c r="FXW281" s="124"/>
      <c r="FXX281" s="124"/>
      <c r="FXY281" s="124"/>
      <c r="FXZ281" s="124"/>
      <c r="FYA281" s="124"/>
      <c r="FYB281" s="124"/>
      <c r="FYC281" s="124"/>
      <c r="FYD281" s="124"/>
      <c r="FYE281" s="124"/>
      <c r="FYF281" s="124"/>
      <c r="FYG281" s="124"/>
      <c r="FYH281" s="124"/>
      <c r="FYI281" s="124"/>
      <c r="FYJ281" s="124"/>
      <c r="FYK281" s="124"/>
      <c r="FYL281" s="124"/>
      <c r="FYM281" s="124"/>
      <c r="FYN281" s="124"/>
      <c r="FYO281" s="124"/>
      <c r="FYP281" s="124"/>
      <c r="FYQ281" s="124"/>
      <c r="FYR281" s="124"/>
      <c r="FYS281" s="124"/>
      <c r="FYT281" s="124"/>
      <c r="FYU281" s="124"/>
      <c r="FYV281" s="124"/>
      <c r="FYW281" s="124"/>
      <c r="FYX281" s="124"/>
      <c r="FYY281" s="124"/>
      <c r="FYZ281" s="124"/>
      <c r="FZA281" s="124"/>
      <c r="FZB281" s="124"/>
      <c r="FZC281" s="124"/>
      <c r="FZD281" s="124"/>
      <c r="FZE281" s="124"/>
      <c r="FZF281" s="124"/>
      <c r="FZG281" s="124"/>
      <c r="FZH281" s="124"/>
      <c r="FZI281" s="124"/>
      <c r="FZJ281" s="124"/>
      <c r="FZK281" s="124"/>
      <c r="FZL281" s="124"/>
      <c r="FZM281" s="124"/>
      <c r="FZN281" s="124"/>
      <c r="FZO281" s="124"/>
      <c r="FZP281" s="124"/>
      <c r="FZQ281" s="124"/>
      <c r="FZR281" s="124"/>
      <c r="FZS281" s="124"/>
      <c r="FZT281" s="124"/>
      <c r="FZU281" s="124"/>
      <c r="FZV281" s="124"/>
      <c r="FZW281" s="124"/>
      <c r="FZX281" s="124"/>
      <c r="FZY281" s="124"/>
      <c r="FZZ281" s="124"/>
      <c r="GAA281" s="124"/>
      <c r="GAB281" s="124"/>
      <c r="GAC281" s="124"/>
      <c r="GAD281" s="124"/>
      <c r="GAE281" s="124"/>
      <c r="GAF281" s="124"/>
      <c r="GAG281" s="124"/>
      <c r="GAH281" s="124"/>
      <c r="GAI281" s="124"/>
      <c r="GAJ281" s="124"/>
      <c r="GAK281" s="124"/>
      <c r="GAL281" s="124"/>
      <c r="GAM281" s="124"/>
      <c r="GAN281" s="124"/>
      <c r="GAO281" s="124"/>
      <c r="GAP281" s="124"/>
      <c r="GAQ281" s="124"/>
      <c r="GAR281" s="124"/>
      <c r="GAS281" s="124"/>
      <c r="GAT281" s="124"/>
      <c r="GAU281" s="124"/>
      <c r="GAV281" s="124"/>
      <c r="GAW281" s="124"/>
      <c r="GAX281" s="124"/>
      <c r="GAY281" s="124"/>
      <c r="GAZ281" s="124"/>
      <c r="GBA281" s="124"/>
      <c r="GBB281" s="124"/>
      <c r="GBC281" s="124"/>
      <c r="GBD281" s="124"/>
      <c r="GBE281" s="124"/>
      <c r="GBF281" s="124"/>
      <c r="GBG281" s="124"/>
      <c r="GBH281" s="124"/>
      <c r="GBI281" s="124"/>
      <c r="GBJ281" s="124"/>
      <c r="GBK281" s="124"/>
      <c r="GBL281" s="124"/>
      <c r="GBM281" s="124"/>
      <c r="GBN281" s="124"/>
      <c r="GBO281" s="124"/>
      <c r="GBP281" s="124"/>
      <c r="GBQ281" s="124"/>
      <c r="GBR281" s="124"/>
      <c r="GBS281" s="124"/>
      <c r="GBT281" s="124"/>
      <c r="GBU281" s="124"/>
      <c r="GBV281" s="124"/>
      <c r="GBW281" s="124"/>
      <c r="GBX281" s="124"/>
      <c r="GBY281" s="124"/>
      <c r="GBZ281" s="124"/>
      <c r="GCA281" s="124"/>
      <c r="GCB281" s="124"/>
      <c r="GCC281" s="124"/>
      <c r="GCD281" s="124"/>
      <c r="GCE281" s="124"/>
      <c r="GCF281" s="124"/>
      <c r="GCG281" s="124"/>
      <c r="GCH281" s="124"/>
      <c r="GCI281" s="124"/>
      <c r="GCJ281" s="124"/>
      <c r="GCK281" s="124"/>
      <c r="GCL281" s="124"/>
      <c r="GCM281" s="124"/>
      <c r="GCN281" s="124"/>
      <c r="GCO281" s="124"/>
      <c r="GCP281" s="124"/>
      <c r="GCQ281" s="124"/>
      <c r="GCR281" s="124"/>
      <c r="GCS281" s="124"/>
      <c r="GCT281" s="124"/>
      <c r="GCU281" s="124"/>
      <c r="GCV281" s="124"/>
      <c r="GCW281" s="124"/>
      <c r="GCX281" s="124"/>
      <c r="GCY281" s="124"/>
      <c r="GCZ281" s="124"/>
      <c r="GDA281" s="124"/>
      <c r="GDB281" s="124"/>
      <c r="GDC281" s="124"/>
      <c r="GDD281" s="124"/>
      <c r="GDE281" s="124"/>
      <c r="GDF281" s="124"/>
      <c r="GDG281" s="124"/>
      <c r="GDH281" s="124"/>
      <c r="GDI281" s="124"/>
      <c r="GDJ281" s="124"/>
      <c r="GDK281" s="124"/>
      <c r="GDL281" s="124"/>
      <c r="GDM281" s="124"/>
      <c r="GDN281" s="124"/>
      <c r="GDO281" s="124"/>
      <c r="GDP281" s="124"/>
      <c r="GDQ281" s="124"/>
      <c r="GDR281" s="124"/>
      <c r="GDS281" s="124"/>
      <c r="GDT281" s="124"/>
      <c r="GDU281" s="124"/>
      <c r="GDV281" s="124"/>
      <c r="GDW281" s="124"/>
      <c r="GDX281" s="124"/>
      <c r="GDY281" s="124"/>
      <c r="GDZ281" s="124"/>
      <c r="GEA281" s="124"/>
      <c r="GEB281" s="124"/>
      <c r="GEC281" s="124"/>
      <c r="GED281" s="124"/>
      <c r="GEE281" s="124"/>
      <c r="GEF281" s="124"/>
      <c r="GEG281" s="124"/>
      <c r="GEH281" s="124"/>
      <c r="GEI281" s="124"/>
      <c r="GEJ281" s="124"/>
      <c r="GEK281" s="124"/>
      <c r="GEL281" s="124"/>
      <c r="GEM281" s="124"/>
      <c r="GEN281" s="124"/>
      <c r="GEO281" s="124"/>
      <c r="GEP281" s="124"/>
      <c r="GEQ281" s="124"/>
      <c r="GER281" s="124"/>
      <c r="GES281" s="124"/>
      <c r="GET281" s="124"/>
      <c r="GEU281" s="124"/>
      <c r="GEV281" s="124"/>
      <c r="GEW281" s="124"/>
      <c r="GEX281" s="124"/>
      <c r="GEY281" s="124"/>
      <c r="GEZ281" s="124"/>
      <c r="GFA281" s="124"/>
      <c r="GFB281" s="124"/>
      <c r="GFC281" s="124"/>
      <c r="GFD281" s="124"/>
      <c r="GFE281" s="124"/>
      <c r="GFF281" s="124"/>
      <c r="GFG281" s="124"/>
      <c r="GFH281" s="124"/>
      <c r="GFI281" s="124"/>
      <c r="GFJ281" s="124"/>
      <c r="GFK281" s="124"/>
      <c r="GFL281" s="124"/>
      <c r="GFM281" s="124"/>
      <c r="GFN281" s="124"/>
      <c r="GFO281" s="124"/>
      <c r="GFP281" s="124"/>
      <c r="GFQ281" s="124"/>
      <c r="GFR281" s="124"/>
      <c r="GFS281" s="124"/>
      <c r="GFT281" s="124"/>
      <c r="GFU281" s="124"/>
      <c r="GFV281" s="124"/>
      <c r="GFW281" s="124"/>
      <c r="GFX281" s="124"/>
      <c r="GFY281" s="124"/>
      <c r="GFZ281" s="124"/>
      <c r="GGA281" s="124"/>
      <c r="GGB281" s="124"/>
      <c r="GGC281" s="124"/>
      <c r="GGD281" s="124"/>
      <c r="GGE281" s="124"/>
      <c r="GGF281" s="124"/>
      <c r="GGG281" s="124"/>
      <c r="GGH281" s="124"/>
      <c r="GGI281" s="124"/>
      <c r="GGJ281" s="124"/>
      <c r="GGK281" s="124"/>
      <c r="GGL281" s="124"/>
      <c r="GGM281" s="124"/>
      <c r="GGN281" s="124"/>
      <c r="GGO281" s="124"/>
      <c r="GGP281" s="124"/>
      <c r="GGQ281" s="124"/>
      <c r="GGR281" s="124"/>
      <c r="GGS281" s="124"/>
      <c r="GGT281" s="124"/>
      <c r="GGU281" s="124"/>
      <c r="GGV281" s="124"/>
      <c r="GGW281" s="124"/>
      <c r="GGX281" s="124"/>
      <c r="GGY281" s="124"/>
      <c r="GGZ281" s="124"/>
      <c r="GHA281" s="124"/>
      <c r="GHB281" s="124"/>
      <c r="GHC281" s="124"/>
      <c r="GHD281" s="124"/>
      <c r="GHE281" s="124"/>
      <c r="GHF281" s="124"/>
      <c r="GHG281" s="124"/>
      <c r="GHH281" s="124"/>
      <c r="GHI281" s="124"/>
      <c r="GHJ281" s="124"/>
      <c r="GHK281" s="124"/>
      <c r="GHL281" s="124"/>
      <c r="GHM281" s="124"/>
      <c r="GHN281" s="124"/>
      <c r="GHO281" s="124"/>
      <c r="GHP281" s="124"/>
      <c r="GHQ281" s="124"/>
      <c r="GHR281" s="124"/>
      <c r="GHS281" s="124"/>
      <c r="GHT281" s="124"/>
      <c r="GHU281" s="124"/>
      <c r="GHV281" s="124"/>
      <c r="GHW281" s="124"/>
      <c r="GHX281" s="124"/>
      <c r="GHY281" s="124"/>
      <c r="GHZ281" s="124"/>
      <c r="GIA281" s="124"/>
      <c r="GIB281" s="124"/>
      <c r="GIC281" s="124"/>
      <c r="GID281" s="124"/>
      <c r="GIE281" s="124"/>
      <c r="GIF281" s="124"/>
      <c r="GIG281" s="124"/>
      <c r="GIH281" s="124"/>
      <c r="GII281" s="124"/>
      <c r="GIJ281" s="124"/>
      <c r="GIK281" s="124"/>
      <c r="GIL281" s="124"/>
      <c r="GIM281" s="124"/>
      <c r="GIN281" s="124"/>
      <c r="GIO281" s="124"/>
      <c r="GIP281" s="124"/>
      <c r="GIQ281" s="124"/>
      <c r="GIR281" s="124"/>
      <c r="GIS281" s="124"/>
      <c r="GIT281" s="124"/>
      <c r="GIU281" s="124"/>
      <c r="GIV281" s="124"/>
      <c r="GIW281" s="124"/>
      <c r="GIX281" s="124"/>
      <c r="GIY281" s="124"/>
      <c r="GIZ281" s="124"/>
      <c r="GJA281" s="124"/>
      <c r="GJB281" s="124"/>
      <c r="GJC281" s="124"/>
      <c r="GJD281" s="124"/>
      <c r="GJE281" s="124"/>
      <c r="GJF281" s="124"/>
      <c r="GJG281" s="124"/>
      <c r="GJH281" s="124"/>
      <c r="GJI281" s="124"/>
      <c r="GJJ281" s="124"/>
      <c r="GJK281" s="124"/>
      <c r="GJL281" s="124"/>
      <c r="GJM281" s="124"/>
      <c r="GJN281" s="124"/>
      <c r="GJO281" s="124"/>
      <c r="GJP281" s="124"/>
      <c r="GJQ281" s="124"/>
      <c r="GJR281" s="124"/>
      <c r="GJS281" s="124"/>
      <c r="GJT281" s="124"/>
      <c r="GJU281" s="124"/>
      <c r="GJV281" s="124"/>
      <c r="GJW281" s="124"/>
      <c r="GJX281" s="124"/>
      <c r="GJY281" s="124"/>
      <c r="GJZ281" s="124"/>
      <c r="GKA281" s="124"/>
      <c r="GKB281" s="124"/>
      <c r="GKC281" s="124"/>
      <c r="GKD281" s="124"/>
      <c r="GKE281" s="124"/>
      <c r="GKF281" s="124"/>
      <c r="GKG281" s="124"/>
      <c r="GKH281" s="124"/>
      <c r="GKI281" s="124"/>
      <c r="GKJ281" s="124"/>
      <c r="GKK281" s="124"/>
      <c r="GKL281" s="124"/>
      <c r="GKM281" s="124"/>
      <c r="GKN281" s="124"/>
      <c r="GKO281" s="124"/>
      <c r="GKP281" s="124"/>
      <c r="GKQ281" s="124"/>
      <c r="GKR281" s="124"/>
      <c r="GKS281" s="124"/>
      <c r="GKT281" s="124"/>
      <c r="GKU281" s="124"/>
      <c r="GKV281" s="124"/>
      <c r="GKW281" s="124"/>
      <c r="GKX281" s="124"/>
      <c r="GKY281" s="124"/>
      <c r="GKZ281" s="124"/>
      <c r="GLA281" s="124"/>
      <c r="GLB281" s="124"/>
      <c r="GLC281" s="124"/>
      <c r="GLD281" s="124"/>
      <c r="GLE281" s="124"/>
      <c r="GLF281" s="124"/>
      <c r="GLG281" s="124"/>
      <c r="GLH281" s="124"/>
      <c r="GLI281" s="124"/>
      <c r="GLJ281" s="124"/>
      <c r="GLK281" s="124"/>
      <c r="GLL281" s="124"/>
      <c r="GLM281" s="124"/>
      <c r="GLN281" s="124"/>
      <c r="GLO281" s="124"/>
      <c r="GLP281" s="124"/>
      <c r="GLQ281" s="124"/>
      <c r="GLR281" s="124"/>
      <c r="GLS281" s="124"/>
      <c r="GLT281" s="124"/>
      <c r="GLU281" s="124"/>
      <c r="GLV281" s="124"/>
      <c r="GLW281" s="124"/>
      <c r="GLX281" s="124"/>
      <c r="GLY281" s="124"/>
      <c r="GLZ281" s="124"/>
      <c r="GMA281" s="124"/>
      <c r="GMB281" s="124"/>
      <c r="GMC281" s="124"/>
      <c r="GMD281" s="124"/>
      <c r="GME281" s="124"/>
      <c r="GMF281" s="124"/>
      <c r="GMG281" s="124"/>
      <c r="GMH281" s="124"/>
      <c r="GMI281" s="124"/>
      <c r="GMJ281" s="124"/>
      <c r="GMK281" s="124"/>
      <c r="GML281" s="124"/>
      <c r="GMM281" s="124"/>
      <c r="GMN281" s="124"/>
      <c r="GMO281" s="124"/>
      <c r="GMP281" s="124"/>
      <c r="GMQ281" s="124"/>
      <c r="GMR281" s="124"/>
      <c r="GMS281" s="124"/>
      <c r="GMT281" s="124"/>
      <c r="GMU281" s="124"/>
      <c r="GMV281" s="124"/>
      <c r="GMW281" s="124"/>
      <c r="GMX281" s="124"/>
      <c r="GMY281" s="124"/>
      <c r="GMZ281" s="124"/>
      <c r="GNA281" s="124"/>
      <c r="GNB281" s="124"/>
      <c r="GNC281" s="124"/>
      <c r="GND281" s="124"/>
      <c r="GNE281" s="124"/>
      <c r="GNF281" s="124"/>
      <c r="GNG281" s="124"/>
      <c r="GNH281" s="124"/>
      <c r="GNI281" s="124"/>
      <c r="GNJ281" s="124"/>
      <c r="GNK281" s="124"/>
      <c r="GNL281" s="124"/>
      <c r="GNM281" s="124"/>
      <c r="GNN281" s="124"/>
      <c r="GNO281" s="124"/>
      <c r="GNP281" s="124"/>
      <c r="GNQ281" s="124"/>
      <c r="GNR281" s="124"/>
      <c r="GNS281" s="124"/>
      <c r="GNT281" s="124"/>
      <c r="GNU281" s="124"/>
      <c r="GNV281" s="124"/>
      <c r="GNW281" s="124"/>
      <c r="GNX281" s="124"/>
      <c r="GNY281" s="124"/>
      <c r="GNZ281" s="124"/>
      <c r="GOA281" s="124"/>
      <c r="GOB281" s="124"/>
      <c r="GOC281" s="124"/>
      <c r="GOD281" s="124"/>
      <c r="GOE281" s="124"/>
      <c r="GOF281" s="124"/>
      <c r="GOG281" s="124"/>
      <c r="GOH281" s="124"/>
      <c r="GOI281" s="124"/>
      <c r="GOJ281" s="124"/>
      <c r="GOK281" s="124"/>
      <c r="GOL281" s="124"/>
      <c r="GOM281" s="124"/>
      <c r="GON281" s="124"/>
      <c r="GOO281" s="124"/>
      <c r="GOP281" s="124"/>
      <c r="GOQ281" s="124"/>
      <c r="GOR281" s="124"/>
      <c r="GOS281" s="124"/>
      <c r="GOT281" s="124"/>
      <c r="GOU281" s="124"/>
      <c r="GOV281" s="124"/>
      <c r="GOW281" s="124"/>
      <c r="GOX281" s="124"/>
      <c r="GOY281" s="124"/>
      <c r="GOZ281" s="124"/>
      <c r="GPA281" s="124"/>
      <c r="GPB281" s="124"/>
      <c r="GPC281" s="124"/>
      <c r="GPD281" s="124"/>
      <c r="GPE281" s="124"/>
      <c r="GPF281" s="124"/>
      <c r="GPG281" s="124"/>
      <c r="GPH281" s="124"/>
      <c r="GPI281" s="124"/>
      <c r="GPJ281" s="124"/>
      <c r="GPK281" s="124"/>
      <c r="GPL281" s="124"/>
      <c r="GPM281" s="124"/>
      <c r="GPN281" s="124"/>
      <c r="GPO281" s="124"/>
      <c r="GPP281" s="124"/>
      <c r="GPQ281" s="124"/>
      <c r="GPR281" s="124"/>
      <c r="GPS281" s="124"/>
      <c r="GPT281" s="124"/>
      <c r="GPU281" s="124"/>
      <c r="GPV281" s="124"/>
      <c r="GPW281" s="124"/>
      <c r="GPX281" s="124"/>
      <c r="GPY281" s="124"/>
      <c r="GPZ281" s="124"/>
      <c r="GQA281" s="124"/>
      <c r="GQB281" s="124"/>
      <c r="GQC281" s="124"/>
      <c r="GQD281" s="124"/>
      <c r="GQE281" s="124"/>
      <c r="GQF281" s="124"/>
      <c r="GQG281" s="124"/>
      <c r="GQH281" s="124"/>
      <c r="GQI281" s="124"/>
      <c r="GQJ281" s="124"/>
      <c r="GQK281" s="124"/>
      <c r="GQL281" s="124"/>
      <c r="GQM281" s="124"/>
      <c r="GQN281" s="124"/>
      <c r="GQO281" s="124"/>
      <c r="GQP281" s="124"/>
      <c r="GQQ281" s="124"/>
      <c r="GQR281" s="124"/>
      <c r="GQS281" s="124"/>
      <c r="GQT281" s="124"/>
      <c r="GQU281" s="124"/>
      <c r="GQV281" s="124"/>
      <c r="GQW281" s="124"/>
      <c r="GQX281" s="124"/>
      <c r="GQY281" s="124"/>
      <c r="GQZ281" s="124"/>
      <c r="GRA281" s="124"/>
      <c r="GRB281" s="124"/>
      <c r="GRC281" s="124"/>
      <c r="GRD281" s="124"/>
      <c r="GRE281" s="124"/>
      <c r="GRF281" s="124"/>
      <c r="GRG281" s="124"/>
      <c r="GRH281" s="124"/>
      <c r="GRI281" s="124"/>
      <c r="GRJ281" s="124"/>
      <c r="GRK281" s="124"/>
      <c r="GRL281" s="124"/>
      <c r="GRM281" s="124"/>
      <c r="GRN281" s="124"/>
      <c r="GRO281" s="124"/>
      <c r="GRP281" s="124"/>
      <c r="GRQ281" s="124"/>
      <c r="GRR281" s="124"/>
      <c r="GRS281" s="124"/>
      <c r="GRT281" s="124"/>
      <c r="GRU281" s="124"/>
      <c r="GRV281" s="124"/>
      <c r="GRW281" s="124"/>
      <c r="GRX281" s="124"/>
      <c r="GRY281" s="124"/>
      <c r="GRZ281" s="124"/>
      <c r="GSA281" s="124"/>
      <c r="GSB281" s="124"/>
      <c r="GSC281" s="124"/>
      <c r="GSD281" s="124"/>
      <c r="GSE281" s="124"/>
      <c r="GSF281" s="124"/>
      <c r="GSG281" s="124"/>
      <c r="GSH281" s="124"/>
      <c r="GSI281" s="124"/>
      <c r="GSJ281" s="124"/>
      <c r="GSK281" s="124"/>
      <c r="GSL281" s="124"/>
      <c r="GSM281" s="124"/>
      <c r="GSN281" s="124"/>
      <c r="GSO281" s="124"/>
      <c r="GSP281" s="124"/>
      <c r="GSQ281" s="124"/>
      <c r="GSR281" s="124"/>
      <c r="GSS281" s="124"/>
      <c r="GST281" s="124"/>
      <c r="GSU281" s="124"/>
      <c r="GSV281" s="124"/>
      <c r="GSW281" s="124"/>
      <c r="GSX281" s="124"/>
      <c r="GSY281" s="124"/>
      <c r="GSZ281" s="124"/>
      <c r="GTA281" s="124"/>
      <c r="GTB281" s="124"/>
      <c r="GTC281" s="124"/>
      <c r="GTD281" s="124"/>
      <c r="GTE281" s="124"/>
      <c r="GTF281" s="124"/>
      <c r="GTG281" s="124"/>
      <c r="GTH281" s="124"/>
      <c r="GTI281" s="124"/>
      <c r="GTJ281" s="124"/>
      <c r="GTK281" s="124"/>
      <c r="GTL281" s="124"/>
      <c r="GTM281" s="124"/>
      <c r="GTN281" s="124"/>
      <c r="GTO281" s="124"/>
      <c r="GTP281" s="124"/>
      <c r="GTQ281" s="124"/>
      <c r="GTR281" s="124"/>
      <c r="GTS281" s="124"/>
      <c r="GTT281" s="124"/>
      <c r="GTU281" s="124"/>
      <c r="GTV281" s="124"/>
      <c r="GTW281" s="124"/>
      <c r="GTX281" s="124"/>
      <c r="GTY281" s="124"/>
      <c r="GTZ281" s="124"/>
      <c r="GUA281" s="124"/>
      <c r="GUB281" s="124"/>
      <c r="GUC281" s="124"/>
      <c r="GUD281" s="124"/>
      <c r="GUE281" s="124"/>
      <c r="GUF281" s="124"/>
      <c r="GUG281" s="124"/>
      <c r="GUH281" s="124"/>
      <c r="GUI281" s="124"/>
      <c r="GUJ281" s="124"/>
      <c r="GUK281" s="124"/>
      <c r="GUL281" s="124"/>
      <c r="GUM281" s="124"/>
      <c r="GUN281" s="124"/>
      <c r="GUO281" s="124"/>
      <c r="GUP281" s="124"/>
      <c r="GUQ281" s="124"/>
      <c r="GUR281" s="124"/>
      <c r="GUS281" s="124"/>
      <c r="GUT281" s="124"/>
      <c r="GUU281" s="124"/>
      <c r="GUV281" s="124"/>
      <c r="GUW281" s="124"/>
      <c r="GUX281" s="124"/>
      <c r="GUY281" s="124"/>
      <c r="GUZ281" s="124"/>
      <c r="GVA281" s="124"/>
      <c r="GVB281" s="124"/>
      <c r="GVC281" s="124"/>
      <c r="GVD281" s="124"/>
      <c r="GVE281" s="124"/>
      <c r="GVF281" s="124"/>
      <c r="GVG281" s="124"/>
      <c r="GVH281" s="124"/>
      <c r="GVI281" s="124"/>
      <c r="GVJ281" s="124"/>
      <c r="GVK281" s="124"/>
      <c r="GVL281" s="124"/>
      <c r="GVM281" s="124"/>
      <c r="GVN281" s="124"/>
      <c r="GVO281" s="124"/>
      <c r="GVP281" s="124"/>
      <c r="GVQ281" s="124"/>
      <c r="GVR281" s="124"/>
      <c r="GVS281" s="124"/>
      <c r="GVT281" s="124"/>
      <c r="GVU281" s="124"/>
      <c r="GVV281" s="124"/>
      <c r="GVW281" s="124"/>
      <c r="GVX281" s="124"/>
      <c r="GVY281" s="124"/>
      <c r="GVZ281" s="124"/>
      <c r="GWA281" s="124"/>
      <c r="GWB281" s="124"/>
      <c r="GWC281" s="124"/>
      <c r="GWD281" s="124"/>
      <c r="GWE281" s="124"/>
      <c r="GWF281" s="124"/>
      <c r="GWG281" s="124"/>
      <c r="GWH281" s="124"/>
      <c r="GWI281" s="124"/>
      <c r="GWJ281" s="124"/>
      <c r="GWK281" s="124"/>
      <c r="GWL281" s="124"/>
      <c r="GWM281" s="124"/>
      <c r="GWN281" s="124"/>
      <c r="GWO281" s="124"/>
      <c r="GWP281" s="124"/>
      <c r="GWQ281" s="124"/>
      <c r="GWR281" s="124"/>
      <c r="GWS281" s="124"/>
      <c r="GWT281" s="124"/>
      <c r="GWU281" s="124"/>
      <c r="GWV281" s="124"/>
      <c r="GWW281" s="124"/>
      <c r="GWX281" s="124"/>
      <c r="GWY281" s="124"/>
      <c r="GWZ281" s="124"/>
      <c r="GXA281" s="124"/>
      <c r="GXB281" s="124"/>
      <c r="GXC281" s="124"/>
      <c r="GXD281" s="124"/>
      <c r="GXE281" s="124"/>
      <c r="GXF281" s="124"/>
      <c r="GXG281" s="124"/>
      <c r="GXH281" s="124"/>
      <c r="GXI281" s="124"/>
      <c r="GXJ281" s="124"/>
      <c r="GXK281" s="124"/>
      <c r="GXL281" s="124"/>
      <c r="GXM281" s="124"/>
      <c r="GXN281" s="124"/>
      <c r="GXO281" s="124"/>
      <c r="GXP281" s="124"/>
      <c r="GXQ281" s="124"/>
      <c r="GXR281" s="124"/>
      <c r="GXS281" s="124"/>
      <c r="GXT281" s="124"/>
      <c r="GXU281" s="124"/>
      <c r="GXV281" s="124"/>
      <c r="GXW281" s="124"/>
      <c r="GXX281" s="124"/>
      <c r="GXY281" s="124"/>
      <c r="GXZ281" s="124"/>
      <c r="GYA281" s="124"/>
      <c r="GYB281" s="124"/>
      <c r="GYC281" s="124"/>
      <c r="GYD281" s="124"/>
      <c r="GYE281" s="124"/>
      <c r="GYF281" s="124"/>
      <c r="GYG281" s="124"/>
      <c r="GYH281" s="124"/>
      <c r="GYI281" s="124"/>
      <c r="GYJ281" s="124"/>
      <c r="GYK281" s="124"/>
      <c r="GYL281" s="124"/>
      <c r="GYM281" s="124"/>
      <c r="GYN281" s="124"/>
      <c r="GYO281" s="124"/>
      <c r="GYP281" s="124"/>
      <c r="GYQ281" s="124"/>
      <c r="GYR281" s="124"/>
      <c r="GYS281" s="124"/>
      <c r="GYT281" s="124"/>
      <c r="GYU281" s="124"/>
      <c r="GYV281" s="124"/>
      <c r="GYW281" s="124"/>
      <c r="GYX281" s="124"/>
      <c r="GYY281" s="124"/>
      <c r="GYZ281" s="124"/>
      <c r="GZA281" s="124"/>
      <c r="GZB281" s="124"/>
      <c r="GZC281" s="124"/>
      <c r="GZD281" s="124"/>
      <c r="GZE281" s="124"/>
      <c r="GZF281" s="124"/>
      <c r="GZG281" s="124"/>
      <c r="GZH281" s="124"/>
      <c r="GZI281" s="124"/>
      <c r="GZJ281" s="124"/>
      <c r="GZK281" s="124"/>
      <c r="GZL281" s="124"/>
      <c r="GZM281" s="124"/>
      <c r="GZN281" s="124"/>
      <c r="GZO281" s="124"/>
      <c r="GZP281" s="124"/>
      <c r="GZQ281" s="124"/>
      <c r="GZR281" s="124"/>
      <c r="GZS281" s="124"/>
      <c r="GZT281" s="124"/>
      <c r="GZU281" s="124"/>
      <c r="GZV281" s="124"/>
      <c r="GZW281" s="124"/>
      <c r="GZX281" s="124"/>
      <c r="GZY281" s="124"/>
      <c r="GZZ281" s="124"/>
      <c r="HAA281" s="124"/>
      <c r="HAB281" s="124"/>
      <c r="HAC281" s="124"/>
      <c r="HAD281" s="124"/>
      <c r="HAE281" s="124"/>
      <c r="HAF281" s="124"/>
      <c r="HAG281" s="124"/>
      <c r="HAH281" s="124"/>
      <c r="HAI281" s="124"/>
      <c r="HAJ281" s="124"/>
      <c r="HAK281" s="124"/>
      <c r="HAL281" s="124"/>
      <c r="HAM281" s="124"/>
      <c r="HAN281" s="124"/>
      <c r="HAO281" s="124"/>
      <c r="HAP281" s="124"/>
      <c r="HAQ281" s="124"/>
      <c r="HAR281" s="124"/>
      <c r="HAS281" s="124"/>
      <c r="HAT281" s="124"/>
      <c r="HAU281" s="124"/>
      <c r="HAV281" s="124"/>
      <c r="HAW281" s="124"/>
      <c r="HAX281" s="124"/>
      <c r="HAY281" s="124"/>
      <c r="HAZ281" s="124"/>
      <c r="HBA281" s="124"/>
      <c r="HBB281" s="124"/>
      <c r="HBC281" s="124"/>
      <c r="HBD281" s="124"/>
      <c r="HBE281" s="124"/>
      <c r="HBF281" s="124"/>
      <c r="HBG281" s="124"/>
      <c r="HBH281" s="124"/>
      <c r="HBI281" s="124"/>
      <c r="HBJ281" s="124"/>
      <c r="HBK281" s="124"/>
      <c r="HBL281" s="124"/>
      <c r="HBM281" s="124"/>
      <c r="HBN281" s="124"/>
      <c r="HBO281" s="124"/>
      <c r="HBP281" s="124"/>
      <c r="HBQ281" s="124"/>
      <c r="HBR281" s="124"/>
      <c r="HBS281" s="124"/>
      <c r="HBT281" s="124"/>
      <c r="HBU281" s="124"/>
      <c r="HBV281" s="124"/>
      <c r="HBW281" s="124"/>
      <c r="HBX281" s="124"/>
      <c r="HBY281" s="124"/>
      <c r="HBZ281" s="124"/>
      <c r="HCA281" s="124"/>
      <c r="HCB281" s="124"/>
      <c r="HCC281" s="124"/>
      <c r="HCD281" s="124"/>
      <c r="HCE281" s="124"/>
      <c r="HCF281" s="124"/>
      <c r="HCG281" s="124"/>
      <c r="HCH281" s="124"/>
      <c r="HCI281" s="124"/>
      <c r="HCJ281" s="124"/>
      <c r="HCK281" s="124"/>
      <c r="HCL281" s="124"/>
      <c r="HCM281" s="124"/>
      <c r="HCN281" s="124"/>
      <c r="HCO281" s="124"/>
      <c r="HCP281" s="124"/>
      <c r="HCQ281" s="124"/>
      <c r="HCR281" s="124"/>
      <c r="HCS281" s="124"/>
      <c r="HCT281" s="124"/>
      <c r="HCU281" s="124"/>
      <c r="HCV281" s="124"/>
      <c r="HCW281" s="124"/>
      <c r="HCX281" s="124"/>
      <c r="HCY281" s="124"/>
      <c r="HCZ281" s="124"/>
      <c r="HDA281" s="124"/>
      <c r="HDB281" s="124"/>
      <c r="HDC281" s="124"/>
      <c r="HDD281" s="124"/>
      <c r="HDE281" s="124"/>
      <c r="HDF281" s="124"/>
      <c r="HDG281" s="124"/>
      <c r="HDH281" s="124"/>
      <c r="HDI281" s="124"/>
      <c r="HDJ281" s="124"/>
      <c r="HDK281" s="124"/>
      <c r="HDL281" s="124"/>
      <c r="HDM281" s="124"/>
      <c r="HDN281" s="124"/>
      <c r="HDO281" s="124"/>
      <c r="HDP281" s="124"/>
      <c r="HDQ281" s="124"/>
      <c r="HDR281" s="124"/>
      <c r="HDS281" s="124"/>
      <c r="HDT281" s="124"/>
      <c r="HDU281" s="124"/>
      <c r="HDV281" s="124"/>
      <c r="HDW281" s="124"/>
      <c r="HDX281" s="124"/>
      <c r="HDY281" s="124"/>
      <c r="HDZ281" s="124"/>
      <c r="HEA281" s="124"/>
      <c r="HEB281" s="124"/>
      <c r="HEC281" s="124"/>
      <c r="HED281" s="124"/>
      <c r="HEE281" s="124"/>
      <c r="HEF281" s="124"/>
      <c r="HEG281" s="124"/>
      <c r="HEH281" s="124"/>
      <c r="HEI281" s="124"/>
      <c r="HEJ281" s="124"/>
      <c r="HEK281" s="124"/>
      <c r="HEL281" s="124"/>
      <c r="HEM281" s="124"/>
      <c r="HEN281" s="124"/>
      <c r="HEO281" s="124"/>
      <c r="HEP281" s="124"/>
      <c r="HEQ281" s="124"/>
      <c r="HER281" s="124"/>
      <c r="HES281" s="124"/>
      <c r="HET281" s="124"/>
      <c r="HEU281" s="124"/>
      <c r="HEV281" s="124"/>
      <c r="HEW281" s="124"/>
      <c r="HEX281" s="124"/>
      <c r="HEY281" s="124"/>
      <c r="HEZ281" s="124"/>
      <c r="HFA281" s="124"/>
      <c r="HFB281" s="124"/>
      <c r="HFC281" s="124"/>
      <c r="HFD281" s="124"/>
      <c r="HFE281" s="124"/>
      <c r="HFF281" s="124"/>
      <c r="HFG281" s="124"/>
      <c r="HFH281" s="124"/>
      <c r="HFI281" s="124"/>
      <c r="HFJ281" s="124"/>
      <c r="HFK281" s="124"/>
      <c r="HFL281" s="124"/>
      <c r="HFM281" s="124"/>
      <c r="HFN281" s="124"/>
      <c r="HFO281" s="124"/>
      <c r="HFP281" s="124"/>
      <c r="HFQ281" s="124"/>
      <c r="HFR281" s="124"/>
      <c r="HFS281" s="124"/>
      <c r="HFT281" s="124"/>
      <c r="HFU281" s="124"/>
      <c r="HFV281" s="124"/>
      <c r="HFW281" s="124"/>
      <c r="HFX281" s="124"/>
      <c r="HFY281" s="124"/>
      <c r="HFZ281" s="124"/>
      <c r="HGA281" s="124"/>
      <c r="HGB281" s="124"/>
      <c r="HGC281" s="124"/>
      <c r="HGD281" s="124"/>
      <c r="HGE281" s="124"/>
      <c r="HGF281" s="124"/>
      <c r="HGG281" s="124"/>
      <c r="HGH281" s="124"/>
      <c r="HGI281" s="124"/>
      <c r="HGJ281" s="124"/>
      <c r="HGK281" s="124"/>
      <c r="HGL281" s="124"/>
      <c r="HGM281" s="124"/>
      <c r="HGN281" s="124"/>
      <c r="HGO281" s="124"/>
      <c r="HGP281" s="124"/>
      <c r="HGQ281" s="124"/>
      <c r="HGR281" s="124"/>
      <c r="HGS281" s="124"/>
      <c r="HGT281" s="124"/>
      <c r="HGU281" s="124"/>
      <c r="HGV281" s="124"/>
      <c r="HGW281" s="124"/>
      <c r="HGX281" s="124"/>
      <c r="HGY281" s="124"/>
      <c r="HGZ281" s="124"/>
      <c r="HHA281" s="124"/>
      <c r="HHB281" s="124"/>
      <c r="HHC281" s="124"/>
      <c r="HHD281" s="124"/>
      <c r="HHE281" s="124"/>
      <c r="HHF281" s="124"/>
      <c r="HHG281" s="124"/>
      <c r="HHH281" s="124"/>
      <c r="HHI281" s="124"/>
      <c r="HHJ281" s="124"/>
      <c r="HHK281" s="124"/>
      <c r="HHL281" s="124"/>
      <c r="HHM281" s="124"/>
      <c r="HHN281" s="124"/>
      <c r="HHO281" s="124"/>
      <c r="HHP281" s="124"/>
      <c r="HHQ281" s="124"/>
      <c r="HHR281" s="124"/>
      <c r="HHS281" s="124"/>
      <c r="HHT281" s="124"/>
      <c r="HHU281" s="124"/>
      <c r="HHV281" s="124"/>
      <c r="HHW281" s="124"/>
      <c r="HHX281" s="124"/>
      <c r="HHY281" s="124"/>
      <c r="HHZ281" s="124"/>
      <c r="HIA281" s="124"/>
      <c r="HIB281" s="124"/>
      <c r="HIC281" s="124"/>
      <c r="HID281" s="124"/>
      <c r="HIE281" s="124"/>
      <c r="HIF281" s="124"/>
      <c r="HIG281" s="124"/>
      <c r="HIH281" s="124"/>
      <c r="HII281" s="124"/>
      <c r="HIJ281" s="124"/>
      <c r="HIK281" s="124"/>
      <c r="HIL281" s="124"/>
      <c r="HIM281" s="124"/>
      <c r="HIN281" s="124"/>
      <c r="HIO281" s="124"/>
      <c r="HIP281" s="124"/>
      <c r="HIQ281" s="124"/>
      <c r="HIR281" s="124"/>
      <c r="HIS281" s="124"/>
      <c r="HIT281" s="124"/>
      <c r="HIU281" s="124"/>
      <c r="HIV281" s="124"/>
      <c r="HIW281" s="124"/>
      <c r="HIX281" s="124"/>
      <c r="HIY281" s="124"/>
      <c r="HIZ281" s="124"/>
      <c r="HJA281" s="124"/>
      <c r="HJB281" s="124"/>
      <c r="HJC281" s="124"/>
      <c r="HJD281" s="124"/>
      <c r="HJE281" s="124"/>
      <c r="HJF281" s="124"/>
      <c r="HJG281" s="124"/>
      <c r="HJH281" s="124"/>
      <c r="HJI281" s="124"/>
      <c r="HJJ281" s="124"/>
      <c r="HJK281" s="124"/>
      <c r="HJL281" s="124"/>
      <c r="HJM281" s="124"/>
      <c r="HJN281" s="124"/>
      <c r="HJO281" s="124"/>
      <c r="HJP281" s="124"/>
      <c r="HJQ281" s="124"/>
      <c r="HJR281" s="124"/>
      <c r="HJS281" s="124"/>
      <c r="HJT281" s="124"/>
      <c r="HJU281" s="124"/>
      <c r="HJV281" s="124"/>
      <c r="HJW281" s="124"/>
      <c r="HJX281" s="124"/>
      <c r="HJY281" s="124"/>
      <c r="HJZ281" s="124"/>
      <c r="HKA281" s="124"/>
      <c r="HKB281" s="124"/>
      <c r="HKC281" s="124"/>
      <c r="HKD281" s="124"/>
      <c r="HKE281" s="124"/>
      <c r="HKF281" s="124"/>
      <c r="HKG281" s="124"/>
      <c r="HKH281" s="124"/>
      <c r="HKI281" s="124"/>
      <c r="HKJ281" s="124"/>
      <c r="HKK281" s="124"/>
      <c r="HKL281" s="124"/>
      <c r="HKM281" s="124"/>
      <c r="HKN281" s="124"/>
      <c r="HKO281" s="124"/>
      <c r="HKP281" s="124"/>
      <c r="HKQ281" s="124"/>
      <c r="HKR281" s="124"/>
      <c r="HKS281" s="124"/>
      <c r="HKT281" s="124"/>
      <c r="HKU281" s="124"/>
      <c r="HKV281" s="124"/>
      <c r="HKW281" s="124"/>
      <c r="HKX281" s="124"/>
      <c r="HKY281" s="124"/>
      <c r="HKZ281" s="124"/>
      <c r="HLA281" s="124"/>
      <c r="HLB281" s="124"/>
      <c r="HLC281" s="124"/>
      <c r="HLD281" s="124"/>
      <c r="HLE281" s="124"/>
      <c r="HLF281" s="124"/>
      <c r="HLG281" s="124"/>
      <c r="HLH281" s="124"/>
      <c r="HLI281" s="124"/>
      <c r="HLJ281" s="124"/>
      <c r="HLK281" s="124"/>
      <c r="HLL281" s="124"/>
      <c r="HLM281" s="124"/>
      <c r="HLN281" s="124"/>
      <c r="HLO281" s="124"/>
      <c r="HLP281" s="124"/>
      <c r="HLQ281" s="124"/>
      <c r="HLR281" s="124"/>
      <c r="HLS281" s="124"/>
      <c r="HLT281" s="124"/>
      <c r="HLU281" s="124"/>
      <c r="HLV281" s="124"/>
      <c r="HLW281" s="124"/>
      <c r="HLX281" s="124"/>
      <c r="HLY281" s="124"/>
      <c r="HLZ281" s="124"/>
      <c r="HMA281" s="124"/>
      <c r="HMB281" s="124"/>
      <c r="HMC281" s="124"/>
      <c r="HMD281" s="124"/>
      <c r="HME281" s="124"/>
      <c r="HMF281" s="124"/>
      <c r="HMG281" s="124"/>
      <c r="HMH281" s="124"/>
      <c r="HMI281" s="124"/>
      <c r="HMJ281" s="124"/>
      <c r="HMK281" s="124"/>
      <c r="HML281" s="124"/>
      <c r="HMM281" s="124"/>
      <c r="HMN281" s="124"/>
      <c r="HMO281" s="124"/>
      <c r="HMP281" s="124"/>
      <c r="HMQ281" s="124"/>
      <c r="HMR281" s="124"/>
      <c r="HMS281" s="124"/>
      <c r="HMT281" s="124"/>
      <c r="HMU281" s="124"/>
      <c r="HMV281" s="124"/>
      <c r="HMW281" s="124"/>
      <c r="HMX281" s="124"/>
      <c r="HMY281" s="124"/>
      <c r="HMZ281" s="124"/>
      <c r="HNA281" s="124"/>
      <c r="HNB281" s="124"/>
      <c r="HNC281" s="124"/>
      <c r="HND281" s="124"/>
      <c r="HNE281" s="124"/>
      <c r="HNF281" s="124"/>
      <c r="HNG281" s="124"/>
      <c r="HNH281" s="124"/>
      <c r="HNI281" s="124"/>
      <c r="HNJ281" s="124"/>
      <c r="HNK281" s="124"/>
      <c r="HNL281" s="124"/>
      <c r="HNM281" s="124"/>
      <c r="HNN281" s="124"/>
      <c r="HNO281" s="124"/>
      <c r="HNP281" s="124"/>
      <c r="HNQ281" s="124"/>
      <c r="HNR281" s="124"/>
      <c r="HNS281" s="124"/>
      <c r="HNT281" s="124"/>
      <c r="HNU281" s="124"/>
      <c r="HNV281" s="124"/>
      <c r="HNW281" s="124"/>
      <c r="HNX281" s="124"/>
      <c r="HNY281" s="124"/>
      <c r="HNZ281" s="124"/>
      <c r="HOA281" s="124"/>
      <c r="HOB281" s="124"/>
      <c r="HOC281" s="124"/>
      <c r="HOD281" s="124"/>
      <c r="HOE281" s="124"/>
      <c r="HOF281" s="124"/>
      <c r="HOG281" s="124"/>
      <c r="HOH281" s="124"/>
      <c r="HOI281" s="124"/>
      <c r="HOJ281" s="124"/>
      <c r="HOK281" s="124"/>
      <c r="HOL281" s="124"/>
      <c r="HOM281" s="124"/>
      <c r="HON281" s="124"/>
      <c r="HOO281" s="124"/>
      <c r="HOP281" s="124"/>
      <c r="HOQ281" s="124"/>
      <c r="HOR281" s="124"/>
      <c r="HOS281" s="124"/>
      <c r="HOT281" s="124"/>
      <c r="HOU281" s="124"/>
      <c r="HOV281" s="124"/>
      <c r="HOW281" s="124"/>
      <c r="HOX281" s="124"/>
      <c r="HOY281" s="124"/>
      <c r="HOZ281" s="124"/>
      <c r="HPA281" s="124"/>
      <c r="HPB281" s="124"/>
      <c r="HPC281" s="124"/>
      <c r="HPD281" s="124"/>
      <c r="HPE281" s="124"/>
      <c r="HPF281" s="124"/>
      <c r="HPG281" s="124"/>
      <c r="HPH281" s="124"/>
      <c r="HPI281" s="124"/>
      <c r="HPJ281" s="124"/>
      <c r="HPK281" s="124"/>
      <c r="HPL281" s="124"/>
      <c r="HPM281" s="124"/>
      <c r="HPN281" s="124"/>
      <c r="HPO281" s="124"/>
      <c r="HPP281" s="124"/>
      <c r="HPQ281" s="124"/>
      <c r="HPR281" s="124"/>
      <c r="HPS281" s="124"/>
      <c r="HPT281" s="124"/>
      <c r="HPU281" s="124"/>
      <c r="HPV281" s="124"/>
      <c r="HPW281" s="124"/>
      <c r="HPX281" s="124"/>
      <c r="HPY281" s="124"/>
      <c r="HPZ281" s="124"/>
      <c r="HQA281" s="124"/>
      <c r="HQB281" s="124"/>
      <c r="HQC281" s="124"/>
      <c r="HQD281" s="124"/>
      <c r="HQE281" s="124"/>
      <c r="HQF281" s="124"/>
      <c r="HQG281" s="124"/>
      <c r="HQH281" s="124"/>
      <c r="HQI281" s="124"/>
      <c r="HQJ281" s="124"/>
      <c r="HQK281" s="124"/>
      <c r="HQL281" s="124"/>
      <c r="HQM281" s="124"/>
      <c r="HQN281" s="124"/>
      <c r="HQO281" s="124"/>
      <c r="HQP281" s="124"/>
      <c r="HQQ281" s="124"/>
      <c r="HQR281" s="124"/>
      <c r="HQS281" s="124"/>
      <c r="HQT281" s="124"/>
      <c r="HQU281" s="124"/>
      <c r="HQV281" s="124"/>
      <c r="HQW281" s="124"/>
      <c r="HQX281" s="124"/>
      <c r="HQY281" s="124"/>
      <c r="HQZ281" s="124"/>
      <c r="HRA281" s="124"/>
      <c r="HRB281" s="124"/>
      <c r="HRC281" s="124"/>
      <c r="HRD281" s="124"/>
      <c r="HRE281" s="124"/>
      <c r="HRF281" s="124"/>
      <c r="HRG281" s="124"/>
      <c r="HRH281" s="124"/>
      <c r="HRI281" s="124"/>
      <c r="HRJ281" s="124"/>
      <c r="HRK281" s="124"/>
      <c r="HRL281" s="124"/>
      <c r="HRM281" s="124"/>
      <c r="HRN281" s="124"/>
      <c r="HRO281" s="124"/>
      <c r="HRP281" s="124"/>
      <c r="HRQ281" s="124"/>
      <c r="HRR281" s="124"/>
      <c r="HRS281" s="124"/>
      <c r="HRT281" s="124"/>
      <c r="HRU281" s="124"/>
      <c r="HRV281" s="124"/>
      <c r="HRW281" s="124"/>
      <c r="HRX281" s="124"/>
      <c r="HRY281" s="124"/>
      <c r="HRZ281" s="124"/>
      <c r="HSA281" s="124"/>
      <c r="HSB281" s="124"/>
      <c r="HSC281" s="124"/>
      <c r="HSD281" s="124"/>
      <c r="HSE281" s="124"/>
      <c r="HSF281" s="124"/>
      <c r="HSG281" s="124"/>
      <c r="HSH281" s="124"/>
      <c r="HSI281" s="124"/>
      <c r="HSJ281" s="124"/>
      <c r="HSK281" s="124"/>
      <c r="HSL281" s="124"/>
      <c r="HSM281" s="124"/>
      <c r="HSN281" s="124"/>
      <c r="HSO281" s="124"/>
      <c r="HSP281" s="124"/>
      <c r="HSQ281" s="124"/>
      <c r="HSR281" s="124"/>
      <c r="HSS281" s="124"/>
      <c r="HST281" s="124"/>
      <c r="HSU281" s="124"/>
      <c r="HSV281" s="124"/>
      <c r="HSW281" s="124"/>
      <c r="HSX281" s="124"/>
      <c r="HSY281" s="124"/>
      <c r="HSZ281" s="124"/>
      <c r="HTA281" s="124"/>
      <c r="HTB281" s="124"/>
      <c r="HTC281" s="124"/>
      <c r="HTD281" s="124"/>
      <c r="HTE281" s="124"/>
      <c r="HTF281" s="124"/>
      <c r="HTG281" s="124"/>
      <c r="HTH281" s="124"/>
      <c r="HTI281" s="124"/>
      <c r="HTJ281" s="124"/>
      <c r="HTK281" s="124"/>
      <c r="HTL281" s="124"/>
      <c r="HTM281" s="124"/>
      <c r="HTN281" s="124"/>
      <c r="HTO281" s="124"/>
      <c r="HTP281" s="124"/>
      <c r="HTQ281" s="124"/>
      <c r="HTR281" s="124"/>
      <c r="HTS281" s="124"/>
      <c r="HTT281" s="124"/>
      <c r="HTU281" s="124"/>
      <c r="HTV281" s="124"/>
      <c r="HTW281" s="124"/>
      <c r="HTX281" s="124"/>
      <c r="HTY281" s="124"/>
      <c r="HTZ281" s="124"/>
      <c r="HUA281" s="124"/>
      <c r="HUB281" s="124"/>
      <c r="HUC281" s="124"/>
      <c r="HUD281" s="124"/>
      <c r="HUE281" s="124"/>
      <c r="HUF281" s="124"/>
      <c r="HUG281" s="124"/>
      <c r="HUH281" s="124"/>
      <c r="HUI281" s="124"/>
      <c r="HUJ281" s="124"/>
      <c r="HUK281" s="124"/>
      <c r="HUL281" s="124"/>
      <c r="HUM281" s="124"/>
      <c r="HUN281" s="124"/>
      <c r="HUO281" s="124"/>
      <c r="HUP281" s="124"/>
      <c r="HUQ281" s="124"/>
      <c r="HUR281" s="124"/>
      <c r="HUS281" s="124"/>
      <c r="HUT281" s="124"/>
      <c r="HUU281" s="124"/>
      <c r="HUV281" s="124"/>
      <c r="HUW281" s="124"/>
      <c r="HUX281" s="124"/>
      <c r="HUY281" s="124"/>
      <c r="HUZ281" s="124"/>
      <c r="HVA281" s="124"/>
      <c r="HVB281" s="124"/>
      <c r="HVC281" s="124"/>
      <c r="HVD281" s="124"/>
      <c r="HVE281" s="124"/>
      <c r="HVF281" s="124"/>
      <c r="HVG281" s="124"/>
      <c r="HVH281" s="124"/>
      <c r="HVI281" s="124"/>
      <c r="HVJ281" s="124"/>
      <c r="HVK281" s="124"/>
      <c r="HVL281" s="124"/>
      <c r="HVM281" s="124"/>
      <c r="HVN281" s="124"/>
      <c r="HVO281" s="124"/>
      <c r="HVP281" s="124"/>
      <c r="HVQ281" s="124"/>
      <c r="HVR281" s="124"/>
      <c r="HVS281" s="124"/>
      <c r="HVT281" s="124"/>
      <c r="HVU281" s="124"/>
      <c r="HVV281" s="124"/>
      <c r="HVW281" s="124"/>
      <c r="HVX281" s="124"/>
      <c r="HVY281" s="124"/>
      <c r="HVZ281" s="124"/>
      <c r="HWA281" s="124"/>
      <c r="HWB281" s="124"/>
      <c r="HWC281" s="124"/>
      <c r="HWD281" s="124"/>
      <c r="HWE281" s="124"/>
      <c r="HWF281" s="124"/>
      <c r="HWG281" s="124"/>
      <c r="HWH281" s="124"/>
      <c r="HWI281" s="124"/>
      <c r="HWJ281" s="124"/>
      <c r="HWK281" s="124"/>
      <c r="HWL281" s="124"/>
      <c r="HWM281" s="124"/>
      <c r="HWN281" s="124"/>
      <c r="HWO281" s="124"/>
      <c r="HWP281" s="124"/>
      <c r="HWQ281" s="124"/>
      <c r="HWR281" s="124"/>
      <c r="HWS281" s="124"/>
      <c r="HWT281" s="124"/>
      <c r="HWU281" s="124"/>
      <c r="HWV281" s="124"/>
      <c r="HWW281" s="124"/>
      <c r="HWX281" s="124"/>
      <c r="HWY281" s="124"/>
      <c r="HWZ281" s="124"/>
      <c r="HXA281" s="124"/>
      <c r="HXB281" s="124"/>
      <c r="HXC281" s="124"/>
      <c r="HXD281" s="124"/>
      <c r="HXE281" s="124"/>
      <c r="HXF281" s="124"/>
      <c r="HXG281" s="124"/>
      <c r="HXH281" s="124"/>
      <c r="HXI281" s="124"/>
      <c r="HXJ281" s="124"/>
      <c r="HXK281" s="124"/>
      <c r="HXL281" s="124"/>
      <c r="HXM281" s="124"/>
      <c r="HXN281" s="124"/>
      <c r="HXO281" s="124"/>
      <c r="HXP281" s="124"/>
      <c r="HXQ281" s="124"/>
      <c r="HXR281" s="124"/>
      <c r="HXS281" s="124"/>
      <c r="HXT281" s="124"/>
      <c r="HXU281" s="124"/>
      <c r="HXV281" s="124"/>
      <c r="HXW281" s="124"/>
      <c r="HXX281" s="124"/>
      <c r="HXY281" s="124"/>
      <c r="HXZ281" s="124"/>
      <c r="HYA281" s="124"/>
      <c r="HYB281" s="124"/>
      <c r="HYC281" s="124"/>
      <c r="HYD281" s="124"/>
      <c r="HYE281" s="124"/>
      <c r="HYF281" s="124"/>
      <c r="HYG281" s="124"/>
      <c r="HYH281" s="124"/>
      <c r="HYI281" s="124"/>
      <c r="HYJ281" s="124"/>
      <c r="HYK281" s="124"/>
      <c r="HYL281" s="124"/>
      <c r="HYM281" s="124"/>
      <c r="HYN281" s="124"/>
      <c r="HYO281" s="124"/>
      <c r="HYP281" s="124"/>
      <c r="HYQ281" s="124"/>
      <c r="HYR281" s="124"/>
      <c r="HYS281" s="124"/>
      <c r="HYT281" s="124"/>
      <c r="HYU281" s="124"/>
      <c r="HYV281" s="124"/>
      <c r="HYW281" s="124"/>
      <c r="HYX281" s="124"/>
      <c r="HYY281" s="124"/>
      <c r="HYZ281" s="124"/>
      <c r="HZA281" s="124"/>
      <c r="HZB281" s="124"/>
      <c r="HZC281" s="124"/>
      <c r="HZD281" s="124"/>
      <c r="HZE281" s="124"/>
      <c r="HZF281" s="124"/>
      <c r="HZG281" s="124"/>
      <c r="HZH281" s="124"/>
      <c r="HZI281" s="124"/>
      <c r="HZJ281" s="124"/>
      <c r="HZK281" s="124"/>
      <c r="HZL281" s="124"/>
      <c r="HZM281" s="124"/>
      <c r="HZN281" s="124"/>
      <c r="HZO281" s="124"/>
      <c r="HZP281" s="124"/>
      <c r="HZQ281" s="124"/>
      <c r="HZR281" s="124"/>
      <c r="HZS281" s="124"/>
      <c r="HZT281" s="124"/>
      <c r="HZU281" s="124"/>
      <c r="HZV281" s="124"/>
      <c r="HZW281" s="124"/>
      <c r="HZX281" s="124"/>
      <c r="HZY281" s="124"/>
      <c r="HZZ281" s="124"/>
      <c r="IAA281" s="124"/>
      <c r="IAB281" s="124"/>
      <c r="IAC281" s="124"/>
      <c r="IAD281" s="124"/>
      <c r="IAE281" s="124"/>
      <c r="IAF281" s="124"/>
      <c r="IAG281" s="124"/>
      <c r="IAH281" s="124"/>
      <c r="IAI281" s="124"/>
      <c r="IAJ281" s="124"/>
      <c r="IAK281" s="124"/>
      <c r="IAL281" s="124"/>
      <c r="IAM281" s="124"/>
      <c r="IAN281" s="124"/>
      <c r="IAO281" s="124"/>
      <c r="IAP281" s="124"/>
      <c r="IAQ281" s="124"/>
      <c r="IAR281" s="124"/>
      <c r="IAS281" s="124"/>
      <c r="IAT281" s="124"/>
      <c r="IAU281" s="124"/>
      <c r="IAV281" s="124"/>
      <c r="IAW281" s="124"/>
      <c r="IAX281" s="124"/>
      <c r="IAY281" s="124"/>
      <c r="IAZ281" s="124"/>
      <c r="IBA281" s="124"/>
      <c r="IBB281" s="124"/>
      <c r="IBC281" s="124"/>
      <c r="IBD281" s="124"/>
      <c r="IBE281" s="124"/>
      <c r="IBF281" s="124"/>
      <c r="IBG281" s="124"/>
      <c r="IBH281" s="124"/>
      <c r="IBI281" s="124"/>
      <c r="IBJ281" s="124"/>
      <c r="IBK281" s="124"/>
      <c r="IBL281" s="124"/>
      <c r="IBM281" s="124"/>
      <c r="IBN281" s="124"/>
      <c r="IBO281" s="124"/>
      <c r="IBP281" s="124"/>
      <c r="IBQ281" s="124"/>
      <c r="IBR281" s="124"/>
      <c r="IBS281" s="124"/>
      <c r="IBT281" s="124"/>
      <c r="IBU281" s="124"/>
      <c r="IBV281" s="124"/>
      <c r="IBW281" s="124"/>
      <c r="IBX281" s="124"/>
      <c r="IBY281" s="124"/>
      <c r="IBZ281" s="124"/>
      <c r="ICA281" s="124"/>
      <c r="ICB281" s="124"/>
      <c r="ICC281" s="124"/>
      <c r="ICD281" s="124"/>
      <c r="ICE281" s="124"/>
      <c r="ICF281" s="124"/>
      <c r="ICG281" s="124"/>
      <c r="ICH281" s="124"/>
      <c r="ICI281" s="124"/>
      <c r="ICJ281" s="124"/>
      <c r="ICK281" s="124"/>
      <c r="ICL281" s="124"/>
      <c r="ICM281" s="124"/>
      <c r="ICN281" s="124"/>
      <c r="ICO281" s="124"/>
      <c r="ICP281" s="124"/>
      <c r="ICQ281" s="124"/>
      <c r="ICR281" s="124"/>
      <c r="ICS281" s="124"/>
      <c r="ICT281" s="124"/>
      <c r="ICU281" s="124"/>
      <c r="ICV281" s="124"/>
      <c r="ICW281" s="124"/>
      <c r="ICX281" s="124"/>
      <c r="ICY281" s="124"/>
      <c r="ICZ281" s="124"/>
      <c r="IDA281" s="124"/>
      <c r="IDB281" s="124"/>
      <c r="IDC281" s="124"/>
      <c r="IDD281" s="124"/>
      <c r="IDE281" s="124"/>
      <c r="IDF281" s="124"/>
      <c r="IDG281" s="124"/>
      <c r="IDH281" s="124"/>
      <c r="IDI281" s="124"/>
      <c r="IDJ281" s="124"/>
      <c r="IDK281" s="124"/>
      <c r="IDL281" s="124"/>
      <c r="IDM281" s="124"/>
      <c r="IDN281" s="124"/>
      <c r="IDO281" s="124"/>
      <c r="IDP281" s="124"/>
      <c r="IDQ281" s="124"/>
      <c r="IDR281" s="124"/>
      <c r="IDS281" s="124"/>
      <c r="IDT281" s="124"/>
      <c r="IDU281" s="124"/>
      <c r="IDV281" s="124"/>
      <c r="IDW281" s="124"/>
      <c r="IDX281" s="124"/>
      <c r="IDY281" s="124"/>
      <c r="IDZ281" s="124"/>
      <c r="IEA281" s="124"/>
      <c r="IEB281" s="124"/>
      <c r="IEC281" s="124"/>
      <c r="IED281" s="124"/>
      <c r="IEE281" s="124"/>
      <c r="IEF281" s="124"/>
      <c r="IEG281" s="124"/>
      <c r="IEH281" s="124"/>
      <c r="IEI281" s="124"/>
      <c r="IEJ281" s="124"/>
      <c r="IEK281" s="124"/>
      <c r="IEL281" s="124"/>
      <c r="IEM281" s="124"/>
      <c r="IEN281" s="124"/>
      <c r="IEO281" s="124"/>
      <c r="IEP281" s="124"/>
      <c r="IEQ281" s="124"/>
      <c r="IER281" s="124"/>
      <c r="IES281" s="124"/>
      <c r="IET281" s="124"/>
      <c r="IEU281" s="124"/>
      <c r="IEV281" s="124"/>
      <c r="IEW281" s="124"/>
      <c r="IEX281" s="124"/>
      <c r="IEY281" s="124"/>
      <c r="IEZ281" s="124"/>
      <c r="IFA281" s="124"/>
      <c r="IFB281" s="124"/>
      <c r="IFC281" s="124"/>
      <c r="IFD281" s="124"/>
      <c r="IFE281" s="124"/>
      <c r="IFF281" s="124"/>
      <c r="IFG281" s="124"/>
      <c r="IFH281" s="124"/>
      <c r="IFI281" s="124"/>
      <c r="IFJ281" s="124"/>
      <c r="IFK281" s="124"/>
      <c r="IFL281" s="124"/>
      <c r="IFM281" s="124"/>
      <c r="IFN281" s="124"/>
      <c r="IFO281" s="124"/>
      <c r="IFP281" s="124"/>
      <c r="IFQ281" s="124"/>
      <c r="IFR281" s="124"/>
      <c r="IFS281" s="124"/>
      <c r="IFT281" s="124"/>
      <c r="IFU281" s="124"/>
      <c r="IFV281" s="124"/>
      <c r="IFW281" s="124"/>
      <c r="IFX281" s="124"/>
      <c r="IFY281" s="124"/>
      <c r="IFZ281" s="124"/>
      <c r="IGA281" s="124"/>
      <c r="IGB281" s="124"/>
      <c r="IGC281" s="124"/>
      <c r="IGD281" s="124"/>
      <c r="IGE281" s="124"/>
      <c r="IGF281" s="124"/>
      <c r="IGG281" s="124"/>
      <c r="IGH281" s="124"/>
      <c r="IGI281" s="124"/>
      <c r="IGJ281" s="124"/>
      <c r="IGK281" s="124"/>
      <c r="IGL281" s="124"/>
      <c r="IGM281" s="124"/>
      <c r="IGN281" s="124"/>
      <c r="IGO281" s="124"/>
      <c r="IGP281" s="124"/>
      <c r="IGQ281" s="124"/>
      <c r="IGR281" s="124"/>
      <c r="IGS281" s="124"/>
      <c r="IGT281" s="124"/>
      <c r="IGU281" s="124"/>
      <c r="IGV281" s="124"/>
      <c r="IGW281" s="124"/>
      <c r="IGX281" s="124"/>
      <c r="IGY281" s="124"/>
      <c r="IGZ281" s="124"/>
      <c r="IHA281" s="124"/>
      <c r="IHB281" s="124"/>
      <c r="IHC281" s="124"/>
      <c r="IHD281" s="124"/>
      <c r="IHE281" s="124"/>
      <c r="IHF281" s="124"/>
      <c r="IHG281" s="124"/>
      <c r="IHH281" s="124"/>
      <c r="IHI281" s="124"/>
      <c r="IHJ281" s="124"/>
      <c r="IHK281" s="124"/>
      <c r="IHL281" s="124"/>
      <c r="IHM281" s="124"/>
      <c r="IHN281" s="124"/>
      <c r="IHO281" s="124"/>
      <c r="IHP281" s="124"/>
      <c r="IHQ281" s="124"/>
      <c r="IHR281" s="124"/>
      <c r="IHS281" s="124"/>
      <c r="IHT281" s="124"/>
      <c r="IHU281" s="124"/>
      <c r="IHV281" s="124"/>
      <c r="IHW281" s="124"/>
      <c r="IHX281" s="124"/>
      <c r="IHY281" s="124"/>
      <c r="IHZ281" s="124"/>
      <c r="IIA281" s="124"/>
      <c r="IIB281" s="124"/>
      <c r="IIC281" s="124"/>
      <c r="IID281" s="124"/>
      <c r="IIE281" s="124"/>
      <c r="IIF281" s="124"/>
      <c r="IIG281" s="124"/>
      <c r="IIH281" s="124"/>
      <c r="III281" s="124"/>
      <c r="IIJ281" s="124"/>
      <c r="IIK281" s="124"/>
      <c r="IIL281" s="124"/>
      <c r="IIM281" s="124"/>
      <c r="IIN281" s="124"/>
      <c r="IIO281" s="124"/>
      <c r="IIP281" s="124"/>
      <c r="IIQ281" s="124"/>
      <c r="IIR281" s="124"/>
      <c r="IIS281" s="124"/>
      <c r="IIT281" s="124"/>
      <c r="IIU281" s="124"/>
      <c r="IIV281" s="124"/>
      <c r="IIW281" s="124"/>
      <c r="IIX281" s="124"/>
      <c r="IIY281" s="124"/>
      <c r="IIZ281" s="124"/>
      <c r="IJA281" s="124"/>
      <c r="IJB281" s="124"/>
      <c r="IJC281" s="124"/>
      <c r="IJD281" s="124"/>
      <c r="IJE281" s="124"/>
      <c r="IJF281" s="124"/>
      <c r="IJG281" s="124"/>
      <c r="IJH281" s="124"/>
      <c r="IJI281" s="124"/>
      <c r="IJJ281" s="124"/>
      <c r="IJK281" s="124"/>
      <c r="IJL281" s="124"/>
      <c r="IJM281" s="124"/>
      <c r="IJN281" s="124"/>
      <c r="IJO281" s="124"/>
      <c r="IJP281" s="124"/>
      <c r="IJQ281" s="124"/>
      <c r="IJR281" s="124"/>
      <c r="IJS281" s="124"/>
      <c r="IJT281" s="124"/>
      <c r="IJU281" s="124"/>
      <c r="IJV281" s="124"/>
      <c r="IJW281" s="124"/>
      <c r="IJX281" s="124"/>
      <c r="IJY281" s="124"/>
      <c r="IJZ281" s="124"/>
      <c r="IKA281" s="124"/>
      <c r="IKB281" s="124"/>
      <c r="IKC281" s="124"/>
      <c r="IKD281" s="124"/>
      <c r="IKE281" s="124"/>
      <c r="IKF281" s="124"/>
      <c r="IKG281" s="124"/>
      <c r="IKH281" s="124"/>
      <c r="IKI281" s="124"/>
      <c r="IKJ281" s="124"/>
      <c r="IKK281" s="124"/>
      <c r="IKL281" s="124"/>
      <c r="IKM281" s="124"/>
      <c r="IKN281" s="124"/>
      <c r="IKO281" s="124"/>
      <c r="IKP281" s="124"/>
      <c r="IKQ281" s="124"/>
      <c r="IKR281" s="124"/>
      <c r="IKS281" s="124"/>
      <c r="IKT281" s="124"/>
      <c r="IKU281" s="124"/>
      <c r="IKV281" s="124"/>
      <c r="IKW281" s="124"/>
      <c r="IKX281" s="124"/>
      <c r="IKY281" s="124"/>
      <c r="IKZ281" s="124"/>
      <c r="ILA281" s="124"/>
      <c r="ILB281" s="124"/>
      <c r="ILC281" s="124"/>
      <c r="ILD281" s="124"/>
      <c r="ILE281" s="124"/>
      <c r="ILF281" s="124"/>
      <c r="ILG281" s="124"/>
      <c r="ILH281" s="124"/>
      <c r="ILI281" s="124"/>
      <c r="ILJ281" s="124"/>
      <c r="ILK281" s="124"/>
      <c r="ILL281" s="124"/>
      <c r="ILM281" s="124"/>
      <c r="ILN281" s="124"/>
      <c r="ILO281" s="124"/>
      <c r="ILP281" s="124"/>
      <c r="ILQ281" s="124"/>
      <c r="ILR281" s="124"/>
      <c r="ILS281" s="124"/>
      <c r="ILT281" s="124"/>
      <c r="ILU281" s="124"/>
      <c r="ILV281" s="124"/>
      <c r="ILW281" s="124"/>
      <c r="ILX281" s="124"/>
      <c r="ILY281" s="124"/>
      <c r="ILZ281" s="124"/>
      <c r="IMA281" s="124"/>
      <c r="IMB281" s="124"/>
      <c r="IMC281" s="124"/>
      <c r="IMD281" s="124"/>
      <c r="IME281" s="124"/>
      <c r="IMF281" s="124"/>
      <c r="IMG281" s="124"/>
      <c r="IMH281" s="124"/>
      <c r="IMI281" s="124"/>
      <c r="IMJ281" s="124"/>
      <c r="IMK281" s="124"/>
      <c r="IML281" s="124"/>
      <c r="IMM281" s="124"/>
      <c r="IMN281" s="124"/>
      <c r="IMO281" s="124"/>
      <c r="IMP281" s="124"/>
      <c r="IMQ281" s="124"/>
      <c r="IMR281" s="124"/>
      <c r="IMS281" s="124"/>
      <c r="IMT281" s="124"/>
      <c r="IMU281" s="124"/>
      <c r="IMV281" s="124"/>
      <c r="IMW281" s="124"/>
      <c r="IMX281" s="124"/>
      <c r="IMY281" s="124"/>
      <c r="IMZ281" s="124"/>
      <c r="INA281" s="124"/>
      <c r="INB281" s="124"/>
      <c r="INC281" s="124"/>
      <c r="IND281" s="124"/>
      <c r="INE281" s="124"/>
      <c r="INF281" s="124"/>
      <c r="ING281" s="124"/>
      <c r="INH281" s="124"/>
      <c r="INI281" s="124"/>
      <c r="INJ281" s="124"/>
      <c r="INK281" s="124"/>
      <c r="INL281" s="124"/>
      <c r="INM281" s="124"/>
      <c r="INN281" s="124"/>
      <c r="INO281" s="124"/>
      <c r="INP281" s="124"/>
      <c r="INQ281" s="124"/>
      <c r="INR281" s="124"/>
      <c r="INS281" s="124"/>
      <c r="INT281" s="124"/>
      <c r="INU281" s="124"/>
      <c r="INV281" s="124"/>
      <c r="INW281" s="124"/>
      <c r="INX281" s="124"/>
      <c r="INY281" s="124"/>
      <c r="INZ281" s="124"/>
      <c r="IOA281" s="124"/>
      <c r="IOB281" s="124"/>
      <c r="IOC281" s="124"/>
      <c r="IOD281" s="124"/>
      <c r="IOE281" s="124"/>
      <c r="IOF281" s="124"/>
      <c r="IOG281" s="124"/>
      <c r="IOH281" s="124"/>
      <c r="IOI281" s="124"/>
      <c r="IOJ281" s="124"/>
      <c r="IOK281" s="124"/>
      <c r="IOL281" s="124"/>
      <c r="IOM281" s="124"/>
      <c r="ION281" s="124"/>
      <c r="IOO281" s="124"/>
      <c r="IOP281" s="124"/>
      <c r="IOQ281" s="124"/>
      <c r="IOR281" s="124"/>
      <c r="IOS281" s="124"/>
      <c r="IOT281" s="124"/>
      <c r="IOU281" s="124"/>
      <c r="IOV281" s="124"/>
      <c r="IOW281" s="124"/>
      <c r="IOX281" s="124"/>
      <c r="IOY281" s="124"/>
      <c r="IOZ281" s="124"/>
      <c r="IPA281" s="124"/>
      <c r="IPB281" s="124"/>
      <c r="IPC281" s="124"/>
      <c r="IPD281" s="124"/>
      <c r="IPE281" s="124"/>
      <c r="IPF281" s="124"/>
      <c r="IPG281" s="124"/>
      <c r="IPH281" s="124"/>
      <c r="IPI281" s="124"/>
      <c r="IPJ281" s="124"/>
      <c r="IPK281" s="124"/>
      <c r="IPL281" s="124"/>
      <c r="IPM281" s="124"/>
      <c r="IPN281" s="124"/>
      <c r="IPO281" s="124"/>
      <c r="IPP281" s="124"/>
      <c r="IPQ281" s="124"/>
      <c r="IPR281" s="124"/>
      <c r="IPS281" s="124"/>
      <c r="IPT281" s="124"/>
      <c r="IPU281" s="124"/>
      <c r="IPV281" s="124"/>
      <c r="IPW281" s="124"/>
      <c r="IPX281" s="124"/>
      <c r="IPY281" s="124"/>
      <c r="IPZ281" s="124"/>
      <c r="IQA281" s="124"/>
      <c r="IQB281" s="124"/>
      <c r="IQC281" s="124"/>
      <c r="IQD281" s="124"/>
      <c r="IQE281" s="124"/>
      <c r="IQF281" s="124"/>
      <c r="IQG281" s="124"/>
      <c r="IQH281" s="124"/>
      <c r="IQI281" s="124"/>
      <c r="IQJ281" s="124"/>
      <c r="IQK281" s="124"/>
      <c r="IQL281" s="124"/>
      <c r="IQM281" s="124"/>
      <c r="IQN281" s="124"/>
      <c r="IQO281" s="124"/>
      <c r="IQP281" s="124"/>
      <c r="IQQ281" s="124"/>
      <c r="IQR281" s="124"/>
      <c r="IQS281" s="124"/>
      <c r="IQT281" s="124"/>
      <c r="IQU281" s="124"/>
      <c r="IQV281" s="124"/>
      <c r="IQW281" s="124"/>
      <c r="IQX281" s="124"/>
      <c r="IQY281" s="124"/>
      <c r="IQZ281" s="124"/>
      <c r="IRA281" s="124"/>
      <c r="IRB281" s="124"/>
      <c r="IRC281" s="124"/>
      <c r="IRD281" s="124"/>
      <c r="IRE281" s="124"/>
      <c r="IRF281" s="124"/>
      <c r="IRG281" s="124"/>
      <c r="IRH281" s="124"/>
      <c r="IRI281" s="124"/>
      <c r="IRJ281" s="124"/>
      <c r="IRK281" s="124"/>
      <c r="IRL281" s="124"/>
      <c r="IRM281" s="124"/>
      <c r="IRN281" s="124"/>
      <c r="IRO281" s="124"/>
      <c r="IRP281" s="124"/>
      <c r="IRQ281" s="124"/>
      <c r="IRR281" s="124"/>
      <c r="IRS281" s="124"/>
      <c r="IRT281" s="124"/>
      <c r="IRU281" s="124"/>
      <c r="IRV281" s="124"/>
      <c r="IRW281" s="124"/>
      <c r="IRX281" s="124"/>
      <c r="IRY281" s="124"/>
      <c r="IRZ281" s="124"/>
      <c r="ISA281" s="124"/>
      <c r="ISB281" s="124"/>
      <c r="ISC281" s="124"/>
      <c r="ISD281" s="124"/>
      <c r="ISE281" s="124"/>
      <c r="ISF281" s="124"/>
      <c r="ISG281" s="124"/>
      <c r="ISH281" s="124"/>
      <c r="ISI281" s="124"/>
      <c r="ISJ281" s="124"/>
      <c r="ISK281" s="124"/>
      <c r="ISL281" s="124"/>
      <c r="ISM281" s="124"/>
      <c r="ISN281" s="124"/>
      <c r="ISO281" s="124"/>
      <c r="ISP281" s="124"/>
      <c r="ISQ281" s="124"/>
      <c r="ISR281" s="124"/>
      <c r="ISS281" s="124"/>
      <c r="IST281" s="124"/>
      <c r="ISU281" s="124"/>
      <c r="ISV281" s="124"/>
      <c r="ISW281" s="124"/>
      <c r="ISX281" s="124"/>
      <c r="ISY281" s="124"/>
      <c r="ISZ281" s="124"/>
      <c r="ITA281" s="124"/>
      <c r="ITB281" s="124"/>
      <c r="ITC281" s="124"/>
      <c r="ITD281" s="124"/>
      <c r="ITE281" s="124"/>
      <c r="ITF281" s="124"/>
      <c r="ITG281" s="124"/>
      <c r="ITH281" s="124"/>
      <c r="ITI281" s="124"/>
      <c r="ITJ281" s="124"/>
      <c r="ITK281" s="124"/>
      <c r="ITL281" s="124"/>
      <c r="ITM281" s="124"/>
      <c r="ITN281" s="124"/>
      <c r="ITO281" s="124"/>
      <c r="ITP281" s="124"/>
      <c r="ITQ281" s="124"/>
      <c r="ITR281" s="124"/>
      <c r="ITS281" s="124"/>
      <c r="ITT281" s="124"/>
      <c r="ITU281" s="124"/>
      <c r="ITV281" s="124"/>
      <c r="ITW281" s="124"/>
      <c r="ITX281" s="124"/>
      <c r="ITY281" s="124"/>
      <c r="ITZ281" s="124"/>
      <c r="IUA281" s="124"/>
      <c r="IUB281" s="124"/>
      <c r="IUC281" s="124"/>
      <c r="IUD281" s="124"/>
      <c r="IUE281" s="124"/>
      <c r="IUF281" s="124"/>
      <c r="IUG281" s="124"/>
      <c r="IUH281" s="124"/>
      <c r="IUI281" s="124"/>
      <c r="IUJ281" s="124"/>
      <c r="IUK281" s="124"/>
      <c r="IUL281" s="124"/>
      <c r="IUM281" s="124"/>
      <c r="IUN281" s="124"/>
      <c r="IUO281" s="124"/>
      <c r="IUP281" s="124"/>
      <c r="IUQ281" s="124"/>
      <c r="IUR281" s="124"/>
      <c r="IUS281" s="124"/>
      <c r="IUT281" s="124"/>
      <c r="IUU281" s="124"/>
      <c r="IUV281" s="124"/>
      <c r="IUW281" s="124"/>
      <c r="IUX281" s="124"/>
      <c r="IUY281" s="124"/>
      <c r="IUZ281" s="124"/>
      <c r="IVA281" s="124"/>
      <c r="IVB281" s="124"/>
      <c r="IVC281" s="124"/>
      <c r="IVD281" s="124"/>
      <c r="IVE281" s="124"/>
      <c r="IVF281" s="124"/>
      <c r="IVG281" s="124"/>
      <c r="IVH281" s="124"/>
      <c r="IVI281" s="124"/>
      <c r="IVJ281" s="124"/>
      <c r="IVK281" s="124"/>
      <c r="IVL281" s="124"/>
      <c r="IVM281" s="124"/>
      <c r="IVN281" s="124"/>
      <c r="IVO281" s="124"/>
      <c r="IVP281" s="124"/>
      <c r="IVQ281" s="124"/>
      <c r="IVR281" s="124"/>
      <c r="IVS281" s="124"/>
      <c r="IVT281" s="124"/>
      <c r="IVU281" s="124"/>
      <c r="IVV281" s="124"/>
      <c r="IVW281" s="124"/>
      <c r="IVX281" s="124"/>
      <c r="IVY281" s="124"/>
      <c r="IVZ281" s="124"/>
      <c r="IWA281" s="124"/>
      <c r="IWB281" s="124"/>
      <c r="IWC281" s="124"/>
      <c r="IWD281" s="124"/>
      <c r="IWE281" s="124"/>
      <c r="IWF281" s="124"/>
      <c r="IWG281" s="124"/>
      <c r="IWH281" s="124"/>
      <c r="IWI281" s="124"/>
      <c r="IWJ281" s="124"/>
      <c r="IWK281" s="124"/>
      <c r="IWL281" s="124"/>
      <c r="IWM281" s="124"/>
      <c r="IWN281" s="124"/>
      <c r="IWO281" s="124"/>
      <c r="IWP281" s="124"/>
      <c r="IWQ281" s="124"/>
      <c r="IWR281" s="124"/>
      <c r="IWS281" s="124"/>
      <c r="IWT281" s="124"/>
      <c r="IWU281" s="124"/>
      <c r="IWV281" s="124"/>
      <c r="IWW281" s="124"/>
      <c r="IWX281" s="124"/>
      <c r="IWY281" s="124"/>
      <c r="IWZ281" s="124"/>
      <c r="IXA281" s="124"/>
      <c r="IXB281" s="124"/>
      <c r="IXC281" s="124"/>
      <c r="IXD281" s="124"/>
      <c r="IXE281" s="124"/>
      <c r="IXF281" s="124"/>
      <c r="IXG281" s="124"/>
      <c r="IXH281" s="124"/>
      <c r="IXI281" s="124"/>
      <c r="IXJ281" s="124"/>
      <c r="IXK281" s="124"/>
      <c r="IXL281" s="124"/>
      <c r="IXM281" s="124"/>
      <c r="IXN281" s="124"/>
      <c r="IXO281" s="124"/>
      <c r="IXP281" s="124"/>
      <c r="IXQ281" s="124"/>
      <c r="IXR281" s="124"/>
      <c r="IXS281" s="124"/>
      <c r="IXT281" s="124"/>
      <c r="IXU281" s="124"/>
      <c r="IXV281" s="124"/>
      <c r="IXW281" s="124"/>
      <c r="IXX281" s="124"/>
      <c r="IXY281" s="124"/>
      <c r="IXZ281" s="124"/>
      <c r="IYA281" s="124"/>
      <c r="IYB281" s="124"/>
      <c r="IYC281" s="124"/>
      <c r="IYD281" s="124"/>
      <c r="IYE281" s="124"/>
      <c r="IYF281" s="124"/>
      <c r="IYG281" s="124"/>
      <c r="IYH281" s="124"/>
      <c r="IYI281" s="124"/>
      <c r="IYJ281" s="124"/>
      <c r="IYK281" s="124"/>
      <c r="IYL281" s="124"/>
      <c r="IYM281" s="124"/>
      <c r="IYN281" s="124"/>
      <c r="IYO281" s="124"/>
      <c r="IYP281" s="124"/>
      <c r="IYQ281" s="124"/>
      <c r="IYR281" s="124"/>
      <c r="IYS281" s="124"/>
      <c r="IYT281" s="124"/>
      <c r="IYU281" s="124"/>
      <c r="IYV281" s="124"/>
      <c r="IYW281" s="124"/>
      <c r="IYX281" s="124"/>
      <c r="IYY281" s="124"/>
      <c r="IYZ281" s="124"/>
      <c r="IZA281" s="124"/>
      <c r="IZB281" s="124"/>
      <c r="IZC281" s="124"/>
      <c r="IZD281" s="124"/>
      <c r="IZE281" s="124"/>
      <c r="IZF281" s="124"/>
      <c r="IZG281" s="124"/>
      <c r="IZH281" s="124"/>
      <c r="IZI281" s="124"/>
      <c r="IZJ281" s="124"/>
      <c r="IZK281" s="124"/>
      <c r="IZL281" s="124"/>
      <c r="IZM281" s="124"/>
      <c r="IZN281" s="124"/>
      <c r="IZO281" s="124"/>
      <c r="IZP281" s="124"/>
      <c r="IZQ281" s="124"/>
      <c r="IZR281" s="124"/>
      <c r="IZS281" s="124"/>
      <c r="IZT281" s="124"/>
      <c r="IZU281" s="124"/>
      <c r="IZV281" s="124"/>
      <c r="IZW281" s="124"/>
      <c r="IZX281" s="124"/>
      <c r="IZY281" s="124"/>
      <c r="IZZ281" s="124"/>
      <c r="JAA281" s="124"/>
      <c r="JAB281" s="124"/>
      <c r="JAC281" s="124"/>
      <c r="JAD281" s="124"/>
      <c r="JAE281" s="124"/>
      <c r="JAF281" s="124"/>
      <c r="JAG281" s="124"/>
      <c r="JAH281" s="124"/>
      <c r="JAI281" s="124"/>
      <c r="JAJ281" s="124"/>
      <c r="JAK281" s="124"/>
      <c r="JAL281" s="124"/>
      <c r="JAM281" s="124"/>
      <c r="JAN281" s="124"/>
      <c r="JAO281" s="124"/>
      <c r="JAP281" s="124"/>
      <c r="JAQ281" s="124"/>
      <c r="JAR281" s="124"/>
      <c r="JAS281" s="124"/>
      <c r="JAT281" s="124"/>
      <c r="JAU281" s="124"/>
      <c r="JAV281" s="124"/>
      <c r="JAW281" s="124"/>
      <c r="JAX281" s="124"/>
      <c r="JAY281" s="124"/>
      <c r="JAZ281" s="124"/>
      <c r="JBA281" s="124"/>
      <c r="JBB281" s="124"/>
      <c r="JBC281" s="124"/>
      <c r="JBD281" s="124"/>
      <c r="JBE281" s="124"/>
      <c r="JBF281" s="124"/>
      <c r="JBG281" s="124"/>
      <c r="JBH281" s="124"/>
      <c r="JBI281" s="124"/>
      <c r="JBJ281" s="124"/>
      <c r="JBK281" s="124"/>
      <c r="JBL281" s="124"/>
      <c r="JBM281" s="124"/>
      <c r="JBN281" s="124"/>
      <c r="JBO281" s="124"/>
      <c r="JBP281" s="124"/>
      <c r="JBQ281" s="124"/>
      <c r="JBR281" s="124"/>
      <c r="JBS281" s="124"/>
      <c r="JBT281" s="124"/>
      <c r="JBU281" s="124"/>
      <c r="JBV281" s="124"/>
      <c r="JBW281" s="124"/>
      <c r="JBX281" s="124"/>
      <c r="JBY281" s="124"/>
      <c r="JBZ281" s="124"/>
      <c r="JCA281" s="124"/>
      <c r="JCB281" s="124"/>
      <c r="JCC281" s="124"/>
      <c r="JCD281" s="124"/>
      <c r="JCE281" s="124"/>
      <c r="JCF281" s="124"/>
      <c r="JCG281" s="124"/>
      <c r="JCH281" s="124"/>
      <c r="JCI281" s="124"/>
      <c r="JCJ281" s="124"/>
      <c r="JCK281" s="124"/>
      <c r="JCL281" s="124"/>
      <c r="JCM281" s="124"/>
      <c r="JCN281" s="124"/>
      <c r="JCO281" s="124"/>
      <c r="JCP281" s="124"/>
      <c r="JCQ281" s="124"/>
      <c r="JCR281" s="124"/>
      <c r="JCS281" s="124"/>
      <c r="JCT281" s="124"/>
      <c r="JCU281" s="124"/>
      <c r="JCV281" s="124"/>
      <c r="JCW281" s="124"/>
      <c r="JCX281" s="124"/>
      <c r="JCY281" s="124"/>
      <c r="JCZ281" s="124"/>
      <c r="JDA281" s="124"/>
      <c r="JDB281" s="124"/>
      <c r="JDC281" s="124"/>
      <c r="JDD281" s="124"/>
      <c r="JDE281" s="124"/>
      <c r="JDF281" s="124"/>
      <c r="JDG281" s="124"/>
      <c r="JDH281" s="124"/>
      <c r="JDI281" s="124"/>
      <c r="JDJ281" s="124"/>
      <c r="JDK281" s="124"/>
      <c r="JDL281" s="124"/>
      <c r="JDM281" s="124"/>
      <c r="JDN281" s="124"/>
      <c r="JDO281" s="124"/>
      <c r="JDP281" s="124"/>
      <c r="JDQ281" s="124"/>
      <c r="JDR281" s="124"/>
      <c r="JDS281" s="124"/>
      <c r="JDT281" s="124"/>
      <c r="JDU281" s="124"/>
      <c r="JDV281" s="124"/>
      <c r="JDW281" s="124"/>
      <c r="JDX281" s="124"/>
      <c r="JDY281" s="124"/>
      <c r="JDZ281" s="124"/>
      <c r="JEA281" s="124"/>
      <c r="JEB281" s="124"/>
      <c r="JEC281" s="124"/>
      <c r="JED281" s="124"/>
      <c r="JEE281" s="124"/>
      <c r="JEF281" s="124"/>
      <c r="JEG281" s="124"/>
      <c r="JEH281" s="124"/>
      <c r="JEI281" s="124"/>
      <c r="JEJ281" s="124"/>
      <c r="JEK281" s="124"/>
      <c r="JEL281" s="124"/>
      <c r="JEM281" s="124"/>
      <c r="JEN281" s="124"/>
      <c r="JEO281" s="124"/>
      <c r="JEP281" s="124"/>
      <c r="JEQ281" s="124"/>
      <c r="JER281" s="124"/>
      <c r="JES281" s="124"/>
      <c r="JET281" s="124"/>
      <c r="JEU281" s="124"/>
      <c r="JEV281" s="124"/>
      <c r="JEW281" s="124"/>
      <c r="JEX281" s="124"/>
      <c r="JEY281" s="124"/>
      <c r="JEZ281" s="124"/>
      <c r="JFA281" s="124"/>
      <c r="JFB281" s="124"/>
      <c r="JFC281" s="124"/>
      <c r="JFD281" s="124"/>
      <c r="JFE281" s="124"/>
      <c r="JFF281" s="124"/>
      <c r="JFG281" s="124"/>
      <c r="JFH281" s="124"/>
      <c r="JFI281" s="124"/>
      <c r="JFJ281" s="124"/>
      <c r="JFK281" s="124"/>
      <c r="JFL281" s="124"/>
      <c r="JFM281" s="124"/>
      <c r="JFN281" s="124"/>
      <c r="JFO281" s="124"/>
      <c r="JFP281" s="124"/>
      <c r="JFQ281" s="124"/>
      <c r="JFR281" s="124"/>
      <c r="JFS281" s="124"/>
      <c r="JFT281" s="124"/>
      <c r="JFU281" s="124"/>
      <c r="JFV281" s="124"/>
      <c r="JFW281" s="124"/>
      <c r="JFX281" s="124"/>
      <c r="JFY281" s="124"/>
      <c r="JFZ281" s="124"/>
      <c r="JGA281" s="124"/>
      <c r="JGB281" s="124"/>
      <c r="JGC281" s="124"/>
      <c r="JGD281" s="124"/>
      <c r="JGE281" s="124"/>
      <c r="JGF281" s="124"/>
      <c r="JGG281" s="124"/>
      <c r="JGH281" s="124"/>
      <c r="JGI281" s="124"/>
      <c r="JGJ281" s="124"/>
      <c r="JGK281" s="124"/>
      <c r="JGL281" s="124"/>
      <c r="JGM281" s="124"/>
      <c r="JGN281" s="124"/>
      <c r="JGO281" s="124"/>
      <c r="JGP281" s="124"/>
      <c r="JGQ281" s="124"/>
      <c r="JGR281" s="124"/>
      <c r="JGS281" s="124"/>
      <c r="JGT281" s="124"/>
      <c r="JGU281" s="124"/>
      <c r="JGV281" s="124"/>
      <c r="JGW281" s="124"/>
      <c r="JGX281" s="124"/>
      <c r="JGY281" s="124"/>
      <c r="JGZ281" s="124"/>
      <c r="JHA281" s="124"/>
      <c r="JHB281" s="124"/>
      <c r="JHC281" s="124"/>
      <c r="JHD281" s="124"/>
      <c r="JHE281" s="124"/>
      <c r="JHF281" s="124"/>
      <c r="JHG281" s="124"/>
      <c r="JHH281" s="124"/>
      <c r="JHI281" s="124"/>
      <c r="JHJ281" s="124"/>
      <c r="JHK281" s="124"/>
      <c r="JHL281" s="124"/>
      <c r="JHM281" s="124"/>
      <c r="JHN281" s="124"/>
      <c r="JHO281" s="124"/>
      <c r="JHP281" s="124"/>
      <c r="JHQ281" s="124"/>
      <c r="JHR281" s="124"/>
      <c r="JHS281" s="124"/>
      <c r="JHT281" s="124"/>
      <c r="JHU281" s="124"/>
      <c r="JHV281" s="124"/>
      <c r="JHW281" s="124"/>
      <c r="JHX281" s="124"/>
      <c r="JHY281" s="124"/>
      <c r="JHZ281" s="124"/>
      <c r="JIA281" s="124"/>
      <c r="JIB281" s="124"/>
      <c r="JIC281" s="124"/>
      <c r="JID281" s="124"/>
      <c r="JIE281" s="124"/>
      <c r="JIF281" s="124"/>
      <c r="JIG281" s="124"/>
      <c r="JIH281" s="124"/>
      <c r="JII281" s="124"/>
      <c r="JIJ281" s="124"/>
      <c r="JIK281" s="124"/>
      <c r="JIL281" s="124"/>
      <c r="JIM281" s="124"/>
      <c r="JIN281" s="124"/>
      <c r="JIO281" s="124"/>
      <c r="JIP281" s="124"/>
      <c r="JIQ281" s="124"/>
      <c r="JIR281" s="124"/>
      <c r="JIS281" s="124"/>
      <c r="JIT281" s="124"/>
      <c r="JIU281" s="124"/>
      <c r="JIV281" s="124"/>
      <c r="JIW281" s="124"/>
      <c r="JIX281" s="124"/>
      <c r="JIY281" s="124"/>
      <c r="JIZ281" s="124"/>
      <c r="JJA281" s="124"/>
      <c r="JJB281" s="124"/>
      <c r="JJC281" s="124"/>
      <c r="JJD281" s="124"/>
      <c r="JJE281" s="124"/>
      <c r="JJF281" s="124"/>
      <c r="JJG281" s="124"/>
      <c r="JJH281" s="124"/>
      <c r="JJI281" s="124"/>
      <c r="JJJ281" s="124"/>
      <c r="JJK281" s="124"/>
      <c r="JJL281" s="124"/>
      <c r="JJM281" s="124"/>
      <c r="JJN281" s="124"/>
      <c r="JJO281" s="124"/>
      <c r="JJP281" s="124"/>
      <c r="JJQ281" s="124"/>
      <c r="JJR281" s="124"/>
      <c r="JJS281" s="124"/>
      <c r="JJT281" s="124"/>
      <c r="JJU281" s="124"/>
      <c r="JJV281" s="124"/>
      <c r="JJW281" s="124"/>
      <c r="JJX281" s="124"/>
      <c r="JJY281" s="124"/>
      <c r="JJZ281" s="124"/>
      <c r="JKA281" s="124"/>
      <c r="JKB281" s="124"/>
      <c r="JKC281" s="124"/>
      <c r="JKD281" s="124"/>
      <c r="JKE281" s="124"/>
      <c r="JKF281" s="124"/>
      <c r="JKG281" s="124"/>
      <c r="JKH281" s="124"/>
      <c r="JKI281" s="124"/>
      <c r="JKJ281" s="124"/>
      <c r="JKK281" s="124"/>
      <c r="JKL281" s="124"/>
      <c r="JKM281" s="124"/>
      <c r="JKN281" s="124"/>
      <c r="JKO281" s="124"/>
      <c r="JKP281" s="124"/>
      <c r="JKQ281" s="124"/>
      <c r="JKR281" s="124"/>
      <c r="JKS281" s="124"/>
      <c r="JKT281" s="124"/>
      <c r="JKU281" s="124"/>
      <c r="JKV281" s="124"/>
      <c r="JKW281" s="124"/>
      <c r="JKX281" s="124"/>
      <c r="JKY281" s="124"/>
      <c r="JKZ281" s="124"/>
      <c r="JLA281" s="124"/>
      <c r="JLB281" s="124"/>
      <c r="JLC281" s="124"/>
      <c r="JLD281" s="124"/>
      <c r="JLE281" s="124"/>
      <c r="JLF281" s="124"/>
      <c r="JLG281" s="124"/>
      <c r="JLH281" s="124"/>
      <c r="JLI281" s="124"/>
      <c r="JLJ281" s="124"/>
      <c r="JLK281" s="124"/>
      <c r="JLL281" s="124"/>
      <c r="JLM281" s="124"/>
      <c r="JLN281" s="124"/>
      <c r="JLO281" s="124"/>
      <c r="JLP281" s="124"/>
      <c r="JLQ281" s="124"/>
      <c r="JLR281" s="124"/>
      <c r="JLS281" s="124"/>
      <c r="JLT281" s="124"/>
      <c r="JLU281" s="124"/>
      <c r="JLV281" s="124"/>
      <c r="JLW281" s="124"/>
      <c r="JLX281" s="124"/>
      <c r="JLY281" s="124"/>
      <c r="JLZ281" s="124"/>
      <c r="JMA281" s="124"/>
      <c r="JMB281" s="124"/>
      <c r="JMC281" s="124"/>
      <c r="JMD281" s="124"/>
      <c r="JME281" s="124"/>
      <c r="JMF281" s="124"/>
      <c r="JMG281" s="124"/>
      <c r="JMH281" s="124"/>
      <c r="JMI281" s="124"/>
      <c r="JMJ281" s="124"/>
      <c r="JMK281" s="124"/>
      <c r="JML281" s="124"/>
      <c r="JMM281" s="124"/>
      <c r="JMN281" s="124"/>
      <c r="JMO281" s="124"/>
      <c r="JMP281" s="124"/>
      <c r="JMQ281" s="124"/>
      <c r="JMR281" s="124"/>
      <c r="JMS281" s="124"/>
      <c r="JMT281" s="124"/>
      <c r="JMU281" s="124"/>
      <c r="JMV281" s="124"/>
      <c r="JMW281" s="124"/>
      <c r="JMX281" s="124"/>
      <c r="JMY281" s="124"/>
      <c r="JMZ281" s="124"/>
      <c r="JNA281" s="124"/>
      <c r="JNB281" s="124"/>
      <c r="JNC281" s="124"/>
      <c r="JND281" s="124"/>
      <c r="JNE281" s="124"/>
      <c r="JNF281" s="124"/>
      <c r="JNG281" s="124"/>
      <c r="JNH281" s="124"/>
      <c r="JNI281" s="124"/>
      <c r="JNJ281" s="124"/>
      <c r="JNK281" s="124"/>
      <c r="JNL281" s="124"/>
      <c r="JNM281" s="124"/>
      <c r="JNN281" s="124"/>
      <c r="JNO281" s="124"/>
      <c r="JNP281" s="124"/>
      <c r="JNQ281" s="124"/>
      <c r="JNR281" s="124"/>
      <c r="JNS281" s="124"/>
      <c r="JNT281" s="124"/>
      <c r="JNU281" s="124"/>
      <c r="JNV281" s="124"/>
      <c r="JNW281" s="124"/>
      <c r="JNX281" s="124"/>
      <c r="JNY281" s="124"/>
      <c r="JNZ281" s="124"/>
      <c r="JOA281" s="124"/>
      <c r="JOB281" s="124"/>
      <c r="JOC281" s="124"/>
      <c r="JOD281" s="124"/>
      <c r="JOE281" s="124"/>
      <c r="JOF281" s="124"/>
      <c r="JOG281" s="124"/>
      <c r="JOH281" s="124"/>
      <c r="JOI281" s="124"/>
      <c r="JOJ281" s="124"/>
      <c r="JOK281" s="124"/>
      <c r="JOL281" s="124"/>
      <c r="JOM281" s="124"/>
      <c r="JON281" s="124"/>
      <c r="JOO281" s="124"/>
      <c r="JOP281" s="124"/>
      <c r="JOQ281" s="124"/>
      <c r="JOR281" s="124"/>
      <c r="JOS281" s="124"/>
      <c r="JOT281" s="124"/>
      <c r="JOU281" s="124"/>
      <c r="JOV281" s="124"/>
      <c r="JOW281" s="124"/>
      <c r="JOX281" s="124"/>
      <c r="JOY281" s="124"/>
      <c r="JOZ281" s="124"/>
      <c r="JPA281" s="124"/>
      <c r="JPB281" s="124"/>
      <c r="JPC281" s="124"/>
      <c r="JPD281" s="124"/>
      <c r="JPE281" s="124"/>
      <c r="JPF281" s="124"/>
      <c r="JPG281" s="124"/>
      <c r="JPH281" s="124"/>
      <c r="JPI281" s="124"/>
      <c r="JPJ281" s="124"/>
      <c r="JPK281" s="124"/>
      <c r="JPL281" s="124"/>
      <c r="JPM281" s="124"/>
      <c r="JPN281" s="124"/>
      <c r="JPO281" s="124"/>
      <c r="JPP281" s="124"/>
      <c r="JPQ281" s="124"/>
      <c r="JPR281" s="124"/>
      <c r="JPS281" s="124"/>
      <c r="JPT281" s="124"/>
      <c r="JPU281" s="124"/>
      <c r="JPV281" s="124"/>
      <c r="JPW281" s="124"/>
      <c r="JPX281" s="124"/>
      <c r="JPY281" s="124"/>
      <c r="JPZ281" s="124"/>
      <c r="JQA281" s="124"/>
      <c r="JQB281" s="124"/>
      <c r="JQC281" s="124"/>
      <c r="JQD281" s="124"/>
      <c r="JQE281" s="124"/>
      <c r="JQF281" s="124"/>
      <c r="JQG281" s="124"/>
      <c r="JQH281" s="124"/>
      <c r="JQI281" s="124"/>
      <c r="JQJ281" s="124"/>
      <c r="JQK281" s="124"/>
      <c r="JQL281" s="124"/>
      <c r="JQM281" s="124"/>
      <c r="JQN281" s="124"/>
      <c r="JQO281" s="124"/>
      <c r="JQP281" s="124"/>
      <c r="JQQ281" s="124"/>
      <c r="JQR281" s="124"/>
      <c r="JQS281" s="124"/>
      <c r="JQT281" s="124"/>
      <c r="JQU281" s="124"/>
      <c r="JQV281" s="124"/>
      <c r="JQW281" s="124"/>
      <c r="JQX281" s="124"/>
      <c r="JQY281" s="124"/>
      <c r="JQZ281" s="124"/>
      <c r="JRA281" s="124"/>
      <c r="JRB281" s="124"/>
      <c r="JRC281" s="124"/>
      <c r="JRD281" s="124"/>
      <c r="JRE281" s="124"/>
      <c r="JRF281" s="124"/>
      <c r="JRG281" s="124"/>
      <c r="JRH281" s="124"/>
      <c r="JRI281" s="124"/>
      <c r="JRJ281" s="124"/>
      <c r="JRK281" s="124"/>
      <c r="JRL281" s="124"/>
      <c r="JRM281" s="124"/>
      <c r="JRN281" s="124"/>
      <c r="JRO281" s="124"/>
      <c r="JRP281" s="124"/>
      <c r="JRQ281" s="124"/>
      <c r="JRR281" s="124"/>
      <c r="JRS281" s="124"/>
      <c r="JRT281" s="124"/>
      <c r="JRU281" s="124"/>
      <c r="JRV281" s="124"/>
      <c r="JRW281" s="124"/>
      <c r="JRX281" s="124"/>
      <c r="JRY281" s="124"/>
      <c r="JRZ281" s="124"/>
      <c r="JSA281" s="124"/>
      <c r="JSB281" s="124"/>
      <c r="JSC281" s="124"/>
      <c r="JSD281" s="124"/>
      <c r="JSE281" s="124"/>
      <c r="JSF281" s="124"/>
      <c r="JSG281" s="124"/>
      <c r="JSH281" s="124"/>
      <c r="JSI281" s="124"/>
      <c r="JSJ281" s="124"/>
      <c r="JSK281" s="124"/>
      <c r="JSL281" s="124"/>
      <c r="JSM281" s="124"/>
      <c r="JSN281" s="124"/>
      <c r="JSO281" s="124"/>
      <c r="JSP281" s="124"/>
      <c r="JSQ281" s="124"/>
      <c r="JSR281" s="124"/>
      <c r="JSS281" s="124"/>
      <c r="JST281" s="124"/>
      <c r="JSU281" s="124"/>
      <c r="JSV281" s="124"/>
      <c r="JSW281" s="124"/>
      <c r="JSX281" s="124"/>
      <c r="JSY281" s="124"/>
      <c r="JSZ281" s="124"/>
      <c r="JTA281" s="124"/>
      <c r="JTB281" s="124"/>
      <c r="JTC281" s="124"/>
      <c r="JTD281" s="124"/>
      <c r="JTE281" s="124"/>
      <c r="JTF281" s="124"/>
      <c r="JTG281" s="124"/>
      <c r="JTH281" s="124"/>
      <c r="JTI281" s="124"/>
      <c r="JTJ281" s="124"/>
      <c r="JTK281" s="124"/>
      <c r="JTL281" s="124"/>
      <c r="JTM281" s="124"/>
      <c r="JTN281" s="124"/>
      <c r="JTO281" s="124"/>
      <c r="JTP281" s="124"/>
      <c r="JTQ281" s="124"/>
      <c r="JTR281" s="124"/>
      <c r="JTS281" s="124"/>
      <c r="JTT281" s="124"/>
      <c r="JTU281" s="124"/>
      <c r="JTV281" s="124"/>
      <c r="JTW281" s="124"/>
      <c r="JTX281" s="124"/>
      <c r="JTY281" s="124"/>
      <c r="JTZ281" s="124"/>
      <c r="JUA281" s="124"/>
      <c r="JUB281" s="124"/>
      <c r="JUC281" s="124"/>
      <c r="JUD281" s="124"/>
      <c r="JUE281" s="124"/>
      <c r="JUF281" s="124"/>
      <c r="JUG281" s="124"/>
      <c r="JUH281" s="124"/>
      <c r="JUI281" s="124"/>
      <c r="JUJ281" s="124"/>
      <c r="JUK281" s="124"/>
      <c r="JUL281" s="124"/>
      <c r="JUM281" s="124"/>
      <c r="JUN281" s="124"/>
      <c r="JUO281" s="124"/>
      <c r="JUP281" s="124"/>
      <c r="JUQ281" s="124"/>
      <c r="JUR281" s="124"/>
      <c r="JUS281" s="124"/>
      <c r="JUT281" s="124"/>
      <c r="JUU281" s="124"/>
      <c r="JUV281" s="124"/>
      <c r="JUW281" s="124"/>
      <c r="JUX281" s="124"/>
      <c r="JUY281" s="124"/>
      <c r="JUZ281" s="124"/>
      <c r="JVA281" s="124"/>
      <c r="JVB281" s="124"/>
      <c r="JVC281" s="124"/>
      <c r="JVD281" s="124"/>
      <c r="JVE281" s="124"/>
      <c r="JVF281" s="124"/>
      <c r="JVG281" s="124"/>
      <c r="JVH281" s="124"/>
      <c r="JVI281" s="124"/>
      <c r="JVJ281" s="124"/>
      <c r="JVK281" s="124"/>
      <c r="JVL281" s="124"/>
      <c r="JVM281" s="124"/>
      <c r="JVN281" s="124"/>
      <c r="JVO281" s="124"/>
      <c r="JVP281" s="124"/>
      <c r="JVQ281" s="124"/>
      <c r="JVR281" s="124"/>
      <c r="JVS281" s="124"/>
      <c r="JVT281" s="124"/>
      <c r="JVU281" s="124"/>
      <c r="JVV281" s="124"/>
      <c r="JVW281" s="124"/>
      <c r="JVX281" s="124"/>
      <c r="JVY281" s="124"/>
      <c r="JVZ281" s="124"/>
      <c r="JWA281" s="124"/>
      <c r="JWB281" s="124"/>
      <c r="JWC281" s="124"/>
      <c r="JWD281" s="124"/>
      <c r="JWE281" s="124"/>
      <c r="JWF281" s="124"/>
      <c r="JWG281" s="124"/>
      <c r="JWH281" s="124"/>
      <c r="JWI281" s="124"/>
      <c r="JWJ281" s="124"/>
      <c r="JWK281" s="124"/>
      <c r="JWL281" s="124"/>
      <c r="JWM281" s="124"/>
      <c r="JWN281" s="124"/>
      <c r="JWO281" s="124"/>
      <c r="JWP281" s="124"/>
      <c r="JWQ281" s="124"/>
      <c r="JWR281" s="124"/>
      <c r="JWS281" s="124"/>
      <c r="JWT281" s="124"/>
      <c r="JWU281" s="124"/>
      <c r="JWV281" s="124"/>
      <c r="JWW281" s="124"/>
      <c r="JWX281" s="124"/>
      <c r="JWY281" s="124"/>
      <c r="JWZ281" s="124"/>
      <c r="JXA281" s="124"/>
      <c r="JXB281" s="124"/>
      <c r="JXC281" s="124"/>
      <c r="JXD281" s="124"/>
      <c r="JXE281" s="124"/>
      <c r="JXF281" s="124"/>
      <c r="JXG281" s="124"/>
      <c r="JXH281" s="124"/>
      <c r="JXI281" s="124"/>
      <c r="JXJ281" s="124"/>
      <c r="JXK281" s="124"/>
      <c r="JXL281" s="124"/>
      <c r="JXM281" s="124"/>
      <c r="JXN281" s="124"/>
      <c r="JXO281" s="124"/>
      <c r="JXP281" s="124"/>
      <c r="JXQ281" s="124"/>
      <c r="JXR281" s="124"/>
      <c r="JXS281" s="124"/>
      <c r="JXT281" s="124"/>
      <c r="JXU281" s="124"/>
      <c r="JXV281" s="124"/>
      <c r="JXW281" s="124"/>
      <c r="JXX281" s="124"/>
      <c r="JXY281" s="124"/>
      <c r="JXZ281" s="124"/>
      <c r="JYA281" s="124"/>
      <c r="JYB281" s="124"/>
      <c r="JYC281" s="124"/>
      <c r="JYD281" s="124"/>
      <c r="JYE281" s="124"/>
      <c r="JYF281" s="124"/>
      <c r="JYG281" s="124"/>
      <c r="JYH281" s="124"/>
      <c r="JYI281" s="124"/>
      <c r="JYJ281" s="124"/>
      <c r="JYK281" s="124"/>
      <c r="JYL281" s="124"/>
      <c r="JYM281" s="124"/>
      <c r="JYN281" s="124"/>
      <c r="JYO281" s="124"/>
      <c r="JYP281" s="124"/>
      <c r="JYQ281" s="124"/>
      <c r="JYR281" s="124"/>
      <c r="JYS281" s="124"/>
      <c r="JYT281" s="124"/>
      <c r="JYU281" s="124"/>
      <c r="JYV281" s="124"/>
      <c r="JYW281" s="124"/>
      <c r="JYX281" s="124"/>
      <c r="JYY281" s="124"/>
      <c r="JYZ281" s="124"/>
      <c r="JZA281" s="124"/>
      <c r="JZB281" s="124"/>
      <c r="JZC281" s="124"/>
      <c r="JZD281" s="124"/>
      <c r="JZE281" s="124"/>
      <c r="JZF281" s="124"/>
      <c r="JZG281" s="124"/>
      <c r="JZH281" s="124"/>
      <c r="JZI281" s="124"/>
      <c r="JZJ281" s="124"/>
      <c r="JZK281" s="124"/>
      <c r="JZL281" s="124"/>
      <c r="JZM281" s="124"/>
      <c r="JZN281" s="124"/>
      <c r="JZO281" s="124"/>
      <c r="JZP281" s="124"/>
      <c r="JZQ281" s="124"/>
      <c r="JZR281" s="124"/>
      <c r="JZS281" s="124"/>
      <c r="JZT281" s="124"/>
      <c r="JZU281" s="124"/>
      <c r="JZV281" s="124"/>
      <c r="JZW281" s="124"/>
      <c r="JZX281" s="124"/>
      <c r="JZY281" s="124"/>
      <c r="JZZ281" s="124"/>
      <c r="KAA281" s="124"/>
      <c r="KAB281" s="124"/>
      <c r="KAC281" s="124"/>
      <c r="KAD281" s="124"/>
      <c r="KAE281" s="124"/>
      <c r="KAF281" s="124"/>
      <c r="KAG281" s="124"/>
      <c r="KAH281" s="124"/>
      <c r="KAI281" s="124"/>
      <c r="KAJ281" s="124"/>
      <c r="KAK281" s="124"/>
      <c r="KAL281" s="124"/>
      <c r="KAM281" s="124"/>
      <c r="KAN281" s="124"/>
      <c r="KAO281" s="124"/>
      <c r="KAP281" s="124"/>
      <c r="KAQ281" s="124"/>
      <c r="KAR281" s="124"/>
      <c r="KAS281" s="124"/>
      <c r="KAT281" s="124"/>
      <c r="KAU281" s="124"/>
      <c r="KAV281" s="124"/>
      <c r="KAW281" s="124"/>
      <c r="KAX281" s="124"/>
      <c r="KAY281" s="124"/>
      <c r="KAZ281" s="124"/>
      <c r="KBA281" s="124"/>
      <c r="KBB281" s="124"/>
      <c r="KBC281" s="124"/>
      <c r="KBD281" s="124"/>
      <c r="KBE281" s="124"/>
      <c r="KBF281" s="124"/>
      <c r="KBG281" s="124"/>
      <c r="KBH281" s="124"/>
      <c r="KBI281" s="124"/>
      <c r="KBJ281" s="124"/>
      <c r="KBK281" s="124"/>
      <c r="KBL281" s="124"/>
      <c r="KBM281" s="124"/>
      <c r="KBN281" s="124"/>
      <c r="KBO281" s="124"/>
      <c r="KBP281" s="124"/>
      <c r="KBQ281" s="124"/>
      <c r="KBR281" s="124"/>
      <c r="KBS281" s="124"/>
      <c r="KBT281" s="124"/>
      <c r="KBU281" s="124"/>
      <c r="KBV281" s="124"/>
      <c r="KBW281" s="124"/>
      <c r="KBX281" s="124"/>
      <c r="KBY281" s="124"/>
      <c r="KBZ281" s="124"/>
      <c r="KCA281" s="124"/>
      <c r="KCB281" s="124"/>
      <c r="KCC281" s="124"/>
      <c r="KCD281" s="124"/>
      <c r="KCE281" s="124"/>
      <c r="KCF281" s="124"/>
      <c r="KCG281" s="124"/>
      <c r="KCH281" s="124"/>
      <c r="KCI281" s="124"/>
      <c r="KCJ281" s="124"/>
      <c r="KCK281" s="124"/>
      <c r="KCL281" s="124"/>
      <c r="KCM281" s="124"/>
      <c r="KCN281" s="124"/>
      <c r="KCO281" s="124"/>
      <c r="KCP281" s="124"/>
      <c r="KCQ281" s="124"/>
      <c r="KCR281" s="124"/>
      <c r="KCS281" s="124"/>
      <c r="KCT281" s="124"/>
      <c r="KCU281" s="124"/>
      <c r="KCV281" s="124"/>
      <c r="KCW281" s="124"/>
      <c r="KCX281" s="124"/>
      <c r="KCY281" s="124"/>
      <c r="KCZ281" s="124"/>
      <c r="KDA281" s="124"/>
      <c r="KDB281" s="124"/>
      <c r="KDC281" s="124"/>
      <c r="KDD281" s="124"/>
      <c r="KDE281" s="124"/>
      <c r="KDF281" s="124"/>
      <c r="KDG281" s="124"/>
      <c r="KDH281" s="124"/>
      <c r="KDI281" s="124"/>
      <c r="KDJ281" s="124"/>
      <c r="KDK281" s="124"/>
      <c r="KDL281" s="124"/>
      <c r="KDM281" s="124"/>
      <c r="KDN281" s="124"/>
      <c r="KDO281" s="124"/>
      <c r="KDP281" s="124"/>
      <c r="KDQ281" s="124"/>
      <c r="KDR281" s="124"/>
      <c r="KDS281" s="124"/>
      <c r="KDT281" s="124"/>
      <c r="KDU281" s="124"/>
      <c r="KDV281" s="124"/>
      <c r="KDW281" s="124"/>
      <c r="KDX281" s="124"/>
      <c r="KDY281" s="124"/>
      <c r="KDZ281" s="124"/>
      <c r="KEA281" s="124"/>
      <c r="KEB281" s="124"/>
      <c r="KEC281" s="124"/>
      <c r="KED281" s="124"/>
      <c r="KEE281" s="124"/>
      <c r="KEF281" s="124"/>
      <c r="KEG281" s="124"/>
      <c r="KEH281" s="124"/>
      <c r="KEI281" s="124"/>
      <c r="KEJ281" s="124"/>
      <c r="KEK281" s="124"/>
      <c r="KEL281" s="124"/>
      <c r="KEM281" s="124"/>
      <c r="KEN281" s="124"/>
      <c r="KEO281" s="124"/>
      <c r="KEP281" s="124"/>
      <c r="KEQ281" s="124"/>
      <c r="KER281" s="124"/>
      <c r="KES281" s="124"/>
      <c r="KET281" s="124"/>
      <c r="KEU281" s="124"/>
      <c r="KEV281" s="124"/>
      <c r="KEW281" s="124"/>
      <c r="KEX281" s="124"/>
      <c r="KEY281" s="124"/>
      <c r="KEZ281" s="124"/>
      <c r="KFA281" s="124"/>
      <c r="KFB281" s="124"/>
      <c r="KFC281" s="124"/>
      <c r="KFD281" s="124"/>
      <c r="KFE281" s="124"/>
      <c r="KFF281" s="124"/>
      <c r="KFG281" s="124"/>
      <c r="KFH281" s="124"/>
      <c r="KFI281" s="124"/>
      <c r="KFJ281" s="124"/>
      <c r="KFK281" s="124"/>
      <c r="KFL281" s="124"/>
      <c r="KFM281" s="124"/>
      <c r="KFN281" s="124"/>
      <c r="KFO281" s="124"/>
      <c r="KFP281" s="124"/>
      <c r="KFQ281" s="124"/>
      <c r="KFR281" s="124"/>
      <c r="KFS281" s="124"/>
      <c r="KFT281" s="124"/>
      <c r="KFU281" s="124"/>
      <c r="KFV281" s="124"/>
      <c r="KFW281" s="124"/>
      <c r="KFX281" s="124"/>
      <c r="KFY281" s="124"/>
      <c r="KFZ281" s="124"/>
      <c r="KGA281" s="124"/>
      <c r="KGB281" s="124"/>
      <c r="KGC281" s="124"/>
      <c r="KGD281" s="124"/>
      <c r="KGE281" s="124"/>
      <c r="KGF281" s="124"/>
      <c r="KGG281" s="124"/>
      <c r="KGH281" s="124"/>
      <c r="KGI281" s="124"/>
      <c r="KGJ281" s="124"/>
      <c r="KGK281" s="124"/>
      <c r="KGL281" s="124"/>
      <c r="KGM281" s="124"/>
      <c r="KGN281" s="124"/>
      <c r="KGO281" s="124"/>
      <c r="KGP281" s="124"/>
      <c r="KGQ281" s="124"/>
      <c r="KGR281" s="124"/>
      <c r="KGS281" s="124"/>
      <c r="KGT281" s="124"/>
      <c r="KGU281" s="124"/>
      <c r="KGV281" s="124"/>
      <c r="KGW281" s="124"/>
      <c r="KGX281" s="124"/>
      <c r="KGY281" s="124"/>
      <c r="KGZ281" s="124"/>
      <c r="KHA281" s="124"/>
      <c r="KHB281" s="124"/>
      <c r="KHC281" s="124"/>
      <c r="KHD281" s="124"/>
      <c r="KHE281" s="124"/>
      <c r="KHF281" s="124"/>
      <c r="KHG281" s="124"/>
      <c r="KHH281" s="124"/>
      <c r="KHI281" s="124"/>
      <c r="KHJ281" s="124"/>
      <c r="KHK281" s="124"/>
      <c r="KHL281" s="124"/>
      <c r="KHM281" s="124"/>
      <c r="KHN281" s="124"/>
      <c r="KHO281" s="124"/>
      <c r="KHP281" s="124"/>
      <c r="KHQ281" s="124"/>
      <c r="KHR281" s="124"/>
      <c r="KHS281" s="124"/>
      <c r="KHT281" s="124"/>
      <c r="KHU281" s="124"/>
      <c r="KHV281" s="124"/>
      <c r="KHW281" s="124"/>
      <c r="KHX281" s="124"/>
      <c r="KHY281" s="124"/>
      <c r="KHZ281" s="124"/>
      <c r="KIA281" s="124"/>
      <c r="KIB281" s="124"/>
      <c r="KIC281" s="124"/>
      <c r="KID281" s="124"/>
      <c r="KIE281" s="124"/>
      <c r="KIF281" s="124"/>
      <c r="KIG281" s="124"/>
      <c r="KIH281" s="124"/>
      <c r="KII281" s="124"/>
      <c r="KIJ281" s="124"/>
      <c r="KIK281" s="124"/>
      <c r="KIL281" s="124"/>
      <c r="KIM281" s="124"/>
      <c r="KIN281" s="124"/>
      <c r="KIO281" s="124"/>
      <c r="KIP281" s="124"/>
      <c r="KIQ281" s="124"/>
      <c r="KIR281" s="124"/>
      <c r="KIS281" s="124"/>
      <c r="KIT281" s="124"/>
      <c r="KIU281" s="124"/>
      <c r="KIV281" s="124"/>
      <c r="KIW281" s="124"/>
      <c r="KIX281" s="124"/>
      <c r="KIY281" s="124"/>
      <c r="KIZ281" s="124"/>
      <c r="KJA281" s="124"/>
      <c r="KJB281" s="124"/>
      <c r="KJC281" s="124"/>
      <c r="KJD281" s="124"/>
      <c r="KJE281" s="124"/>
      <c r="KJF281" s="124"/>
      <c r="KJG281" s="124"/>
      <c r="KJH281" s="124"/>
      <c r="KJI281" s="124"/>
      <c r="KJJ281" s="124"/>
      <c r="KJK281" s="124"/>
      <c r="KJL281" s="124"/>
      <c r="KJM281" s="124"/>
      <c r="KJN281" s="124"/>
      <c r="KJO281" s="124"/>
      <c r="KJP281" s="124"/>
      <c r="KJQ281" s="124"/>
      <c r="KJR281" s="124"/>
      <c r="KJS281" s="124"/>
      <c r="KJT281" s="124"/>
      <c r="KJU281" s="124"/>
      <c r="KJV281" s="124"/>
      <c r="KJW281" s="124"/>
      <c r="KJX281" s="124"/>
      <c r="KJY281" s="124"/>
      <c r="KJZ281" s="124"/>
      <c r="KKA281" s="124"/>
      <c r="KKB281" s="124"/>
      <c r="KKC281" s="124"/>
      <c r="KKD281" s="124"/>
      <c r="KKE281" s="124"/>
      <c r="KKF281" s="124"/>
      <c r="KKG281" s="124"/>
      <c r="KKH281" s="124"/>
      <c r="KKI281" s="124"/>
      <c r="KKJ281" s="124"/>
      <c r="KKK281" s="124"/>
      <c r="KKL281" s="124"/>
      <c r="KKM281" s="124"/>
      <c r="KKN281" s="124"/>
      <c r="KKO281" s="124"/>
      <c r="KKP281" s="124"/>
      <c r="KKQ281" s="124"/>
      <c r="KKR281" s="124"/>
      <c r="KKS281" s="124"/>
      <c r="KKT281" s="124"/>
      <c r="KKU281" s="124"/>
      <c r="KKV281" s="124"/>
      <c r="KKW281" s="124"/>
      <c r="KKX281" s="124"/>
      <c r="KKY281" s="124"/>
      <c r="KKZ281" s="124"/>
      <c r="KLA281" s="124"/>
      <c r="KLB281" s="124"/>
      <c r="KLC281" s="124"/>
      <c r="KLD281" s="124"/>
      <c r="KLE281" s="124"/>
      <c r="KLF281" s="124"/>
      <c r="KLG281" s="124"/>
      <c r="KLH281" s="124"/>
      <c r="KLI281" s="124"/>
      <c r="KLJ281" s="124"/>
      <c r="KLK281" s="124"/>
      <c r="KLL281" s="124"/>
      <c r="KLM281" s="124"/>
      <c r="KLN281" s="124"/>
      <c r="KLO281" s="124"/>
      <c r="KLP281" s="124"/>
      <c r="KLQ281" s="124"/>
      <c r="KLR281" s="124"/>
      <c r="KLS281" s="124"/>
      <c r="KLT281" s="124"/>
      <c r="KLU281" s="124"/>
      <c r="KLV281" s="124"/>
      <c r="KLW281" s="124"/>
      <c r="KLX281" s="124"/>
      <c r="KLY281" s="124"/>
      <c r="KLZ281" s="124"/>
      <c r="KMA281" s="124"/>
      <c r="KMB281" s="124"/>
      <c r="KMC281" s="124"/>
      <c r="KMD281" s="124"/>
      <c r="KME281" s="124"/>
      <c r="KMF281" s="124"/>
      <c r="KMG281" s="124"/>
      <c r="KMH281" s="124"/>
      <c r="KMI281" s="124"/>
      <c r="KMJ281" s="124"/>
      <c r="KMK281" s="124"/>
      <c r="KML281" s="124"/>
      <c r="KMM281" s="124"/>
      <c r="KMN281" s="124"/>
      <c r="KMO281" s="124"/>
      <c r="KMP281" s="124"/>
      <c r="KMQ281" s="124"/>
      <c r="KMR281" s="124"/>
      <c r="KMS281" s="124"/>
      <c r="KMT281" s="124"/>
      <c r="KMU281" s="124"/>
      <c r="KMV281" s="124"/>
      <c r="KMW281" s="124"/>
      <c r="KMX281" s="124"/>
      <c r="KMY281" s="124"/>
      <c r="KMZ281" s="124"/>
      <c r="KNA281" s="124"/>
      <c r="KNB281" s="124"/>
      <c r="KNC281" s="124"/>
      <c r="KND281" s="124"/>
      <c r="KNE281" s="124"/>
      <c r="KNF281" s="124"/>
      <c r="KNG281" s="124"/>
      <c r="KNH281" s="124"/>
      <c r="KNI281" s="124"/>
      <c r="KNJ281" s="124"/>
      <c r="KNK281" s="124"/>
      <c r="KNL281" s="124"/>
      <c r="KNM281" s="124"/>
      <c r="KNN281" s="124"/>
      <c r="KNO281" s="124"/>
      <c r="KNP281" s="124"/>
      <c r="KNQ281" s="124"/>
      <c r="KNR281" s="124"/>
      <c r="KNS281" s="124"/>
      <c r="KNT281" s="124"/>
      <c r="KNU281" s="124"/>
      <c r="KNV281" s="124"/>
      <c r="KNW281" s="124"/>
      <c r="KNX281" s="124"/>
      <c r="KNY281" s="124"/>
      <c r="KNZ281" s="124"/>
      <c r="KOA281" s="124"/>
      <c r="KOB281" s="124"/>
      <c r="KOC281" s="124"/>
      <c r="KOD281" s="124"/>
      <c r="KOE281" s="124"/>
      <c r="KOF281" s="124"/>
      <c r="KOG281" s="124"/>
      <c r="KOH281" s="124"/>
      <c r="KOI281" s="124"/>
      <c r="KOJ281" s="124"/>
      <c r="KOK281" s="124"/>
      <c r="KOL281" s="124"/>
      <c r="KOM281" s="124"/>
      <c r="KON281" s="124"/>
      <c r="KOO281" s="124"/>
      <c r="KOP281" s="124"/>
      <c r="KOQ281" s="124"/>
      <c r="KOR281" s="124"/>
      <c r="KOS281" s="124"/>
      <c r="KOT281" s="124"/>
      <c r="KOU281" s="124"/>
      <c r="KOV281" s="124"/>
      <c r="KOW281" s="124"/>
      <c r="KOX281" s="124"/>
      <c r="KOY281" s="124"/>
      <c r="KOZ281" s="124"/>
      <c r="KPA281" s="124"/>
      <c r="KPB281" s="124"/>
      <c r="KPC281" s="124"/>
      <c r="KPD281" s="124"/>
      <c r="KPE281" s="124"/>
      <c r="KPF281" s="124"/>
      <c r="KPG281" s="124"/>
      <c r="KPH281" s="124"/>
      <c r="KPI281" s="124"/>
      <c r="KPJ281" s="124"/>
      <c r="KPK281" s="124"/>
      <c r="KPL281" s="124"/>
      <c r="KPM281" s="124"/>
      <c r="KPN281" s="124"/>
      <c r="KPO281" s="124"/>
      <c r="KPP281" s="124"/>
      <c r="KPQ281" s="124"/>
      <c r="KPR281" s="124"/>
      <c r="KPS281" s="124"/>
      <c r="KPT281" s="124"/>
      <c r="KPU281" s="124"/>
      <c r="KPV281" s="124"/>
      <c r="KPW281" s="124"/>
      <c r="KPX281" s="124"/>
      <c r="KPY281" s="124"/>
      <c r="KPZ281" s="124"/>
      <c r="KQA281" s="124"/>
      <c r="KQB281" s="124"/>
      <c r="KQC281" s="124"/>
      <c r="KQD281" s="124"/>
      <c r="KQE281" s="124"/>
      <c r="KQF281" s="124"/>
      <c r="KQG281" s="124"/>
      <c r="KQH281" s="124"/>
      <c r="KQI281" s="124"/>
      <c r="KQJ281" s="124"/>
      <c r="KQK281" s="124"/>
      <c r="KQL281" s="124"/>
      <c r="KQM281" s="124"/>
      <c r="KQN281" s="124"/>
      <c r="KQO281" s="124"/>
      <c r="KQP281" s="124"/>
      <c r="KQQ281" s="124"/>
      <c r="KQR281" s="124"/>
      <c r="KQS281" s="124"/>
      <c r="KQT281" s="124"/>
      <c r="KQU281" s="124"/>
      <c r="KQV281" s="124"/>
      <c r="KQW281" s="124"/>
      <c r="KQX281" s="124"/>
      <c r="KQY281" s="124"/>
      <c r="KQZ281" s="124"/>
      <c r="KRA281" s="124"/>
      <c r="KRB281" s="124"/>
      <c r="KRC281" s="124"/>
      <c r="KRD281" s="124"/>
      <c r="KRE281" s="124"/>
      <c r="KRF281" s="124"/>
      <c r="KRG281" s="124"/>
      <c r="KRH281" s="124"/>
      <c r="KRI281" s="124"/>
      <c r="KRJ281" s="124"/>
      <c r="KRK281" s="124"/>
      <c r="KRL281" s="124"/>
      <c r="KRM281" s="124"/>
      <c r="KRN281" s="124"/>
      <c r="KRO281" s="124"/>
      <c r="KRP281" s="124"/>
      <c r="KRQ281" s="124"/>
      <c r="KRR281" s="124"/>
      <c r="KRS281" s="124"/>
      <c r="KRT281" s="124"/>
      <c r="KRU281" s="124"/>
      <c r="KRV281" s="124"/>
      <c r="KRW281" s="124"/>
      <c r="KRX281" s="124"/>
      <c r="KRY281" s="124"/>
      <c r="KRZ281" s="124"/>
      <c r="KSA281" s="124"/>
      <c r="KSB281" s="124"/>
      <c r="KSC281" s="124"/>
      <c r="KSD281" s="124"/>
      <c r="KSE281" s="124"/>
      <c r="KSF281" s="124"/>
      <c r="KSG281" s="124"/>
      <c r="KSH281" s="124"/>
      <c r="KSI281" s="124"/>
      <c r="KSJ281" s="124"/>
      <c r="KSK281" s="124"/>
      <c r="KSL281" s="124"/>
      <c r="KSM281" s="124"/>
      <c r="KSN281" s="124"/>
      <c r="KSO281" s="124"/>
      <c r="KSP281" s="124"/>
      <c r="KSQ281" s="124"/>
      <c r="KSR281" s="124"/>
      <c r="KSS281" s="124"/>
      <c r="KST281" s="124"/>
      <c r="KSU281" s="124"/>
      <c r="KSV281" s="124"/>
      <c r="KSW281" s="124"/>
      <c r="KSX281" s="124"/>
      <c r="KSY281" s="124"/>
      <c r="KSZ281" s="124"/>
      <c r="KTA281" s="124"/>
      <c r="KTB281" s="124"/>
      <c r="KTC281" s="124"/>
      <c r="KTD281" s="124"/>
      <c r="KTE281" s="124"/>
      <c r="KTF281" s="124"/>
      <c r="KTG281" s="124"/>
      <c r="KTH281" s="124"/>
      <c r="KTI281" s="124"/>
      <c r="KTJ281" s="124"/>
      <c r="KTK281" s="124"/>
      <c r="KTL281" s="124"/>
      <c r="KTM281" s="124"/>
      <c r="KTN281" s="124"/>
      <c r="KTO281" s="124"/>
      <c r="KTP281" s="124"/>
      <c r="KTQ281" s="124"/>
      <c r="KTR281" s="124"/>
      <c r="KTS281" s="124"/>
      <c r="KTT281" s="124"/>
      <c r="KTU281" s="124"/>
      <c r="KTV281" s="124"/>
      <c r="KTW281" s="124"/>
      <c r="KTX281" s="124"/>
      <c r="KTY281" s="124"/>
      <c r="KTZ281" s="124"/>
      <c r="KUA281" s="124"/>
      <c r="KUB281" s="124"/>
      <c r="KUC281" s="124"/>
      <c r="KUD281" s="124"/>
      <c r="KUE281" s="124"/>
      <c r="KUF281" s="124"/>
      <c r="KUG281" s="124"/>
      <c r="KUH281" s="124"/>
      <c r="KUI281" s="124"/>
      <c r="KUJ281" s="124"/>
      <c r="KUK281" s="124"/>
      <c r="KUL281" s="124"/>
      <c r="KUM281" s="124"/>
      <c r="KUN281" s="124"/>
      <c r="KUO281" s="124"/>
      <c r="KUP281" s="124"/>
      <c r="KUQ281" s="124"/>
      <c r="KUR281" s="124"/>
      <c r="KUS281" s="124"/>
      <c r="KUT281" s="124"/>
      <c r="KUU281" s="124"/>
      <c r="KUV281" s="124"/>
      <c r="KUW281" s="124"/>
      <c r="KUX281" s="124"/>
      <c r="KUY281" s="124"/>
      <c r="KUZ281" s="124"/>
      <c r="KVA281" s="124"/>
      <c r="KVB281" s="124"/>
      <c r="KVC281" s="124"/>
      <c r="KVD281" s="124"/>
      <c r="KVE281" s="124"/>
      <c r="KVF281" s="124"/>
      <c r="KVG281" s="124"/>
      <c r="KVH281" s="124"/>
      <c r="KVI281" s="124"/>
      <c r="KVJ281" s="124"/>
      <c r="KVK281" s="124"/>
      <c r="KVL281" s="124"/>
      <c r="KVM281" s="124"/>
      <c r="KVN281" s="124"/>
      <c r="KVO281" s="124"/>
      <c r="KVP281" s="124"/>
      <c r="KVQ281" s="124"/>
      <c r="KVR281" s="124"/>
      <c r="KVS281" s="124"/>
      <c r="KVT281" s="124"/>
      <c r="KVU281" s="124"/>
      <c r="KVV281" s="124"/>
      <c r="KVW281" s="124"/>
      <c r="KVX281" s="124"/>
      <c r="KVY281" s="124"/>
      <c r="KVZ281" s="124"/>
      <c r="KWA281" s="124"/>
      <c r="KWB281" s="124"/>
      <c r="KWC281" s="124"/>
      <c r="KWD281" s="124"/>
      <c r="KWE281" s="124"/>
      <c r="KWF281" s="124"/>
      <c r="KWG281" s="124"/>
      <c r="KWH281" s="124"/>
      <c r="KWI281" s="124"/>
      <c r="KWJ281" s="124"/>
      <c r="KWK281" s="124"/>
      <c r="KWL281" s="124"/>
      <c r="KWM281" s="124"/>
      <c r="KWN281" s="124"/>
      <c r="KWO281" s="124"/>
      <c r="KWP281" s="124"/>
      <c r="KWQ281" s="124"/>
      <c r="KWR281" s="124"/>
      <c r="KWS281" s="124"/>
      <c r="KWT281" s="124"/>
      <c r="KWU281" s="124"/>
      <c r="KWV281" s="124"/>
      <c r="KWW281" s="124"/>
      <c r="KWX281" s="124"/>
      <c r="KWY281" s="124"/>
      <c r="KWZ281" s="124"/>
      <c r="KXA281" s="124"/>
      <c r="KXB281" s="124"/>
      <c r="KXC281" s="124"/>
      <c r="KXD281" s="124"/>
      <c r="KXE281" s="124"/>
      <c r="KXF281" s="124"/>
      <c r="KXG281" s="124"/>
      <c r="KXH281" s="124"/>
      <c r="KXI281" s="124"/>
      <c r="KXJ281" s="124"/>
      <c r="KXK281" s="124"/>
      <c r="KXL281" s="124"/>
      <c r="KXM281" s="124"/>
      <c r="KXN281" s="124"/>
      <c r="KXO281" s="124"/>
      <c r="KXP281" s="124"/>
      <c r="KXQ281" s="124"/>
      <c r="KXR281" s="124"/>
      <c r="KXS281" s="124"/>
      <c r="KXT281" s="124"/>
      <c r="KXU281" s="124"/>
      <c r="KXV281" s="124"/>
      <c r="KXW281" s="124"/>
      <c r="KXX281" s="124"/>
      <c r="KXY281" s="124"/>
      <c r="KXZ281" s="124"/>
      <c r="KYA281" s="124"/>
      <c r="KYB281" s="124"/>
      <c r="KYC281" s="124"/>
      <c r="KYD281" s="124"/>
      <c r="KYE281" s="124"/>
      <c r="KYF281" s="124"/>
      <c r="KYG281" s="124"/>
      <c r="KYH281" s="124"/>
      <c r="KYI281" s="124"/>
      <c r="KYJ281" s="124"/>
      <c r="KYK281" s="124"/>
      <c r="KYL281" s="124"/>
      <c r="KYM281" s="124"/>
      <c r="KYN281" s="124"/>
      <c r="KYO281" s="124"/>
      <c r="KYP281" s="124"/>
      <c r="KYQ281" s="124"/>
      <c r="KYR281" s="124"/>
      <c r="KYS281" s="124"/>
      <c r="KYT281" s="124"/>
      <c r="KYU281" s="124"/>
      <c r="KYV281" s="124"/>
      <c r="KYW281" s="124"/>
      <c r="KYX281" s="124"/>
      <c r="KYY281" s="124"/>
      <c r="KYZ281" s="124"/>
      <c r="KZA281" s="124"/>
      <c r="KZB281" s="124"/>
      <c r="KZC281" s="124"/>
      <c r="KZD281" s="124"/>
      <c r="KZE281" s="124"/>
      <c r="KZF281" s="124"/>
      <c r="KZG281" s="124"/>
      <c r="KZH281" s="124"/>
      <c r="KZI281" s="124"/>
      <c r="KZJ281" s="124"/>
      <c r="KZK281" s="124"/>
      <c r="KZL281" s="124"/>
      <c r="KZM281" s="124"/>
      <c r="KZN281" s="124"/>
      <c r="KZO281" s="124"/>
      <c r="KZP281" s="124"/>
      <c r="KZQ281" s="124"/>
      <c r="KZR281" s="124"/>
      <c r="KZS281" s="124"/>
      <c r="KZT281" s="124"/>
      <c r="KZU281" s="124"/>
      <c r="KZV281" s="124"/>
      <c r="KZW281" s="124"/>
      <c r="KZX281" s="124"/>
      <c r="KZY281" s="124"/>
      <c r="KZZ281" s="124"/>
      <c r="LAA281" s="124"/>
      <c r="LAB281" s="124"/>
      <c r="LAC281" s="124"/>
      <c r="LAD281" s="124"/>
      <c r="LAE281" s="124"/>
      <c r="LAF281" s="124"/>
      <c r="LAG281" s="124"/>
      <c r="LAH281" s="124"/>
      <c r="LAI281" s="124"/>
      <c r="LAJ281" s="124"/>
      <c r="LAK281" s="124"/>
      <c r="LAL281" s="124"/>
      <c r="LAM281" s="124"/>
      <c r="LAN281" s="124"/>
      <c r="LAO281" s="124"/>
      <c r="LAP281" s="124"/>
      <c r="LAQ281" s="124"/>
      <c r="LAR281" s="124"/>
      <c r="LAS281" s="124"/>
      <c r="LAT281" s="124"/>
      <c r="LAU281" s="124"/>
      <c r="LAV281" s="124"/>
      <c r="LAW281" s="124"/>
      <c r="LAX281" s="124"/>
      <c r="LAY281" s="124"/>
      <c r="LAZ281" s="124"/>
      <c r="LBA281" s="124"/>
      <c r="LBB281" s="124"/>
      <c r="LBC281" s="124"/>
      <c r="LBD281" s="124"/>
      <c r="LBE281" s="124"/>
      <c r="LBF281" s="124"/>
      <c r="LBG281" s="124"/>
      <c r="LBH281" s="124"/>
      <c r="LBI281" s="124"/>
      <c r="LBJ281" s="124"/>
      <c r="LBK281" s="124"/>
      <c r="LBL281" s="124"/>
      <c r="LBM281" s="124"/>
      <c r="LBN281" s="124"/>
      <c r="LBO281" s="124"/>
      <c r="LBP281" s="124"/>
      <c r="LBQ281" s="124"/>
      <c r="LBR281" s="124"/>
      <c r="LBS281" s="124"/>
      <c r="LBT281" s="124"/>
      <c r="LBU281" s="124"/>
      <c r="LBV281" s="124"/>
      <c r="LBW281" s="124"/>
      <c r="LBX281" s="124"/>
      <c r="LBY281" s="124"/>
      <c r="LBZ281" s="124"/>
      <c r="LCA281" s="124"/>
      <c r="LCB281" s="124"/>
      <c r="LCC281" s="124"/>
      <c r="LCD281" s="124"/>
      <c r="LCE281" s="124"/>
      <c r="LCF281" s="124"/>
      <c r="LCG281" s="124"/>
      <c r="LCH281" s="124"/>
      <c r="LCI281" s="124"/>
      <c r="LCJ281" s="124"/>
      <c r="LCK281" s="124"/>
      <c r="LCL281" s="124"/>
      <c r="LCM281" s="124"/>
      <c r="LCN281" s="124"/>
      <c r="LCO281" s="124"/>
      <c r="LCP281" s="124"/>
      <c r="LCQ281" s="124"/>
      <c r="LCR281" s="124"/>
      <c r="LCS281" s="124"/>
      <c r="LCT281" s="124"/>
      <c r="LCU281" s="124"/>
      <c r="LCV281" s="124"/>
      <c r="LCW281" s="124"/>
      <c r="LCX281" s="124"/>
      <c r="LCY281" s="124"/>
      <c r="LCZ281" s="124"/>
      <c r="LDA281" s="124"/>
      <c r="LDB281" s="124"/>
      <c r="LDC281" s="124"/>
      <c r="LDD281" s="124"/>
      <c r="LDE281" s="124"/>
      <c r="LDF281" s="124"/>
      <c r="LDG281" s="124"/>
      <c r="LDH281" s="124"/>
      <c r="LDI281" s="124"/>
      <c r="LDJ281" s="124"/>
      <c r="LDK281" s="124"/>
      <c r="LDL281" s="124"/>
      <c r="LDM281" s="124"/>
      <c r="LDN281" s="124"/>
      <c r="LDO281" s="124"/>
      <c r="LDP281" s="124"/>
      <c r="LDQ281" s="124"/>
      <c r="LDR281" s="124"/>
      <c r="LDS281" s="124"/>
      <c r="LDT281" s="124"/>
      <c r="LDU281" s="124"/>
      <c r="LDV281" s="124"/>
      <c r="LDW281" s="124"/>
      <c r="LDX281" s="124"/>
      <c r="LDY281" s="124"/>
      <c r="LDZ281" s="124"/>
      <c r="LEA281" s="124"/>
      <c r="LEB281" s="124"/>
      <c r="LEC281" s="124"/>
      <c r="LED281" s="124"/>
      <c r="LEE281" s="124"/>
      <c r="LEF281" s="124"/>
      <c r="LEG281" s="124"/>
      <c r="LEH281" s="124"/>
      <c r="LEI281" s="124"/>
      <c r="LEJ281" s="124"/>
      <c r="LEK281" s="124"/>
      <c r="LEL281" s="124"/>
      <c r="LEM281" s="124"/>
      <c r="LEN281" s="124"/>
      <c r="LEO281" s="124"/>
      <c r="LEP281" s="124"/>
      <c r="LEQ281" s="124"/>
      <c r="LER281" s="124"/>
      <c r="LES281" s="124"/>
      <c r="LET281" s="124"/>
      <c r="LEU281" s="124"/>
      <c r="LEV281" s="124"/>
      <c r="LEW281" s="124"/>
      <c r="LEX281" s="124"/>
      <c r="LEY281" s="124"/>
      <c r="LEZ281" s="124"/>
      <c r="LFA281" s="124"/>
      <c r="LFB281" s="124"/>
      <c r="LFC281" s="124"/>
      <c r="LFD281" s="124"/>
      <c r="LFE281" s="124"/>
      <c r="LFF281" s="124"/>
      <c r="LFG281" s="124"/>
      <c r="LFH281" s="124"/>
      <c r="LFI281" s="124"/>
      <c r="LFJ281" s="124"/>
      <c r="LFK281" s="124"/>
      <c r="LFL281" s="124"/>
      <c r="LFM281" s="124"/>
      <c r="LFN281" s="124"/>
      <c r="LFO281" s="124"/>
      <c r="LFP281" s="124"/>
      <c r="LFQ281" s="124"/>
      <c r="LFR281" s="124"/>
      <c r="LFS281" s="124"/>
      <c r="LFT281" s="124"/>
      <c r="LFU281" s="124"/>
      <c r="LFV281" s="124"/>
      <c r="LFW281" s="124"/>
      <c r="LFX281" s="124"/>
      <c r="LFY281" s="124"/>
      <c r="LFZ281" s="124"/>
      <c r="LGA281" s="124"/>
      <c r="LGB281" s="124"/>
      <c r="LGC281" s="124"/>
      <c r="LGD281" s="124"/>
      <c r="LGE281" s="124"/>
      <c r="LGF281" s="124"/>
      <c r="LGG281" s="124"/>
      <c r="LGH281" s="124"/>
      <c r="LGI281" s="124"/>
      <c r="LGJ281" s="124"/>
      <c r="LGK281" s="124"/>
      <c r="LGL281" s="124"/>
      <c r="LGM281" s="124"/>
      <c r="LGN281" s="124"/>
      <c r="LGO281" s="124"/>
      <c r="LGP281" s="124"/>
      <c r="LGQ281" s="124"/>
      <c r="LGR281" s="124"/>
      <c r="LGS281" s="124"/>
      <c r="LGT281" s="124"/>
      <c r="LGU281" s="124"/>
      <c r="LGV281" s="124"/>
      <c r="LGW281" s="124"/>
      <c r="LGX281" s="124"/>
      <c r="LGY281" s="124"/>
      <c r="LGZ281" s="124"/>
      <c r="LHA281" s="124"/>
      <c r="LHB281" s="124"/>
      <c r="LHC281" s="124"/>
      <c r="LHD281" s="124"/>
      <c r="LHE281" s="124"/>
      <c r="LHF281" s="124"/>
      <c r="LHG281" s="124"/>
      <c r="LHH281" s="124"/>
      <c r="LHI281" s="124"/>
      <c r="LHJ281" s="124"/>
      <c r="LHK281" s="124"/>
      <c r="LHL281" s="124"/>
      <c r="LHM281" s="124"/>
      <c r="LHN281" s="124"/>
      <c r="LHO281" s="124"/>
      <c r="LHP281" s="124"/>
      <c r="LHQ281" s="124"/>
      <c r="LHR281" s="124"/>
      <c r="LHS281" s="124"/>
      <c r="LHT281" s="124"/>
      <c r="LHU281" s="124"/>
      <c r="LHV281" s="124"/>
      <c r="LHW281" s="124"/>
      <c r="LHX281" s="124"/>
      <c r="LHY281" s="124"/>
      <c r="LHZ281" s="124"/>
      <c r="LIA281" s="124"/>
      <c r="LIB281" s="124"/>
      <c r="LIC281" s="124"/>
      <c r="LID281" s="124"/>
      <c r="LIE281" s="124"/>
      <c r="LIF281" s="124"/>
      <c r="LIG281" s="124"/>
      <c r="LIH281" s="124"/>
      <c r="LII281" s="124"/>
      <c r="LIJ281" s="124"/>
      <c r="LIK281" s="124"/>
      <c r="LIL281" s="124"/>
      <c r="LIM281" s="124"/>
      <c r="LIN281" s="124"/>
      <c r="LIO281" s="124"/>
      <c r="LIP281" s="124"/>
      <c r="LIQ281" s="124"/>
      <c r="LIR281" s="124"/>
      <c r="LIS281" s="124"/>
      <c r="LIT281" s="124"/>
      <c r="LIU281" s="124"/>
      <c r="LIV281" s="124"/>
      <c r="LIW281" s="124"/>
      <c r="LIX281" s="124"/>
      <c r="LIY281" s="124"/>
      <c r="LIZ281" s="124"/>
      <c r="LJA281" s="124"/>
      <c r="LJB281" s="124"/>
      <c r="LJC281" s="124"/>
      <c r="LJD281" s="124"/>
      <c r="LJE281" s="124"/>
      <c r="LJF281" s="124"/>
      <c r="LJG281" s="124"/>
      <c r="LJH281" s="124"/>
      <c r="LJI281" s="124"/>
      <c r="LJJ281" s="124"/>
      <c r="LJK281" s="124"/>
      <c r="LJL281" s="124"/>
      <c r="LJM281" s="124"/>
      <c r="LJN281" s="124"/>
      <c r="LJO281" s="124"/>
      <c r="LJP281" s="124"/>
      <c r="LJQ281" s="124"/>
      <c r="LJR281" s="124"/>
      <c r="LJS281" s="124"/>
      <c r="LJT281" s="124"/>
      <c r="LJU281" s="124"/>
      <c r="LJV281" s="124"/>
      <c r="LJW281" s="124"/>
      <c r="LJX281" s="124"/>
      <c r="LJY281" s="124"/>
      <c r="LJZ281" s="124"/>
      <c r="LKA281" s="124"/>
      <c r="LKB281" s="124"/>
      <c r="LKC281" s="124"/>
      <c r="LKD281" s="124"/>
      <c r="LKE281" s="124"/>
      <c r="LKF281" s="124"/>
      <c r="LKG281" s="124"/>
      <c r="LKH281" s="124"/>
      <c r="LKI281" s="124"/>
      <c r="LKJ281" s="124"/>
      <c r="LKK281" s="124"/>
      <c r="LKL281" s="124"/>
      <c r="LKM281" s="124"/>
      <c r="LKN281" s="124"/>
      <c r="LKO281" s="124"/>
      <c r="LKP281" s="124"/>
      <c r="LKQ281" s="124"/>
      <c r="LKR281" s="124"/>
      <c r="LKS281" s="124"/>
      <c r="LKT281" s="124"/>
      <c r="LKU281" s="124"/>
      <c r="LKV281" s="124"/>
      <c r="LKW281" s="124"/>
      <c r="LKX281" s="124"/>
      <c r="LKY281" s="124"/>
      <c r="LKZ281" s="124"/>
      <c r="LLA281" s="124"/>
      <c r="LLB281" s="124"/>
      <c r="LLC281" s="124"/>
      <c r="LLD281" s="124"/>
      <c r="LLE281" s="124"/>
      <c r="LLF281" s="124"/>
      <c r="LLG281" s="124"/>
      <c r="LLH281" s="124"/>
      <c r="LLI281" s="124"/>
      <c r="LLJ281" s="124"/>
      <c r="LLK281" s="124"/>
      <c r="LLL281" s="124"/>
      <c r="LLM281" s="124"/>
      <c r="LLN281" s="124"/>
      <c r="LLO281" s="124"/>
      <c r="LLP281" s="124"/>
      <c r="LLQ281" s="124"/>
      <c r="LLR281" s="124"/>
      <c r="LLS281" s="124"/>
      <c r="LLT281" s="124"/>
      <c r="LLU281" s="124"/>
      <c r="LLV281" s="124"/>
      <c r="LLW281" s="124"/>
      <c r="LLX281" s="124"/>
      <c r="LLY281" s="124"/>
      <c r="LLZ281" s="124"/>
      <c r="LMA281" s="124"/>
      <c r="LMB281" s="124"/>
      <c r="LMC281" s="124"/>
      <c r="LMD281" s="124"/>
      <c r="LME281" s="124"/>
      <c r="LMF281" s="124"/>
      <c r="LMG281" s="124"/>
      <c r="LMH281" s="124"/>
      <c r="LMI281" s="124"/>
      <c r="LMJ281" s="124"/>
      <c r="LMK281" s="124"/>
      <c r="LML281" s="124"/>
      <c r="LMM281" s="124"/>
      <c r="LMN281" s="124"/>
      <c r="LMO281" s="124"/>
      <c r="LMP281" s="124"/>
      <c r="LMQ281" s="124"/>
      <c r="LMR281" s="124"/>
      <c r="LMS281" s="124"/>
      <c r="LMT281" s="124"/>
      <c r="LMU281" s="124"/>
      <c r="LMV281" s="124"/>
      <c r="LMW281" s="124"/>
      <c r="LMX281" s="124"/>
      <c r="LMY281" s="124"/>
      <c r="LMZ281" s="124"/>
      <c r="LNA281" s="124"/>
      <c r="LNB281" s="124"/>
      <c r="LNC281" s="124"/>
      <c r="LND281" s="124"/>
      <c r="LNE281" s="124"/>
      <c r="LNF281" s="124"/>
      <c r="LNG281" s="124"/>
      <c r="LNH281" s="124"/>
      <c r="LNI281" s="124"/>
      <c r="LNJ281" s="124"/>
      <c r="LNK281" s="124"/>
      <c r="LNL281" s="124"/>
      <c r="LNM281" s="124"/>
      <c r="LNN281" s="124"/>
      <c r="LNO281" s="124"/>
      <c r="LNP281" s="124"/>
      <c r="LNQ281" s="124"/>
      <c r="LNR281" s="124"/>
      <c r="LNS281" s="124"/>
      <c r="LNT281" s="124"/>
      <c r="LNU281" s="124"/>
      <c r="LNV281" s="124"/>
      <c r="LNW281" s="124"/>
      <c r="LNX281" s="124"/>
      <c r="LNY281" s="124"/>
      <c r="LNZ281" s="124"/>
      <c r="LOA281" s="124"/>
      <c r="LOB281" s="124"/>
      <c r="LOC281" s="124"/>
      <c r="LOD281" s="124"/>
      <c r="LOE281" s="124"/>
      <c r="LOF281" s="124"/>
      <c r="LOG281" s="124"/>
      <c r="LOH281" s="124"/>
      <c r="LOI281" s="124"/>
      <c r="LOJ281" s="124"/>
      <c r="LOK281" s="124"/>
      <c r="LOL281" s="124"/>
      <c r="LOM281" s="124"/>
      <c r="LON281" s="124"/>
      <c r="LOO281" s="124"/>
      <c r="LOP281" s="124"/>
      <c r="LOQ281" s="124"/>
      <c r="LOR281" s="124"/>
      <c r="LOS281" s="124"/>
      <c r="LOT281" s="124"/>
      <c r="LOU281" s="124"/>
      <c r="LOV281" s="124"/>
      <c r="LOW281" s="124"/>
      <c r="LOX281" s="124"/>
      <c r="LOY281" s="124"/>
      <c r="LOZ281" s="124"/>
      <c r="LPA281" s="124"/>
      <c r="LPB281" s="124"/>
      <c r="LPC281" s="124"/>
      <c r="LPD281" s="124"/>
      <c r="LPE281" s="124"/>
      <c r="LPF281" s="124"/>
      <c r="LPG281" s="124"/>
      <c r="LPH281" s="124"/>
      <c r="LPI281" s="124"/>
      <c r="LPJ281" s="124"/>
      <c r="LPK281" s="124"/>
      <c r="LPL281" s="124"/>
      <c r="LPM281" s="124"/>
      <c r="LPN281" s="124"/>
      <c r="LPO281" s="124"/>
      <c r="LPP281" s="124"/>
      <c r="LPQ281" s="124"/>
      <c r="LPR281" s="124"/>
      <c r="LPS281" s="124"/>
      <c r="LPT281" s="124"/>
      <c r="LPU281" s="124"/>
      <c r="LPV281" s="124"/>
      <c r="LPW281" s="124"/>
      <c r="LPX281" s="124"/>
      <c r="LPY281" s="124"/>
      <c r="LPZ281" s="124"/>
      <c r="LQA281" s="124"/>
      <c r="LQB281" s="124"/>
      <c r="LQC281" s="124"/>
      <c r="LQD281" s="124"/>
      <c r="LQE281" s="124"/>
      <c r="LQF281" s="124"/>
      <c r="LQG281" s="124"/>
      <c r="LQH281" s="124"/>
      <c r="LQI281" s="124"/>
      <c r="LQJ281" s="124"/>
      <c r="LQK281" s="124"/>
      <c r="LQL281" s="124"/>
      <c r="LQM281" s="124"/>
      <c r="LQN281" s="124"/>
      <c r="LQO281" s="124"/>
      <c r="LQP281" s="124"/>
      <c r="LQQ281" s="124"/>
      <c r="LQR281" s="124"/>
      <c r="LQS281" s="124"/>
      <c r="LQT281" s="124"/>
      <c r="LQU281" s="124"/>
      <c r="LQV281" s="124"/>
      <c r="LQW281" s="124"/>
      <c r="LQX281" s="124"/>
      <c r="LQY281" s="124"/>
      <c r="LQZ281" s="124"/>
      <c r="LRA281" s="124"/>
      <c r="LRB281" s="124"/>
      <c r="LRC281" s="124"/>
      <c r="LRD281" s="124"/>
      <c r="LRE281" s="124"/>
      <c r="LRF281" s="124"/>
      <c r="LRG281" s="124"/>
      <c r="LRH281" s="124"/>
      <c r="LRI281" s="124"/>
      <c r="LRJ281" s="124"/>
      <c r="LRK281" s="124"/>
      <c r="LRL281" s="124"/>
      <c r="LRM281" s="124"/>
      <c r="LRN281" s="124"/>
      <c r="LRO281" s="124"/>
      <c r="LRP281" s="124"/>
      <c r="LRQ281" s="124"/>
      <c r="LRR281" s="124"/>
      <c r="LRS281" s="124"/>
      <c r="LRT281" s="124"/>
      <c r="LRU281" s="124"/>
      <c r="LRV281" s="124"/>
      <c r="LRW281" s="124"/>
      <c r="LRX281" s="124"/>
      <c r="LRY281" s="124"/>
      <c r="LRZ281" s="124"/>
      <c r="LSA281" s="124"/>
      <c r="LSB281" s="124"/>
      <c r="LSC281" s="124"/>
      <c r="LSD281" s="124"/>
      <c r="LSE281" s="124"/>
      <c r="LSF281" s="124"/>
      <c r="LSG281" s="124"/>
      <c r="LSH281" s="124"/>
      <c r="LSI281" s="124"/>
      <c r="LSJ281" s="124"/>
      <c r="LSK281" s="124"/>
      <c r="LSL281" s="124"/>
      <c r="LSM281" s="124"/>
      <c r="LSN281" s="124"/>
      <c r="LSO281" s="124"/>
      <c r="LSP281" s="124"/>
      <c r="LSQ281" s="124"/>
      <c r="LSR281" s="124"/>
      <c r="LSS281" s="124"/>
      <c r="LST281" s="124"/>
      <c r="LSU281" s="124"/>
      <c r="LSV281" s="124"/>
      <c r="LSW281" s="124"/>
      <c r="LSX281" s="124"/>
      <c r="LSY281" s="124"/>
      <c r="LSZ281" s="124"/>
      <c r="LTA281" s="124"/>
      <c r="LTB281" s="124"/>
      <c r="LTC281" s="124"/>
      <c r="LTD281" s="124"/>
      <c r="LTE281" s="124"/>
      <c r="LTF281" s="124"/>
      <c r="LTG281" s="124"/>
      <c r="LTH281" s="124"/>
      <c r="LTI281" s="124"/>
      <c r="LTJ281" s="124"/>
      <c r="LTK281" s="124"/>
      <c r="LTL281" s="124"/>
      <c r="LTM281" s="124"/>
      <c r="LTN281" s="124"/>
      <c r="LTO281" s="124"/>
      <c r="LTP281" s="124"/>
      <c r="LTQ281" s="124"/>
      <c r="LTR281" s="124"/>
      <c r="LTS281" s="124"/>
      <c r="LTT281" s="124"/>
      <c r="LTU281" s="124"/>
      <c r="LTV281" s="124"/>
      <c r="LTW281" s="124"/>
      <c r="LTX281" s="124"/>
      <c r="LTY281" s="124"/>
      <c r="LTZ281" s="124"/>
      <c r="LUA281" s="124"/>
      <c r="LUB281" s="124"/>
      <c r="LUC281" s="124"/>
      <c r="LUD281" s="124"/>
      <c r="LUE281" s="124"/>
      <c r="LUF281" s="124"/>
      <c r="LUG281" s="124"/>
      <c r="LUH281" s="124"/>
      <c r="LUI281" s="124"/>
      <c r="LUJ281" s="124"/>
      <c r="LUK281" s="124"/>
      <c r="LUL281" s="124"/>
      <c r="LUM281" s="124"/>
      <c r="LUN281" s="124"/>
      <c r="LUO281" s="124"/>
      <c r="LUP281" s="124"/>
      <c r="LUQ281" s="124"/>
      <c r="LUR281" s="124"/>
      <c r="LUS281" s="124"/>
      <c r="LUT281" s="124"/>
      <c r="LUU281" s="124"/>
      <c r="LUV281" s="124"/>
      <c r="LUW281" s="124"/>
      <c r="LUX281" s="124"/>
      <c r="LUY281" s="124"/>
      <c r="LUZ281" s="124"/>
      <c r="LVA281" s="124"/>
      <c r="LVB281" s="124"/>
      <c r="LVC281" s="124"/>
      <c r="LVD281" s="124"/>
      <c r="LVE281" s="124"/>
      <c r="LVF281" s="124"/>
      <c r="LVG281" s="124"/>
      <c r="LVH281" s="124"/>
      <c r="LVI281" s="124"/>
      <c r="LVJ281" s="124"/>
      <c r="LVK281" s="124"/>
      <c r="LVL281" s="124"/>
      <c r="LVM281" s="124"/>
      <c r="LVN281" s="124"/>
      <c r="LVO281" s="124"/>
      <c r="LVP281" s="124"/>
      <c r="LVQ281" s="124"/>
      <c r="LVR281" s="124"/>
      <c r="LVS281" s="124"/>
      <c r="LVT281" s="124"/>
      <c r="LVU281" s="124"/>
      <c r="LVV281" s="124"/>
      <c r="LVW281" s="124"/>
      <c r="LVX281" s="124"/>
      <c r="LVY281" s="124"/>
      <c r="LVZ281" s="124"/>
      <c r="LWA281" s="124"/>
      <c r="LWB281" s="124"/>
      <c r="LWC281" s="124"/>
      <c r="LWD281" s="124"/>
      <c r="LWE281" s="124"/>
      <c r="LWF281" s="124"/>
      <c r="LWG281" s="124"/>
      <c r="LWH281" s="124"/>
      <c r="LWI281" s="124"/>
      <c r="LWJ281" s="124"/>
      <c r="LWK281" s="124"/>
      <c r="LWL281" s="124"/>
      <c r="LWM281" s="124"/>
      <c r="LWN281" s="124"/>
      <c r="LWO281" s="124"/>
      <c r="LWP281" s="124"/>
      <c r="LWQ281" s="124"/>
      <c r="LWR281" s="124"/>
      <c r="LWS281" s="124"/>
      <c r="LWT281" s="124"/>
      <c r="LWU281" s="124"/>
      <c r="LWV281" s="124"/>
      <c r="LWW281" s="124"/>
      <c r="LWX281" s="124"/>
      <c r="LWY281" s="124"/>
      <c r="LWZ281" s="124"/>
      <c r="LXA281" s="124"/>
      <c r="LXB281" s="124"/>
      <c r="LXC281" s="124"/>
      <c r="LXD281" s="124"/>
      <c r="LXE281" s="124"/>
      <c r="LXF281" s="124"/>
      <c r="LXG281" s="124"/>
      <c r="LXH281" s="124"/>
      <c r="LXI281" s="124"/>
      <c r="LXJ281" s="124"/>
      <c r="LXK281" s="124"/>
      <c r="LXL281" s="124"/>
      <c r="LXM281" s="124"/>
      <c r="LXN281" s="124"/>
      <c r="LXO281" s="124"/>
      <c r="LXP281" s="124"/>
      <c r="LXQ281" s="124"/>
      <c r="LXR281" s="124"/>
      <c r="LXS281" s="124"/>
      <c r="LXT281" s="124"/>
      <c r="LXU281" s="124"/>
      <c r="LXV281" s="124"/>
      <c r="LXW281" s="124"/>
      <c r="LXX281" s="124"/>
      <c r="LXY281" s="124"/>
      <c r="LXZ281" s="124"/>
      <c r="LYA281" s="124"/>
      <c r="LYB281" s="124"/>
      <c r="LYC281" s="124"/>
      <c r="LYD281" s="124"/>
      <c r="LYE281" s="124"/>
      <c r="LYF281" s="124"/>
      <c r="LYG281" s="124"/>
      <c r="LYH281" s="124"/>
      <c r="LYI281" s="124"/>
      <c r="LYJ281" s="124"/>
      <c r="LYK281" s="124"/>
      <c r="LYL281" s="124"/>
      <c r="LYM281" s="124"/>
      <c r="LYN281" s="124"/>
      <c r="LYO281" s="124"/>
      <c r="LYP281" s="124"/>
      <c r="LYQ281" s="124"/>
      <c r="LYR281" s="124"/>
      <c r="LYS281" s="124"/>
      <c r="LYT281" s="124"/>
      <c r="LYU281" s="124"/>
      <c r="LYV281" s="124"/>
      <c r="LYW281" s="124"/>
      <c r="LYX281" s="124"/>
      <c r="LYY281" s="124"/>
      <c r="LYZ281" s="124"/>
      <c r="LZA281" s="124"/>
      <c r="LZB281" s="124"/>
      <c r="LZC281" s="124"/>
      <c r="LZD281" s="124"/>
      <c r="LZE281" s="124"/>
      <c r="LZF281" s="124"/>
      <c r="LZG281" s="124"/>
      <c r="LZH281" s="124"/>
      <c r="LZI281" s="124"/>
      <c r="LZJ281" s="124"/>
      <c r="LZK281" s="124"/>
      <c r="LZL281" s="124"/>
      <c r="LZM281" s="124"/>
      <c r="LZN281" s="124"/>
      <c r="LZO281" s="124"/>
      <c r="LZP281" s="124"/>
      <c r="LZQ281" s="124"/>
      <c r="LZR281" s="124"/>
      <c r="LZS281" s="124"/>
      <c r="LZT281" s="124"/>
      <c r="LZU281" s="124"/>
      <c r="LZV281" s="124"/>
      <c r="LZW281" s="124"/>
      <c r="LZX281" s="124"/>
      <c r="LZY281" s="124"/>
      <c r="LZZ281" s="124"/>
      <c r="MAA281" s="124"/>
      <c r="MAB281" s="124"/>
      <c r="MAC281" s="124"/>
      <c r="MAD281" s="124"/>
      <c r="MAE281" s="124"/>
      <c r="MAF281" s="124"/>
      <c r="MAG281" s="124"/>
      <c r="MAH281" s="124"/>
      <c r="MAI281" s="124"/>
      <c r="MAJ281" s="124"/>
      <c r="MAK281" s="124"/>
      <c r="MAL281" s="124"/>
      <c r="MAM281" s="124"/>
      <c r="MAN281" s="124"/>
      <c r="MAO281" s="124"/>
      <c r="MAP281" s="124"/>
      <c r="MAQ281" s="124"/>
      <c r="MAR281" s="124"/>
      <c r="MAS281" s="124"/>
      <c r="MAT281" s="124"/>
      <c r="MAU281" s="124"/>
      <c r="MAV281" s="124"/>
      <c r="MAW281" s="124"/>
      <c r="MAX281" s="124"/>
      <c r="MAY281" s="124"/>
      <c r="MAZ281" s="124"/>
      <c r="MBA281" s="124"/>
      <c r="MBB281" s="124"/>
      <c r="MBC281" s="124"/>
      <c r="MBD281" s="124"/>
      <c r="MBE281" s="124"/>
      <c r="MBF281" s="124"/>
      <c r="MBG281" s="124"/>
      <c r="MBH281" s="124"/>
      <c r="MBI281" s="124"/>
      <c r="MBJ281" s="124"/>
      <c r="MBK281" s="124"/>
      <c r="MBL281" s="124"/>
      <c r="MBM281" s="124"/>
      <c r="MBN281" s="124"/>
      <c r="MBO281" s="124"/>
      <c r="MBP281" s="124"/>
      <c r="MBQ281" s="124"/>
      <c r="MBR281" s="124"/>
      <c r="MBS281" s="124"/>
      <c r="MBT281" s="124"/>
      <c r="MBU281" s="124"/>
      <c r="MBV281" s="124"/>
      <c r="MBW281" s="124"/>
      <c r="MBX281" s="124"/>
      <c r="MBY281" s="124"/>
      <c r="MBZ281" s="124"/>
      <c r="MCA281" s="124"/>
      <c r="MCB281" s="124"/>
      <c r="MCC281" s="124"/>
      <c r="MCD281" s="124"/>
      <c r="MCE281" s="124"/>
      <c r="MCF281" s="124"/>
      <c r="MCG281" s="124"/>
      <c r="MCH281" s="124"/>
      <c r="MCI281" s="124"/>
      <c r="MCJ281" s="124"/>
      <c r="MCK281" s="124"/>
      <c r="MCL281" s="124"/>
      <c r="MCM281" s="124"/>
      <c r="MCN281" s="124"/>
      <c r="MCO281" s="124"/>
      <c r="MCP281" s="124"/>
      <c r="MCQ281" s="124"/>
      <c r="MCR281" s="124"/>
      <c r="MCS281" s="124"/>
      <c r="MCT281" s="124"/>
      <c r="MCU281" s="124"/>
      <c r="MCV281" s="124"/>
      <c r="MCW281" s="124"/>
      <c r="MCX281" s="124"/>
      <c r="MCY281" s="124"/>
      <c r="MCZ281" s="124"/>
      <c r="MDA281" s="124"/>
      <c r="MDB281" s="124"/>
      <c r="MDC281" s="124"/>
      <c r="MDD281" s="124"/>
      <c r="MDE281" s="124"/>
      <c r="MDF281" s="124"/>
      <c r="MDG281" s="124"/>
      <c r="MDH281" s="124"/>
      <c r="MDI281" s="124"/>
      <c r="MDJ281" s="124"/>
      <c r="MDK281" s="124"/>
      <c r="MDL281" s="124"/>
      <c r="MDM281" s="124"/>
      <c r="MDN281" s="124"/>
      <c r="MDO281" s="124"/>
      <c r="MDP281" s="124"/>
      <c r="MDQ281" s="124"/>
      <c r="MDR281" s="124"/>
      <c r="MDS281" s="124"/>
      <c r="MDT281" s="124"/>
      <c r="MDU281" s="124"/>
      <c r="MDV281" s="124"/>
      <c r="MDW281" s="124"/>
      <c r="MDX281" s="124"/>
      <c r="MDY281" s="124"/>
      <c r="MDZ281" s="124"/>
      <c r="MEA281" s="124"/>
      <c r="MEB281" s="124"/>
      <c r="MEC281" s="124"/>
      <c r="MED281" s="124"/>
      <c r="MEE281" s="124"/>
      <c r="MEF281" s="124"/>
      <c r="MEG281" s="124"/>
      <c r="MEH281" s="124"/>
      <c r="MEI281" s="124"/>
      <c r="MEJ281" s="124"/>
      <c r="MEK281" s="124"/>
      <c r="MEL281" s="124"/>
      <c r="MEM281" s="124"/>
      <c r="MEN281" s="124"/>
      <c r="MEO281" s="124"/>
      <c r="MEP281" s="124"/>
      <c r="MEQ281" s="124"/>
      <c r="MER281" s="124"/>
      <c r="MES281" s="124"/>
      <c r="MET281" s="124"/>
      <c r="MEU281" s="124"/>
      <c r="MEV281" s="124"/>
      <c r="MEW281" s="124"/>
      <c r="MEX281" s="124"/>
      <c r="MEY281" s="124"/>
      <c r="MEZ281" s="124"/>
      <c r="MFA281" s="124"/>
      <c r="MFB281" s="124"/>
      <c r="MFC281" s="124"/>
      <c r="MFD281" s="124"/>
      <c r="MFE281" s="124"/>
      <c r="MFF281" s="124"/>
      <c r="MFG281" s="124"/>
      <c r="MFH281" s="124"/>
      <c r="MFI281" s="124"/>
      <c r="MFJ281" s="124"/>
      <c r="MFK281" s="124"/>
      <c r="MFL281" s="124"/>
      <c r="MFM281" s="124"/>
      <c r="MFN281" s="124"/>
      <c r="MFO281" s="124"/>
      <c r="MFP281" s="124"/>
      <c r="MFQ281" s="124"/>
      <c r="MFR281" s="124"/>
      <c r="MFS281" s="124"/>
      <c r="MFT281" s="124"/>
      <c r="MFU281" s="124"/>
      <c r="MFV281" s="124"/>
      <c r="MFW281" s="124"/>
      <c r="MFX281" s="124"/>
      <c r="MFY281" s="124"/>
      <c r="MFZ281" s="124"/>
      <c r="MGA281" s="124"/>
      <c r="MGB281" s="124"/>
      <c r="MGC281" s="124"/>
      <c r="MGD281" s="124"/>
      <c r="MGE281" s="124"/>
      <c r="MGF281" s="124"/>
      <c r="MGG281" s="124"/>
      <c r="MGH281" s="124"/>
      <c r="MGI281" s="124"/>
      <c r="MGJ281" s="124"/>
      <c r="MGK281" s="124"/>
      <c r="MGL281" s="124"/>
      <c r="MGM281" s="124"/>
      <c r="MGN281" s="124"/>
      <c r="MGO281" s="124"/>
      <c r="MGP281" s="124"/>
      <c r="MGQ281" s="124"/>
      <c r="MGR281" s="124"/>
      <c r="MGS281" s="124"/>
      <c r="MGT281" s="124"/>
      <c r="MGU281" s="124"/>
      <c r="MGV281" s="124"/>
      <c r="MGW281" s="124"/>
      <c r="MGX281" s="124"/>
      <c r="MGY281" s="124"/>
      <c r="MGZ281" s="124"/>
      <c r="MHA281" s="124"/>
      <c r="MHB281" s="124"/>
      <c r="MHC281" s="124"/>
      <c r="MHD281" s="124"/>
      <c r="MHE281" s="124"/>
      <c r="MHF281" s="124"/>
      <c r="MHG281" s="124"/>
      <c r="MHH281" s="124"/>
      <c r="MHI281" s="124"/>
      <c r="MHJ281" s="124"/>
      <c r="MHK281" s="124"/>
      <c r="MHL281" s="124"/>
      <c r="MHM281" s="124"/>
      <c r="MHN281" s="124"/>
      <c r="MHO281" s="124"/>
      <c r="MHP281" s="124"/>
      <c r="MHQ281" s="124"/>
      <c r="MHR281" s="124"/>
      <c r="MHS281" s="124"/>
      <c r="MHT281" s="124"/>
      <c r="MHU281" s="124"/>
      <c r="MHV281" s="124"/>
      <c r="MHW281" s="124"/>
      <c r="MHX281" s="124"/>
      <c r="MHY281" s="124"/>
      <c r="MHZ281" s="124"/>
      <c r="MIA281" s="124"/>
      <c r="MIB281" s="124"/>
      <c r="MIC281" s="124"/>
      <c r="MID281" s="124"/>
      <c r="MIE281" s="124"/>
      <c r="MIF281" s="124"/>
      <c r="MIG281" s="124"/>
      <c r="MIH281" s="124"/>
      <c r="MII281" s="124"/>
      <c r="MIJ281" s="124"/>
      <c r="MIK281" s="124"/>
      <c r="MIL281" s="124"/>
      <c r="MIM281" s="124"/>
      <c r="MIN281" s="124"/>
      <c r="MIO281" s="124"/>
      <c r="MIP281" s="124"/>
      <c r="MIQ281" s="124"/>
      <c r="MIR281" s="124"/>
      <c r="MIS281" s="124"/>
      <c r="MIT281" s="124"/>
      <c r="MIU281" s="124"/>
      <c r="MIV281" s="124"/>
      <c r="MIW281" s="124"/>
      <c r="MIX281" s="124"/>
      <c r="MIY281" s="124"/>
      <c r="MIZ281" s="124"/>
      <c r="MJA281" s="124"/>
      <c r="MJB281" s="124"/>
      <c r="MJC281" s="124"/>
      <c r="MJD281" s="124"/>
      <c r="MJE281" s="124"/>
      <c r="MJF281" s="124"/>
      <c r="MJG281" s="124"/>
      <c r="MJH281" s="124"/>
      <c r="MJI281" s="124"/>
      <c r="MJJ281" s="124"/>
      <c r="MJK281" s="124"/>
      <c r="MJL281" s="124"/>
      <c r="MJM281" s="124"/>
      <c r="MJN281" s="124"/>
      <c r="MJO281" s="124"/>
      <c r="MJP281" s="124"/>
      <c r="MJQ281" s="124"/>
      <c r="MJR281" s="124"/>
      <c r="MJS281" s="124"/>
      <c r="MJT281" s="124"/>
      <c r="MJU281" s="124"/>
      <c r="MJV281" s="124"/>
      <c r="MJW281" s="124"/>
      <c r="MJX281" s="124"/>
      <c r="MJY281" s="124"/>
      <c r="MJZ281" s="124"/>
      <c r="MKA281" s="124"/>
      <c r="MKB281" s="124"/>
      <c r="MKC281" s="124"/>
      <c r="MKD281" s="124"/>
      <c r="MKE281" s="124"/>
      <c r="MKF281" s="124"/>
      <c r="MKG281" s="124"/>
      <c r="MKH281" s="124"/>
      <c r="MKI281" s="124"/>
      <c r="MKJ281" s="124"/>
      <c r="MKK281" s="124"/>
      <c r="MKL281" s="124"/>
      <c r="MKM281" s="124"/>
      <c r="MKN281" s="124"/>
      <c r="MKO281" s="124"/>
      <c r="MKP281" s="124"/>
      <c r="MKQ281" s="124"/>
      <c r="MKR281" s="124"/>
      <c r="MKS281" s="124"/>
      <c r="MKT281" s="124"/>
      <c r="MKU281" s="124"/>
      <c r="MKV281" s="124"/>
      <c r="MKW281" s="124"/>
      <c r="MKX281" s="124"/>
      <c r="MKY281" s="124"/>
      <c r="MKZ281" s="124"/>
      <c r="MLA281" s="124"/>
      <c r="MLB281" s="124"/>
      <c r="MLC281" s="124"/>
      <c r="MLD281" s="124"/>
      <c r="MLE281" s="124"/>
      <c r="MLF281" s="124"/>
      <c r="MLG281" s="124"/>
      <c r="MLH281" s="124"/>
      <c r="MLI281" s="124"/>
      <c r="MLJ281" s="124"/>
      <c r="MLK281" s="124"/>
      <c r="MLL281" s="124"/>
      <c r="MLM281" s="124"/>
      <c r="MLN281" s="124"/>
      <c r="MLO281" s="124"/>
      <c r="MLP281" s="124"/>
      <c r="MLQ281" s="124"/>
      <c r="MLR281" s="124"/>
      <c r="MLS281" s="124"/>
      <c r="MLT281" s="124"/>
      <c r="MLU281" s="124"/>
      <c r="MLV281" s="124"/>
      <c r="MLW281" s="124"/>
      <c r="MLX281" s="124"/>
      <c r="MLY281" s="124"/>
      <c r="MLZ281" s="124"/>
      <c r="MMA281" s="124"/>
      <c r="MMB281" s="124"/>
      <c r="MMC281" s="124"/>
      <c r="MMD281" s="124"/>
      <c r="MME281" s="124"/>
      <c r="MMF281" s="124"/>
      <c r="MMG281" s="124"/>
      <c r="MMH281" s="124"/>
      <c r="MMI281" s="124"/>
      <c r="MMJ281" s="124"/>
      <c r="MMK281" s="124"/>
      <c r="MML281" s="124"/>
      <c r="MMM281" s="124"/>
      <c r="MMN281" s="124"/>
      <c r="MMO281" s="124"/>
      <c r="MMP281" s="124"/>
      <c r="MMQ281" s="124"/>
      <c r="MMR281" s="124"/>
      <c r="MMS281" s="124"/>
      <c r="MMT281" s="124"/>
      <c r="MMU281" s="124"/>
      <c r="MMV281" s="124"/>
      <c r="MMW281" s="124"/>
      <c r="MMX281" s="124"/>
      <c r="MMY281" s="124"/>
      <c r="MMZ281" s="124"/>
      <c r="MNA281" s="124"/>
      <c r="MNB281" s="124"/>
      <c r="MNC281" s="124"/>
      <c r="MND281" s="124"/>
      <c r="MNE281" s="124"/>
      <c r="MNF281" s="124"/>
      <c r="MNG281" s="124"/>
      <c r="MNH281" s="124"/>
      <c r="MNI281" s="124"/>
      <c r="MNJ281" s="124"/>
      <c r="MNK281" s="124"/>
      <c r="MNL281" s="124"/>
      <c r="MNM281" s="124"/>
      <c r="MNN281" s="124"/>
      <c r="MNO281" s="124"/>
      <c r="MNP281" s="124"/>
      <c r="MNQ281" s="124"/>
      <c r="MNR281" s="124"/>
      <c r="MNS281" s="124"/>
      <c r="MNT281" s="124"/>
      <c r="MNU281" s="124"/>
      <c r="MNV281" s="124"/>
      <c r="MNW281" s="124"/>
      <c r="MNX281" s="124"/>
      <c r="MNY281" s="124"/>
      <c r="MNZ281" s="124"/>
      <c r="MOA281" s="124"/>
      <c r="MOB281" s="124"/>
      <c r="MOC281" s="124"/>
      <c r="MOD281" s="124"/>
      <c r="MOE281" s="124"/>
      <c r="MOF281" s="124"/>
      <c r="MOG281" s="124"/>
      <c r="MOH281" s="124"/>
      <c r="MOI281" s="124"/>
      <c r="MOJ281" s="124"/>
      <c r="MOK281" s="124"/>
      <c r="MOL281" s="124"/>
      <c r="MOM281" s="124"/>
      <c r="MON281" s="124"/>
      <c r="MOO281" s="124"/>
      <c r="MOP281" s="124"/>
      <c r="MOQ281" s="124"/>
      <c r="MOR281" s="124"/>
      <c r="MOS281" s="124"/>
      <c r="MOT281" s="124"/>
      <c r="MOU281" s="124"/>
      <c r="MOV281" s="124"/>
      <c r="MOW281" s="124"/>
      <c r="MOX281" s="124"/>
      <c r="MOY281" s="124"/>
      <c r="MOZ281" s="124"/>
      <c r="MPA281" s="124"/>
      <c r="MPB281" s="124"/>
      <c r="MPC281" s="124"/>
      <c r="MPD281" s="124"/>
      <c r="MPE281" s="124"/>
      <c r="MPF281" s="124"/>
      <c r="MPG281" s="124"/>
      <c r="MPH281" s="124"/>
      <c r="MPI281" s="124"/>
      <c r="MPJ281" s="124"/>
      <c r="MPK281" s="124"/>
      <c r="MPL281" s="124"/>
      <c r="MPM281" s="124"/>
      <c r="MPN281" s="124"/>
      <c r="MPO281" s="124"/>
      <c r="MPP281" s="124"/>
      <c r="MPQ281" s="124"/>
      <c r="MPR281" s="124"/>
      <c r="MPS281" s="124"/>
      <c r="MPT281" s="124"/>
      <c r="MPU281" s="124"/>
      <c r="MPV281" s="124"/>
      <c r="MPW281" s="124"/>
      <c r="MPX281" s="124"/>
      <c r="MPY281" s="124"/>
      <c r="MPZ281" s="124"/>
      <c r="MQA281" s="124"/>
      <c r="MQB281" s="124"/>
      <c r="MQC281" s="124"/>
      <c r="MQD281" s="124"/>
      <c r="MQE281" s="124"/>
      <c r="MQF281" s="124"/>
      <c r="MQG281" s="124"/>
      <c r="MQH281" s="124"/>
      <c r="MQI281" s="124"/>
      <c r="MQJ281" s="124"/>
      <c r="MQK281" s="124"/>
      <c r="MQL281" s="124"/>
      <c r="MQM281" s="124"/>
      <c r="MQN281" s="124"/>
      <c r="MQO281" s="124"/>
      <c r="MQP281" s="124"/>
      <c r="MQQ281" s="124"/>
      <c r="MQR281" s="124"/>
      <c r="MQS281" s="124"/>
      <c r="MQT281" s="124"/>
      <c r="MQU281" s="124"/>
      <c r="MQV281" s="124"/>
      <c r="MQW281" s="124"/>
      <c r="MQX281" s="124"/>
      <c r="MQY281" s="124"/>
      <c r="MQZ281" s="124"/>
      <c r="MRA281" s="124"/>
      <c r="MRB281" s="124"/>
      <c r="MRC281" s="124"/>
      <c r="MRD281" s="124"/>
      <c r="MRE281" s="124"/>
      <c r="MRF281" s="124"/>
      <c r="MRG281" s="124"/>
      <c r="MRH281" s="124"/>
      <c r="MRI281" s="124"/>
      <c r="MRJ281" s="124"/>
      <c r="MRK281" s="124"/>
      <c r="MRL281" s="124"/>
      <c r="MRM281" s="124"/>
      <c r="MRN281" s="124"/>
      <c r="MRO281" s="124"/>
      <c r="MRP281" s="124"/>
      <c r="MRQ281" s="124"/>
      <c r="MRR281" s="124"/>
      <c r="MRS281" s="124"/>
      <c r="MRT281" s="124"/>
      <c r="MRU281" s="124"/>
      <c r="MRV281" s="124"/>
      <c r="MRW281" s="124"/>
      <c r="MRX281" s="124"/>
      <c r="MRY281" s="124"/>
      <c r="MRZ281" s="124"/>
      <c r="MSA281" s="124"/>
      <c r="MSB281" s="124"/>
      <c r="MSC281" s="124"/>
      <c r="MSD281" s="124"/>
      <c r="MSE281" s="124"/>
      <c r="MSF281" s="124"/>
      <c r="MSG281" s="124"/>
      <c r="MSH281" s="124"/>
      <c r="MSI281" s="124"/>
      <c r="MSJ281" s="124"/>
      <c r="MSK281" s="124"/>
      <c r="MSL281" s="124"/>
      <c r="MSM281" s="124"/>
      <c r="MSN281" s="124"/>
      <c r="MSO281" s="124"/>
      <c r="MSP281" s="124"/>
      <c r="MSQ281" s="124"/>
      <c r="MSR281" s="124"/>
      <c r="MSS281" s="124"/>
      <c r="MST281" s="124"/>
      <c r="MSU281" s="124"/>
      <c r="MSV281" s="124"/>
      <c r="MSW281" s="124"/>
      <c r="MSX281" s="124"/>
      <c r="MSY281" s="124"/>
      <c r="MSZ281" s="124"/>
      <c r="MTA281" s="124"/>
      <c r="MTB281" s="124"/>
      <c r="MTC281" s="124"/>
      <c r="MTD281" s="124"/>
      <c r="MTE281" s="124"/>
      <c r="MTF281" s="124"/>
      <c r="MTG281" s="124"/>
      <c r="MTH281" s="124"/>
      <c r="MTI281" s="124"/>
      <c r="MTJ281" s="124"/>
      <c r="MTK281" s="124"/>
      <c r="MTL281" s="124"/>
      <c r="MTM281" s="124"/>
      <c r="MTN281" s="124"/>
      <c r="MTO281" s="124"/>
      <c r="MTP281" s="124"/>
      <c r="MTQ281" s="124"/>
      <c r="MTR281" s="124"/>
      <c r="MTS281" s="124"/>
      <c r="MTT281" s="124"/>
      <c r="MTU281" s="124"/>
      <c r="MTV281" s="124"/>
      <c r="MTW281" s="124"/>
      <c r="MTX281" s="124"/>
      <c r="MTY281" s="124"/>
      <c r="MTZ281" s="124"/>
      <c r="MUA281" s="124"/>
      <c r="MUB281" s="124"/>
      <c r="MUC281" s="124"/>
      <c r="MUD281" s="124"/>
      <c r="MUE281" s="124"/>
      <c r="MUF281" s="124"/>
      <c r="MUG281" s="124"/>
      <c r="MUH281" s="124"/>
      <c r="MUI281" s="124"/>
      <c r="MUJ281" s="124"/>
      <c r="MUK281" s="124"/>
      <c r="MUL281" s="124"/>
      <c r="MUM281" s="124"/>
      <c r="MUN281" s="124"/>
      <c r="MUO281" s="124"/>
      <c r="MUP281" s="124"/>
      <c r="MUQ281" s="124"/>
      <c r="MUR281" s="124"/>
      <c r="MUS281" s="124"/>
      <c r="MUT281" s="124"/>
      <c r="MUU281" s="124"/>
      <c r="MUV281" s="124"/>
      <c r="MUW281" s="124"/>
      <c r="MUX281" s="124"/>
      <c r="MUY281" s="124"/>
      <c r="MUZ281" s="124"/>
      <c r="MVA281" s="124"/>
      <c r="MVB281" s="124"/>
      <c r="MVC281" s="124"/>
      <c r="MVD281" s="124"/>
      <c r="MVE281" s="124"/>
      <c r="MVF281" s="124"/>
      <c r="MVG281" s="124"/>
      <c r="MVH281" s="124"/>
      <c r="MVI281" s="124"/>
      <c r="MVJ281" s="124"/>
      <c r="MVK281" s="124"/>
      <c r="MVL281" s="124"/>
      <c r="MVM281" s="124"/>
      <c r="MVN281" s="124"/>
      <c r="MVO281" s="124"/>
      <c r="MVP281" s="124"/>
      <c r="MVQ281" s="124"/>
      <c r="MVR281" s="124"/>
      <c r="MVS281" s="124"/>
      <c r="MVT281" s="124"/>
      <c r="MVU281" s="124"/>
      <c r="MVV281" s="124"/>
      <c r="MVW281" s="124"/>
      <c r="MVX281" s="124"/>
      <c r="MVY281" s="124"/>
      <c r="MVZ281" s="124"/>
      <c r="MWA281" s="124"/>
      <c r="MWB281" s="124"/>
      <c r="MWC281" s="124"/>
      <c r="MWD281" s="124"/>
      <c r="MWE281" s="124"/>
      <c r="MWF281" s="124"/>
      <c r="MWG281" s="124"/>
      <c r="MWH281" s="124"/>
      <c r="MWI281" s="124"/>
      <c r="MWJ281" s="124"/>
      <c r="MWK281" s="124"/>
      <c r="MWL281" s="124"/>
      <c r="MWM281" s="124"/>
      <c r="MWN281" s="124"/>
      <c r="MWO281" s="124"/>
      <c r="MWP281" s="124"/>
      <c r="MWQ281" s="124"/>
      <c r="MWR281" s="124"/>
      <c r="MWS281" s="124"/>
      <c r="MWT281" s="124"/>
      <c r="MWU281" s="124"/>
      <c r="MWV281" s="124"/>
      <c r="MWW281" s="124"/>
      <c r="MWX281" s="124"/>
      <c r="MWY281" s="124"/>
      <c r="MWZ281" s="124"/>
      <c r="MXA281" s="124"/>
      <c r="MXB281" s="124"/>
      <c r="MXC281" s="124"/>
      <c r="MXD281" s="124"/>
      <c r="MXE281" s="124"/>
      <c r="MXF281" s="124"/>
      <c r="MXG281" s="124"/>
      <c r="MXH281" s="124"/>
      <c r="MXI281" s="124"/>
      <c r="MXJ281" s="124"/>
      <c r="MXK281" s="124"/>
      <c r="MXL281" s="124"/>
      <c r="MXM281" s="124"/>
      <c r="MXN281" s="124"/>
      <c r="MXO281" s="124"/>
      <c r="MXP281" s="124"/>
      <c r="MXQ281" s="124"/>
      <c r="MXR281" s="124"/>
      <c r="MXS281" s="124"/>
      <c r="MXT281" s="124"/>
      <c r="MXU281" s="124"/>
      <c r="MXV281" s="124"/>
      <c r="MXW281" s="124"/>
      <c r="MXX281" s="124"/>
      <c r="MXY281" s="124"/>
      <c r="MXZ281" s="124"/>
      <c r="MYA281" s="124"/>
      <c r="MYB281" s="124"/>
      <c r="MYC281" s="124"/>
      <c r="MYD281" s="124"/>
      <c r="MYE281" s="124"/>
      <c r="MYF281" s="124"/>
      <c r="MYG281" s="124"/>
      <c r="MYH281" s="124"/>
      <c r="MYI281" s="124"/>
      <c r="MYJ281" s="124"/>
      <c r="MYK281" s="124"/>
      <c r="MYL281" s="124"/>
      <c r="MYM281" s="124"/>
      <c r="MYN281" s="124"/>
      <c r="MYO281" s="124"/>
      <c r="MYP281" s="124"/>
      <c r="MYQ281" s="124"/>
      <c r="MYR281" s="124"/>
      <c r="MYS281" s="124"/>
      <c r="MYT281" s="124"/>
      <c r="MYU281" s="124"/>
      <c r="MYV281" s="124"/>
      <c r="MYW281" s="124"/>
      <c r="MYX281" s="124"/>
      <c r="MYY281" s="124"/>
      <c r="MYZ281" s="124"/>
      <c r="MZA281" s="124"/>
      <c r="MZB281" s="124"/>
      <c r="MZC281" s="124"/>
      <c r="MZD281" s="124"/>
      <c r="MZE281" s="124"/>
      <c r="MZF281" s="124"/>
      <c r="MZG281" s="124"/>
      <c r="MZH281" s="124"/>
      <c r="MZI281" s="124"/>
      <c r="MZJ281" s="124"/>
      <c r="MZK281" s="124"/>
      <c r="MZL281" s="124"/>
      <c r="MZM281" s="124"/>
      <c r="MZN281" s="124"/>
      <c r="MZO281" s="124"/>
      <c r="MZP281" s="124"/>
      <c r="MZQ281" s="124"/>
      <c r="MZR281" s="124"/>
      <c r="MZS281" s="124"/>
      <c r="MZT281" s="124"/>
      <c r="MZU281" s="124"/>
      <c r="MZV281" s="124"/>
      <c r="MZW281" s="124"/>
      <c r="MZX281" s="124"/>
      <c r="MZY281" s="124"/>
      <c r="MZZ281" s="124"/>
      <c r="NAA281" s="124"/>
      <c r="NAB281" s="124"/>
      <c r="NAC281" s="124"/>
      <c r="NAD281" s="124"/>
      <c r="NAE281" s="124"/>
      <c r="NAF281" s="124"/>
      <c r="NAG281" s="124"/>
      <c r="NAH281" s="124"/>
      <c r="NAI281" s="124"/>
      <c r="NAJ281" s="124"/>
      <c r="NAK281" s="124"/>
      <c r="NAL281" s="124"/>
      <c r="NAM281" s="124"/>
      <c r="NAN281" s="124"/>
      <c r="NAO281" s="124"/>
      <c r="NAP281" s="124"/>
      <c r="NAQ281" s="124"/>
      <c r="NAR281" s="124"/>
      <c r="NAS281" s="124"/>
      <c r="NAT281" s="124"/>
      <c r="NAU281" s="124"/>
      <c r="NAV281" s="124"/>
      <c r="NAW281" s="124"/>
      <c r="NAX281" s="124"/>
      <c r="NAY281" s="124"/>
      <c r="NAZ281" s="124"/>
      <c r="NBA281" s="124"/>
      <c r="NBB281" s="124"/>
      <c r="NBC281" s="124"/>
      <c r="NBD281" s="124"/>
      <c r="NBE281" s="124"/>
      <c r="NBF281" s="124"/>
      <c r="NBG281" s="124"/>
      <c r="NBH281" s="124"/>
      <c r="NBI281" s="124"/>
      <c r="NBJ281" s="124"/>
      <c r="NBK281" s="124"/>
      <c r="NBL281" s="124"/>
      <c r="NBM281" s="124"/>
      <c r="NBN281" s="124"/>
      <c r="NBO281" s="124"/>
      <c r="NBP281" s="124"/>
      <c r="NBQ281" s="124"/>
      <c r="NBR281" s="124"/>
      <c r="NBS281" s="124"/>
      <c r="NBT281" s="124"/>
      <c r="NBU281" s="124"/>
      <c r="NBV281" s="124"/>
      <c r="NBW281" s="124"/>
      <c r="NBX281" s="124"/>
      <c r="NBY281" s="124"/>
      <c r="NBZ281" s="124"/>
      <c r="NCA281" s="124"/>
      <c r="NCB281" s="124"/>
      <c r="NCC281" s="124"/>
      <c r="NCD281" s="124"/>
      <c r="NCE281" s="124"/>
      <c r="NCF281" s="124"/>
      <c r="NCG281" s="124"/>
      <c r="NCH281" s="124"/>
      <c r="NCI281" s="124"/>
      <c r="NCJ281" s="124"/>
      <c r="NCK281" s="124"/>
      <c r="NCL281" s="124"/>
      <c r="NCM281" s="124"/>
      <c r="NCN281" s="124"/>
      <c r="NCO281" s="124"/>
      <c r="NCP281" s="124"/>
      <c r="NCQ281" s="124"/>
      <c r="NCR281" s="124"/>
      <c r="NCS281" s="124"/>
      <c r="NCT281" s="124"/>
      <c r="NCU281" s="124"/>
      <c r="NCV281" s="124"/>
      <c r="NCW281" s="124"/>
      <c r="NCX281" s="124"/>
      <c r="NCY281" s="124"/>
      <c r="NCZ281" s="124"/>
      <c r="NDA281" s="124"/>
      <c r="NDB281" s="124"/>
      <c r="NDC281" s="124"/>
      <c r="NDD281" s="124"/>
      <c r="NDE281" s="124"/>
      <c r="NDF281" s="124"/>
      <c r="NDG281" s="124"/>
      <c r="NDH281" s="124"/>
      <c r="NDI281" s="124"/>
      <c r="NDJ281" s="124"/>
      <c r="NDK281" s="124"/>
      <c r="NDL281" s="124"/>
      <c r="NDM281" s="124"/>
      <c r="NDN281" s="124"/>
      <c r="NDO281" s="124"/>
      <c r="NDP281" s="124"/>
      <c r="NDQ281" s="124"/>
      <c r="NDR281" s="124"/>
      <c r="NDS281" s="124"/>
      <c r="NDT281" s="124"/>
      <c r="NDU281" s="124"/>
      <c r="NDV281" s="124"/>
      <c r="NDW281" s="124"/>
      <c r="NDX281" s="124"/>
      <c r="NDY281" s="124"/>
      <c r="NDZ281" s="124"/>
      <c r="NEA281" s="124"/>
      <c r="NEB281" s="124"/>
      <c r="NEC281" s="124"/>
      <c r="NED281" s="124"/>
      <c r="NEE281" s="124"/>
      <c r="NEF281" s="124"/>
      <c r="NEG281" s="124"/>
      <c r="NEH281" s="124"/>
      <c r="NEI281" s="124"/>
      <c r="NEJ281" s="124"/>
      <c r="NEK281" s="124"/>
      <c r="NEL281" s="124"/>
      <c r="NEM281" s="124"/>
      <c r="NEN281" s="124"/>
      <c r="NEO281" s="124"/>
      <c r="NEP281" s="124"/>
      <c r="NEQ281" s="124"/>
      <c r="NER281" s="124"/>
      <c r="NES281" s="124"/>
      <c r="NET281" s="124"/>
      <c r="NEU281" s="124"/>
      <c r="NEV281" s="124"/>
      <c r="NEW281" s="124"/>
      <c r="NEX281" s="124"/>
      <c r="NEY281" s="124"/>
      <c r="NEZ281" s="124"/>
      <c r="NFA281" s="124"/>
      <c r="NFB281" s="124"/>
      <c r="NFC281" s="124"/>
      <c r="NFD281" s="124"/>
      <c r="NFE281" s="124"/>
      <c r="NFF281" s="124"/>
      <c r="NFG281" s="124"/>
      <c r="NFH281" s="124"/>
      <c r="NFI281" s="124"/>
      <c r="NFJ281" s="124"/>
      <c r="NFK281" s="124"/>
      <c r="NFL281" s="124"/>
      <c r="NFM281" s="124"/>
      <c r="NFN281" s="124"/>
      <c r="NFO281" s="124"/>
      <c r="NFP281" s="124"/>
      <c r="NFQ281" s="124"/>
      <c r="NFR281" s="124"/>
      <c r="NFS281" s="124"/>
      <c r="NFT281" s="124"/>
      <c r="NFU281" s="124"/>
      <c r="NFV281" s="124"/>
      <c r="NFW281" s="124"/>
      <c r="NFX281" s="124"/>
      <c r="NFY281" s="124"/>
      <c r="NFZ281" s="124"/>
      <c r="NGA281" s="124"/>
      <c r="NGB281" s="124"/>
      <c r="NGC281" s="124"/>
      <c r="NGD281" s="124"/>
      <c r="NGE281" s="124"/>
      <c r="NGF281" s="124"/>
      <c r="NGG281" s="124"/>
      <c r="NGH281" s="124"/>
      <c r="NGI281" s="124"/>
      <c r="NGJ281" s="124"/>
      <c r="NGK281" s="124"/>
      <c r="NGL281" s="124"/>
      <c r="NGM281" s="124"/>
      <c r="NGN281" s="124"/>
      <c r="NGO281" s="124"/>
      <c r="NGP281" s="124"/>
      <c r="NGQ281" s="124"/>
      <c r="NGR281" s="124"/>
      <c r="NGS281" s="124"/>
      <c r="NGT281" s="124"/>
      <c r="NGU281" s="124"/>
      <c r="NGV281" s="124"/>
      <c r="NGW281" s="124"/>
      <c r="NGX281" s="124"/>
      <c r="NGY281" s="124"/>
      <c r="NGZ281" s="124"/>
      <c r="NHA281" s="124"/>
      <c r="NHB281" s="124"/>
      <c r="NHC281" s="124"/>
      <c r="NHD281" s="124"/>
      <c r="NHE281" s="124"/>
      <c r="NHF281" s="124"/>
      <c r="NHG281" s="124"/>
      <c r="NHH281" s="124"/>
      <c r="NHI281" s="124"/>
      <c r="NHJ281" s="124"/>
      <c r="NHK281" s="124"/>
      <c r="NHL281" s="124"/>
      <c r="NHM281" s="124"/>
      <c r="NHN281" s="124"/>
      <c r="NHO281" s="124"/>
      <c r="NHP281" s="124"/>
      <c r="NHQ281" s="124"/>
      <c r="NHR281" s="124"/>
      <c r="NHS281" s="124"/>
      <c r="NHT281" s="124"/>
      <c r="NHU281" s="124"/>
      <c r="NHV281" s="124"/>
      <c r="NHW281" s="124"/>
      <c r="NHX281" s="124"/>
      <c r="NHY281" s="124"/>
      <c r="NHZ281" s="124"/>
      <c r="NIA281" s="124"/>
      <c r="NIB281" s="124"/>
      <c r="NIC281" s="124"/>
      <c r="NID281" s="124"/>
      <c r="NIE281" s="124"/>
      <c r="NIF281" s="124"/>
      <c r="NIG281" s="124"/>
      <c r="NIH281" s="124"/>
      <c r="NII281" s="124"/>
      <c r="NIJ281" s="124"/>
      <c r="NIK281" s="124"/>
      <c r="NIL281" s="124"/>
      <c r="NIM281" s="124"/>
      <c r="NIN281" s="124"/>
      <c r="NIO281" s="124"/>
      <c r="NIP281" s="124"/>
      <c r="NIQ281" s="124"/>
      <c r="NIR281" s="124"/>
      <c r="NIS281" s="124"/>
      <c r="NIT281" s="124"/>
      <c r="NIU281" s="124"/>
      <c r="NIV281" s="124"/>
      <c r="NIW281" s="124"/>
      <c r="NIX281" s="124"/>
      <c r="NIY281" s="124"/>
      <c r="NIZ281" s="124"/>
      <c r="NJA281" s="124"/>
      <c r="NJB281" s="124"/>
      <c r="NJC281" s="124"/>
      <c r="NJD281" s="124"/>
      <c r="NJE281" s="124"/>
      <c r="NJF281" s="124"/>
      <c r="NJG281" s="124"/>
      <c r="NJH281" s="124"/>
      <c r="NJI281" s="124"/>
      <c r="NJJ281" s="124"/>
      <c r="NJK281" s="124"/>
      <c r="NJL281" s="124"/>
      <c r="NJM281" s="124"/>
      <c r="NJN281" s="124"/>
      <c r="NJO281" s="124"/>
      <c r="NJP281" s="124"/>
      <c r="NJQ281" s="124"/>
      <c r="NJR281" s="124"/>
      <c r="NJS281" s="124"/>
      <c r="NJT281" s="124"/>
      <c r="NJU281" s="124"/>
      <c r="NJV281" s="124"/>
      <c r="NJW281" s="124"/>
      <c r="NJX281" s="124"/>
      <c r="NJY281" s="124"/>
      <c r="NJZ281" s="124"/>
      <c r="NKA281" s="124"/>
      <c r="NKB281" s="124"/>
      <c r="NKC281" s="124"/>
      <c r="NKD281" s="124"/>
      <c r="NKE281" s="124"/>
      <c r="NKF281" s="124"/>
      <c r="NKG281" s="124"/>
      <c r="NKH281" s="124"/>
      <c r="NKI281" s="124"/>
      <c r="NKJ281" s="124"/>
      <c r="NKK281" s="124"/>
      <c r="NKL281" s="124"/>
      <c r="NKM281" s="124"/>
      <c r="NKN281" s="124"/>
      <c r="NKO281" s="124"/>
      <c r="NKP281" s="124"/>
      <c r="NKQ281" s="124"/>
      <c r="NKR281" s="124"/>
      <c r="NKS281" s="124"/>
      <c r="NKT281" s="124"/>
      <c r="NKU281" s="124"/>
      <c r="NKV281" s="124"/>
      <c r="NKW281" s="124"/>
      <c r="NKX281" s="124"/>
      <c r="NKY281" s="124"/>
      <c r="NKZ281" s="124"/>
      <c r="NLA281" s="124"/>
      <c r="NLB281" s="124"/>
      <c r="NLC281" s="124"/>
      <c r="NLD281" s="124"/>
      <c r="NLE281" s="124"/>
      <c r="NLF281" s="124"/>
      <c r="NLG281" s="124"/>
      <c r="NLH281" s="124"/>
      <c r="NLI281" s="124"/>
      <c r="NLJ281" s="124"/>
      <c r="NLK281" s="124"/>
      <c r="NLL281" s="124"/>
      <c r="NLM281" s="124"/>
      <c r="NLN281" s="124"/>
      <c r="NLO281" s="124"/>
      <c r="NLP281" s="124"/>
      <c r="NLQ281" s="124"/>
      <c r="NLR281" s="124"/>
      <c r="NLS281" s="124"/>
      <c r="NLT281" s="124"/>
      <c r="NLU281" s="124"/>
      <c r="NLV281" s="124"/>
      <c r="NLW281" s="124"/>
      <c r="NLX281" s="124"/>
      <c r="NLY281" s="124"/>
      <c r="NLZ281" s="124"/>
      <c r="NMA281" s="124"/>
      <c r="NMB281" s="124"/>
      <c r="NMC281" s="124"/>
      <c r="NMD281" s="124"/>
      <c r="NME281" s="124"/>
      <c r="NMF281" s="124"/>
      <c r="NMG281" s="124"/>
      <c r="NMH281" s="124"/>
      <c r="NMI281" s="124"/>
      <c r="NMJ281" s="124"/>
      <c r="NMK281" s="124"/>
      <c r="NML281" s="124"/>
      <c r="NMM281" s="124"/>
      <c r="NMN281" s="124"/>
      <c r="NMO281" s="124"/>
      <c r="NMP281" s="124"/>
      <c r="NMQ281" s="124"/>
      <c r="NMR281" s="124"/>
      <c r="NMS281" s="124"/>
      <c r="NMT281" s="124"/>
      <c r="NMU281" s="124"/>
      <c r="NMV281" s="124"/>
      <c r="NMW281" s="124"/>
      <c r="NMX281" s="124"/>
      <c r="NMY281" s="124"/>
      <c r="NMZ281" s="124"/>
      <c r="NNA281" s="124"/>
      <c r="NNB281" s="124"/>
      <c r="NNC281" s="124"/>
      <c r="NND281" s="124"/>
      <c r="NNE281" s="124"/>
      <c r="NNF281" s="124"/>
      <c r="NNG281" s="124"/>
      <c r="NNH281" s="124"/>
      <c r="NNI281" s="124"/>
      <c r="NNJ281" s="124"/>
      <c r="NNK281" s="124"/>
      <c r="NNL281" s="124"/>
      <c r="NNM281" s="124"/>
      <c r="NNN281" s="124"/>
      <c r="NNO281" s="124"/>
      <c r="NNP281" s="124"/>
      <c r="NNQ281" s="124"/>
      <c r="NNR281" s="124"/>
      <c r="NNS281" s="124"/>
      <c r="NNT281" s="124"/>
      <c r="NNU281" s="124"/>
      <c r="NNV281" s="124"/>
      <c r="NNW281" s="124"/>
      <c r="NNX281" s="124"/>
      <c r="NNY281" s="124"/>
      <c r="NNZ281" s="124"/>
      <c r="NOA281" s="124"/>
      <c r="NOB281" s="124"/>
      <c r="NOC281" s="124"/>
      <c r="NOD281" s="124"/>
      <c r="NOE281" s="124"/>
      <c r="NOF281" s="124"/>
      <c r="NOG281" s="124"/>
      <c r="NOH281" s="124"/>
      <c r="NOI281" s="124"/>
      <c r="NOJ281" s="124"/>
      <c r="NOK281" s="124"/>
      <c r="NOL281" s="124"/>
      <c r="NOM281" s="124"/>
      <c r="NON281" s="124"/>
      <c r="NOO281" s="124"/>
      <c r="NOP281" s="124"/>
      <c r="NOQ281" s="124"/>
      <c r="NOR281" s="124"/>
      <c r="NOS281" s="124"/>
      <c r="NOT281" s="124"/>
      <c r="NOU281" s="124"/>
      <c r="NOV281" s="124"/>
      <c r="NOW281" s="124"/>
      <c r="NOX281" s="124"/>
      <c r="NOY281" s="124"/>
      <c r="NOZ281" s="124"/>
      <c r="NPA281" s="124"/>
      <c r="NPB281" s="124"/>
      <c r="NPC281" s="124"/>
      <c r="NPD281" s="124"/>
      <c r="NPE281" s="124"/>
      <c r="NPF281" s="124"/>
      <c r="NPG281" s="124"/>
      <c r="NPH281" s="124"/>
      <c r="NPI281" s="124"/>
      <c r="NPJ281" s="124"/>
      <c r="NPK281" s="124"/>
      <c r="NPL281" s="124"/>
      <c r="NPM281" s="124"/>
      <c r="NPN281" s="124"/>
      <c r="NPO281" s="124"/>
      <c r="NPP281" s="124"/>
      <c r="NPQ281" s="124"/>
      <c r="NPR281" s="124"/>
      <c r="NPS281" s="124"/>
      <c r="NPT281" s="124"/>
      <c r="NPU281" s="124"/>
      <c r="NPV281" s="124"/>
      <c r="NPW281" s="124"/>
      <c r="NPX281" s="124"/>
      <c r="NPY281" s="124"/>
      <c r="NPZ281" s="124"/>
      <c r="NQA281" s="124"/>
      <c r="NQB281" s="124"/>
      <c r="NQC281" s="124"/>
      <c r="NQD281" s="124"/>
      <c r="NQE281" s="124"/>
      <c r="NQF281" s="124"/>
      <c r="NQG281" s="124"/>
      <c r="NQH281" s="124"/>
      <c r="NQI281" s="124"/>
      <c r="NQJ281" s="124"/>
      <c r="NQK281" s="124"/>
      <c r="NQL281" s="124"/>
      <c r="NQM281" s="124"/>
      <c r="NQN281" s="124"/>
      <c r="NQO281" s="124"/>
      <c r="NQP281" s="124"/>
      <c r="NQQ281" s="124"/>
      <c r="NQR281" s="124"/>
      <c r="NQS281" s="124"/>
      <c r="NQT281" s="124"/>
      <c r="NQU281" s="124"/>
      <c r="NQV281" s="124"/>
      <c r="NQW281" s="124"/>
      <c r="NQX281" s="124"/>
      <c r="NQY281" s="124"/>
      <c r="NQZ281" s="124"/>
      <c r="NRA281" s="124"/>
      <c r="NRB281" s="124"/>
      <c r="NRC281" s="124"/>
      <c r="NRD281" s="124"/>
      <c r="NRE281" s="124"/>
      <c r="NRF281" s="124"/>
      <c r="NRG281" s="124"/>
      <c r="NRH281" s="124"/>
      <c r="NRI281" s="124"/>
      <c r="NRJ281" s="124"/>
      <c r="NRK281" s="124"/>
      <c r="NRL281" s="124"/>
      <c r="NRM281" s="124"/>
      <c r="NRN281" s="124"/>
      <c r="NRO281" s="124"/>
      <c r="NRP281" s="124"/>
      <c r="NRQ281" s="124"/>
      <c r="NRR281" s="124"/>
      <c r="NRS281" s="124"/>
      <c r="NRT281" s="124"/>
      <c r="NRU281" s="124"/>
      <c r="NRV281" s="124"/>
      <c r="NRW281" s="124"/>
      <c r="NRX281" s="124"/>
      <c r="NRY281" s="124"/>
      <c r="NRZ281" s="124"/>
      <c r="NSA281" s="124"/>
      <c r="NSB281" s="124"/>
      <c r="NSC281" s="124"/>
      <c r="NSD281" s="124"/>
      <c r="NSE281" s="124"/>
      <c r="NSF281" s="124"/>
      <c r="NSG281" s="124"/>
      <c r="NSH281" s="124"/>
      <c r="NSI281" s="124"/>
      <c r="NSJ281" s="124"/>
      <c r="NSK281" s="124"/>
      <c r="NSL281" s="124"/>
      <c r="NSM281" s="124"/>
      <c r="NSN281" s="124"/>
      <c r="NSO281" s="124"/>
      <c r="NSP281" s="124"/>
      <c r="NSQ281" s="124"/>
      <c r="NSR281" s="124"/>
      <c r="NSS281" s="124"/>
      <c r="NST281" s="124"/>
      <c r="NSU281" s="124"/>
      <c r="NSV281" s="124"/>
      <c r="NSW281" s="124"/>
      <c r="NSX281" s="124"/>
      <c r="NSY281" s="124"/>
      <c r="NSZ281" s="124"/>
      <c r="NTA281" s="124"/>
      <c r="NTB281" s="124"/>
      <c r="NTC281" s="124"/>
      <c r="NTD281" s="124"/>
      <c r="NTE281" s="124"/>
      <c r="NTF281" s="124"/>
      <c r="NTG281" s="124"/>
      <c r="NTH281" s="124"/>
      <c r="NTI281" s="124"/>
      <c r="NTJ281" s="124"/>
      <c r="NTK281" s="124"/>
      <c r="NTL281" s="124"/>
      <c r="NTM281" s="124"/>
      <c r="NTN281" s="124"/>
      <c r="NTO281" s="124"/>
      <c r="NTP281" s="124"/>
      <c r="NTQ281" s="124"/>
      <c r="NTR281" s="124"/>
      <c r="NTS281" s="124"/>
      <c r="NTT281" s="124"/>
      <c r="NTU281" s="124"/>
      <c r="NTV281" s="124"/>
      <c r="NTW281" s="124"/>
      <c r="NTX281" s="124"/>
      <c r="NTY281" s="124"/>
      <c r="NTZ281" s="124"/>
      <c r="NUA281" s="124"/>
      <c r="NUB281" s="124"/>
      <c r="NUC281" s="124"/>
      <c r="NUD281" s="124"/>
      <c r="NUE281" s="124"/>
      <c r="NUF281" s="124"/>
      <c r="NUG281" s="124"/>
      <c r="NUH281" s="124"/>
      <c r="NUI281" s="124"/>
      <c r="NUJ281" s="124"/>
      <c r="NUK281" s="124"/>
      <c r="NUL281" s="124"/>
      <c r="NUM281" s="124"/>
      <c r="NUN281" s="124"/>
      <c r="NUO281" s="124"/>
      <c r="NUP281" s="124"/>
      <c r="NUQ281" s="124"/>
      <c r="NUR281" s="124"/>
      <c r="NUS281" s="124"/>
      <c r="NUT281" s="124"/>
      <c r="NUU281" s="124"/>
      <c r="NUV281" s="124"/>
      <c r="NUW281" s="124"/>
      <c r="NUX281" s="124"/>
      <c r="NUY281" s="124"/>
      <c r="NUZ281" s="124"/>
      <c r="NVA281" s="124"/>
      <c r="NVB281" s="124"/>
      <c r="NVC281" s="124"/>
      <c r="NVD281" s="124"/>
      <c r="NVE281" s="124"/>
      <c r="NVF281" s="124"/>
      <c r="NVG281" s="124"/>
      <c r="NVH281" s="124"/>
      <c r="NVI281" s="124"/>
      <c r="NVJ281" s="124"/>
      <c r="NVK281" s="124"/>
      <c r="NVL281" s="124"/>
      <c r="NVM281" s="124"/>
      <c r="NVN281" s="124"/>
      <c r="NVO281" s="124"/>
      <c r="NVP281" s="124"/>
      <c r="NVQ281" s="124"/>
      <c r="NVR281" s="124"/>
      <c r="NVS281" s="124"/>
      <c r="NVT281" s="124"/>
      <c r="NVU281" s="124"/>
      <c r="NVV281" s="124"/>
      <c r="NVW281" s="124"/>
      <c r="NVX281" s="124"/>
      <c r="NVY281" s="124"/>
      <c r="NVZ281" s="124"/>
      <c r="NWA281" s="124"/>
      <c r="NWB281" s="124"/>
      <c r="NWC281" s="124"/>
      <c r="NWD281" s="124"/>
      <c r="NWE281" s="124"/>
      <c r="NWF281" s="124"/>
      <c r="NWG281" s="124"/>
      <c r="NWH281" s="124"/>
      <c r="NWI281" s="124"/>
      <c r="NWJ281" s="124"/>
      <c r="NWK281" s="124"/>
      <c r="NWL281" s="124"/>
      <c r="NWM281" s="124"/>
      <c r="NWN281" s="124"/>
      <c r="NWO281" s="124"/>
      <c r="NWP281" s="124"/>
      <c r="NWQ281" s="124"/>
      <c r="NWR281" s="124"/>
      <c r="NWS281" s="124"/>
      <c r="NWT281" s="124"/>
      <c r="NWU281" s="124"/>
      <c r="NWV281" s="124"/>
      <c r="NWW281" s="124"/>
      <c r="NWX281" s="124"/>
      <c r="NWY281" s="124"/>
      <c r="NWZ281" s="124"/>
      <c r="NXA281" s="124"/>
      <c r="NXB281" s="124"/>
      <c r="NXC281" s="124"/>
      <c r="NXD281" s="124"/>
      <c r="NXE281" s="124"/>
      <c r="NXF281" s="124"/>
      <c r="NXG281" s="124"/>
      <c r="NXH281" s="124"/>
      <c r="NXI281" s="124"/>
      <c r="NXJ281" s="124"/>
      <c r="NXK281" s="124"/>
      <c r="NXL281" s="124"/>
      <c r="NXM281" s="124"/>
      <c r="NXN281" s="124"/>
      <c r="NXO281" s="124"/>
      <c r="NXP281" s="124"/>
      <c r="NXQ281" s="124"/>
      <c r="NXR281" s="124"/>
      <c r="NXS281" s="124"/>
      <c r="NXT281" s="124"/>
      <c r="NXU281" s="124"/>
      <c r="NXV281" s="124"/>
      <c r="NXW281" s="124"/>
      <c r="NXX281" s="124"/>
      <c r="NXY281" s="124"/>
      <c r="NXZ281" s="124"/>
      <c r="NYA281" s="124"/>
      <c r="NYB281" s="124"/>
      <c r="NYC281" s="124"/>
      <c r="NYD281" s="124"/>
      <c r="NYE281" s="124"/>
      <c r="NYF281" s="124"/>
      <c r="NYG281" s="124"/>
      <c r="NYH281" s="124"/>
      <c r="NYI281" s="124"/>
      <c r="NYJ281" s="124"/>
      <c r="NYK281" s="124"/>
      <c r="NYL281" s="124"/>
      <c r="NYM281" s="124"/>
      <c r="NYN281" s="124"/>
      <c r="NYO281" s="124"/>
      <c r="NYP281" s="124"/>
      <c r="NYQ281" s="124"/>
      <c r="NYR281" s="124"/>
      <c r="NYS281" s="124"/>
      <c r="NYT281" s="124"/>
      <c r="NYU281" s="124"/>
      <c r="NYV281" s="124"/>
      <c r="NYW281" s="124"/>
      <c r="NYX281" s="124"/>
      <c r="NYY281" s="124"/>
      <c r="NYZ281" s="124"/>
      <c r="NZA281" s="124"/>
      <c r="NZB281" s="124"/>
      <c r="NZC281" s="124"/>
      <c r="NZD281" s="124"/>
      <c r="NZE281" s="124"/>
      <c r="NZF281" s="124"/>
      <c r="NZG281" s="124"/>
      <c r="NZH281" s="124"/>
      <c r="NZI281" s="124"/>
      <c r="NZJ281" s="124"/>
      <c r="NZK281" s="124"/>
      <c r="NZL281" s="124"/>
      <c r="NZM281" s="124"/>
      <c r="NZN281" s="124"/>
      <c r="NZO281" s="124"/>
      <c r="NZP281" s="124"/>
      <c r="NZQ281" s="124"/>
      <c r="NZR281" s="124"/>
      <c r="NZS281" s="124"/>
      <c r="NZT281" s="124"/>
      <c r="NZU281" s="124"/>
      <c r="NZV281" s="124"/>
      <c r="NZW281" s="124"/>
      <c r="NZX281" s="124"/>
      <c r="NZY281" s="124"/>
      <c r="NZZ281" s="124"/>
      <c r="OAA281" s="124"/>
      <c r="OAB281" s="124"/>
      <c r="OAC281" s="124"/>
      <c r="OAD281" s="124"/>
      <c r="OAE281" s="124"/>
      <c r="OAF281" s="124"/>
      <c r="OAG281" s="124"/>
      <c r="OAH281" s="124"/>
      <c r="OAI281" s="124"/>
      <c r="OAJ281" s="124"/>
      <c r="OAK281" s="124"/>
      <c r="OAL281" s="124"/>
      <c r="OAM281" s="124"/>
      <c r="OAN281" s="124"/>
      <c r="OAO281" s="124"/>
      <c r="OAP281" s="124"/>
      <c r="OAQ281" s="124"/>
      <c r="OAR281" s="124"/>
      <c r="OAS281" s="124"/>
      <c r="OAT281" s="124"/>
      <c r="OAU281" s="124"/>
      <c r="OAV281" s="124"/>
      <c r="OAW281" s="124"/>
      <c r="OAX281" s="124"/>
      <c r="OAY281" s="124"/>
      <c r="OAZ281" s="124"/>
      <c r="OBA281" s="124"/>
      <c r="OBB281" s="124"/>
      <c r="OBC281" s="124"/>
      <c r="OBD281" s="124"/>
      <c r="OBE281" s="124"/>
      <c r="OBF281" s="124"/>
      <c r="OBG281" s="124"/>
      <c r="OBH281" s="124"/>
      <c r="OBI281" s="124"/>
      <c r="OBJ281" s="124"/>
      <c r="OBK281" s="124"/>
      <c r="OBL281" s="124"/>
      <c r="OBM281" s="124"/>
      <c r="OBN281" s="124"/>
      <c r="OBO281" s="124"/>
      <c r="OBP281" s="124"/>
      <c r="OBQ281" s="124"/>
      <c r="OBR281" s="124"/>
      <c r="OBS281" s="124"/>
      <c r="OBT281" s="124"/>
      <c r="OBU281" s="124"/>
      <c r="OBV281" s="124"/>
      <c r="OBW281" s="124"/>
      <c r="OBX281" s="124"/>
      <c r="OBY281" s="124"/>
      <c r="OBZ281" s="124"/>
      <c r="OCA281" s="124"/>
      <c r="OCB281" s="124"/>
      <c r="OCC281" s="124"/>
      <c r="OCD281" s="124"/>
      <c r="OCE281" s="124"/>
      <c r="OCF281" s="124"/>
      <c r="OCG281" s="124"/>
      <c r="OCH281" s="124"/>
      <c r="OCI281" s="124"/>
      <c r="OCJ281" s="124"/>
      <c r="OCK281" s="124"/>
      <c r="OCL281" s="124"/>
      <c r="OCM281" s="124"/>
      <c r="OCN281" s="124"/>
      <c r="OCO281" s="124"/>
      <c r="OCP281" s="124"/>
      <c r="OCQ281" s="124"/>
      <c r="OCR281" s="124"/>
      <c r="OCS281" s="124"/>
      <c r="OCT281" s="124"/>
      <c r="OCU281" s="124"/>
      <c r="OCV281" s="124"/>
      <c r="OCW281" s="124"/>
      <c r="OCX281" s="124"/>
      <c r="OCY281" s="124"/>
      <c r="OCZ281" s="124"/>
      <c r="ODA281" s="124"/>
      <c r="ODB281" s="124"/>
      <c r="ODC281" s="124"/>
      <c r="ODD281" s="124"/>
      <c r="ODE281" s="124"/>
      <c r="ODF281" s="124"/>
      <c r="ODG281" s="124"/>
      <c r="ODH281" s="124"/>
      <c r="ODI281" s="124"/>
      <c r="ODJ281" s="124"/>
      <c r="ODK281" s="124"/>
      <c r="ODL281" s="124"/>
      <c r="ODM281" s="124"/>
      <c r="ODN281" s="124"/>
      <c r="ODO281" s="124"/>
      <c r="ODP281" s="124"/>
      <c r="ODQ281" s="124"/>
      <c r="ODR281" s="124"/>
      <c r="ODS281" s="124"/>
      <c r="ODT281" s="124"/>
      <c r="ODU281" s="124"/>
      <c r="ODV281" s="124"/>
      <c r="ODW281" s="124"/>
      <c r="ODX281" s="124"/>
      <c r="ODY281" s="124"/>
      <c r="ODZ281" s="124"/>
      <c r="OEA281" s="124"/>
      <c r="OEB281" s="124"/>
      <c r="OEC281" s="124"/>
      <c r="OED281" s="124"/>
      <c r="OEE281" s="124"/>
      <c r="OEF281" s="124"/>
      <c r="OEG281" s="124"/>
      <c r="OEH281" s="124"/>
      <c r="OEI281" s="124"/>
      <c r="OEJ281" s="124"/>
      <c r="OEK281" s="124"/>
      <c r="OEL281" s="124"/>
      <c r="OEM281" s="124"/>
      <c r="OEN281" s="124"/>
      <c r="OEO281" s="124"/>
      <c r="OEP281" s="124"/>
      <c r="OEQ281" s="124"/>
      <c r="OER281" s="124"/>
      <c r="OES281" s="124"/>
      <c r="OET281" s="124"/>
      <c r="OEU281" s="124"/>
      <c r="OEV281" s="124"/>
      <c r="OEW281" s="124"/>
      <c r="OEX281" s="124"/>
      <c r="OEY281" s="124"/>
      <c r="OEZ281" s="124"/>
      <c r="OFA281" s="124"/>
      <c r="OFB281" s="124"/>
      <c r="OFC281" s="124"/>
      <c r="OFD281" s="124"/>
      <c r="OFE281" s="124"/>
      <c r="OFF281" s="124"/>
      <c r="OFG281" s="124"/>
      <c r="OFH281" s="124"/>
      <c r="OFI281" s="124"/>
      <c r="OFJ281" s="124"/>
      <c r="OFK281" s="124"/>
      <c r="OFL281" s="124"/>
      <c r="OFM281" s="124"/>
      <c r="OFN281" s="124"/>
      <c r="OFO281" s="124"/>
      <c r="OFP281" s="124"/>
      <c r="OFQ281" s="124"/>
      <c r="OFR281" s="124"/>
      <c r="OFS281" s="124"/>
      <c r="OFT281" s="124"/>
      <c r="OFU281" s="124"/>
      <c r="OFV281" s="124"/>
      <c r="OFW281" s="124"/>
      <c r="OFX281" s="124"/>
      <c r="OFY281" s="124"/>
      <c r="OFZ281" s="124"/>
      <c r="OGA281" s="124"/>
      <c r="OGB281" s="124"/>
      <c r="OGC281" s="124"/>
      <c r="OGD281" s="124"/>
      <c r="OGE281" s="124"/>
      <c r="OGF281" s="124"/>
      <c r="OGG281" s="124"/>
      <c r="OGH281" s="124"/>
      <c r="OGI281" s="124"/>
      <c r="OGJ281" s="124"/>
      <c r="OGK281" s="124"/>
      <c r="OGL281" s="124"/>
      <c r="OGM281" s="124"/>
      <c r="OGN281" s="124"/>
      <c r="OGO281" s="124"/>
      <c r="OGP281" s="124"/>
      <c r="OGQ281" s="124"/>
      <c r="OGR281" s="124"/>
      <c r="OGS281" s="124"/>
      <c r="OGT281" s="124"/>
      <c r="OGU281" s="124"/>
      <c r="OGV281" s="124"/>
      <c r="OGW281" s="124"/>
      <c r="OGX281" s="124"/>
      <c r="OGY281" s="124"/>
      <c r="OGZ281" s="124"/>
      <c r="OHA281" s="124"/>
      <c r="OHB281" s="124"/>
      <c r="OHC281" s="124"/>
      <c r="OHD281" s="124"/>
      <c r="OHE281" s="124"/>
      <c r="OHF281" s="124"/>
      <c r="OHG281" s="124"/>
      <c r="OHH281" s="124"/>
      <c r="OHI281" s="124"/>
      <c r="OHJ281" s="124"/>
      <c r="OHK281" s="124"/>
      <c r="OHL281" s="124"/>
      <c r="OHM281" s="124"/>
      <c r="OHN281" s="124"/>
      <c r="OHO281" s="124"/>
      <c r="OHP281" s="124"/>
      <c r="OHQ281" s="124"/>
      <c r="OHR281" s="124"/>
      <c r="OHS281" s="124"/>
      <c r="OHT281" s="124"/>
      <c r="OHU281" s="124"/>
      <c r="OHV281" s="124"/>
      <c r="OHW281" s="124"/>
      <c r="OHX281" s="124"/>
      <c r="OHY281" s="124"/>
      <c r="OHZ281" s="124"/>
      <c r="OIA281" s="124"/>
      <c r="OIB281" s="124"/>
      <c r="OIC281" s="124"/>
      <c r="OID281" s="124"/>
      <c r="OIE281" s="124"/>
      <c r="OIF281" s="124"/>
      <c r="OIG281" s="124"/>
      <c r="OIH281" s="124"/>
      <c r="OII281" s="124"/>
      <c r="OIJ281" s="124"/>
      <c r="OIK281" s="124"/>
      <c r="OIL281" s="124"/>
      <c r="OIM281" s="124"/>
      <c r="OIN281" s="124"/>
      <c r="OIO281" s="124"/>
      <c r="OIP281" s="124"/>
      <c r="OIQ281" s="124"/>
      <c r="OIR281" s="124"/>
      <c r="OIS281" s="124"/>
      <c r="OIT281" s="124"/>
      <c r="OIU281" s="124"/>
      <c r="OIV281" s="124"/>
      <c r="OIW281" s="124"/>
      <c r="OIX281" s="124"/>
      <c r="OIY281" s="124"/>
      <c r="OIZ281" s="124"/>
      <c r="OJA281" s="124"/>
      <c r="OJB281" s="124"/>
      <c r="OJC281" s="124"/>
      <c r="OJD281" s="124"/>
      <c r="OJE281" s="124"/>
      <c r="OJF281" s="124"/>
      <c r="OJG281" s="124"/>
      <c r="OJH281" s="124"/>
      <c r="OJI281" s="124"/>
      <c r="OJJ281" s="124"/>
      <c r="OJK281" s="124"/>
      <c r="OJL281" s="124"/>
      <c r="OJM281" s="124"/>
      <c r="OJN281" s="124"/>
      <c r="OJO281" s="124"/>
      <c r="OJP281" s="124"/>
      <c r="OJQ281" s="124"/>
      <c r="OJR281" s="124"/>
      <c r="OJS281" s="124"/>
      <c r="OJT281" s="124"/>
      <c r="OJU281" s="124"/>
      <c r="OJV281" s="124"/>
      <c r="OJW281" s="124"/>
      <c r="OJX281" s="124"/>
      <c r="OJY281" s="124"/>
      <c r="OJZ281" s="124"/>
      <c r="OKA281" s="124"/>
      <c r="OKB281" s="124"/>
      <c r="OKC281" s="124"/>
      <c r="OKD281" s="124"/>
      <c r="OKE281" s="124"/>
      <c r="OKF281" s="124"/>
      <c r="OKG281" s="124"/>
      <c r="OKH281" s="124"/>
      <c r="OKI281" s="124"/>
      <c r="OKJ281" s="124"/>
      <c r="OKK281" s="124"/>
      <c r="OKL281" s="124"/>
      <c r="OKM281" s="124"/>
      <c r="OKN281" s="124"/>
      <c r="OKO281" s="124"/>
      <c r="OKP281" s="124"/>
      <c r="OKQ281" s="124"/>
      <c r="OKR281" s="124"/>
      <c r="OKS281" s="124"/>
      <c r="OKT281" s="124"/>
      <c r="OKU281" s="124"/>
      <c r="OKV281" s="124"/>
      <c r="OKW281" s="124"/>
      <c r="OKX281" s="124"/>
      <c r="OKY281" s="124"/>
      <c r="OKZ281" s="124"/>
      <c r="OLA281" s="124"/>
      <c r="OLB281" s="124"/>
      <c r="OLC281" s="124"/>
      <c r="OLD281" s="124"/>
      <c r="OLE281" s="124"/>
      <c r="OLF281" s="124"/>
      <c r="OLG281" s="124"/>
      <c r="OLH281" s="124"/>
      <c r="OLI281" s="124"/>
      <c r="OLJ281" s="124"/>
      <c r="OLK281" s="124"/>
      <c r="OLL281" s="124"/>
      <c r="OLM281" s="124"/>
      <c r="OLN281" s="124"/>
      <c r="OLO281" s="124"/>
      <c r="OLP281" s="124"/>
      <c r="OLQ281" s="124"/>
      <c r="OLR281" s="124"/>
      <c r="OLS281" s="124"/>
      <c r="OLT281" s="124"/>
      <c r="OLU281" s="124"/>
      <c r="OLV281" s="124"/>
      <c r="OLW281" s="124"/>
      <c r="OLX281" s="124"/>
      <c r="OLY281" s="124"/>
      <c r="OLZ281" s="124"/>
      <c r="OMA281" s="124"/>
      <c r="OMB281" s="124"/>
      <c r="OMC281" s="124"/>
      <c r="OMD281" s="124"/>
      <c r="OME281" s="124"/>
      <c r="OMF281" s="124"/>
      <c r="OMG281" s="124"/>
      <c r="OMH281" s="124"/>
      <c r="OMI281" s="124"/>
      <c r="OMJ281" s="124"/>
      <c r="OMK281" s="124"/>
      <c r="OML281" s="124"/>
      <c r="OMM281" s="124"/>
      <c r="OMN281" s="124"/>
      <c r="OMO281" s="124"/>
      <c r="OMP281" s="124"/>
      <c r="OMQ281" s="124"/>
      <c r="OMR281" s="124"/>
      <c r="OMS281" s="124"/>
      <c r="OMT281" s="124"/>
      <c r="OMU281" s="124"/>
      <c r="OMV281" s="124"/>
      <c r="OMW281" s="124"/>
      <c r="OMX281" s="124"/>
      <c r="OMY281" s="124"/>
      <c r="OMZ281" s="124"/>
      <c r="ONA281" s="124"/>
      <c r="ONB281" s="124"/>
      <c r="ONC281" s="124"/>
      <c r="OND281" s="124"/>
      <c r="ONE281" s="124"/>
      <c r="ONF281" s="124"/>
      <c r="ONG281" s="124"/>
      <c r="ONH281" s="124"/>
      <c r="ONI281" s="124"/>
      <c r="ONJ281" s="124"/>
      <c r="ONK281" s="124"/>
      <c r="ONL281" s="124"/>
      <c r="ONM281" s="124"/>
      <c r="ONN281" s="124"/>
      <c r="ONO281" s="124"/>
      <c r="ONP281" s="124"/>
      <c r="ONQ281" s="124"/>
      <c r="ONR281" s="124"/>
      <c r="ONS281" s="124"/>
      <c r="ONT281" s="124"/>
      <c r="ONU281" s="124"/>
      <c r="ONV281" s="124"/>
      <c r="ONW281" s="124"/>
      <c r="ONX281" s="124"/>
      <c r="ONY281" s="124"/>
      <c r="ONZ281" s="124"/>
      <c r="OOA281" s="124"/>
      <c r="OOB281" s="124"/>
      <c r="OOC281" s="124"/>
      <c r="OOD281" s="124"/>
      <c r="OOE281" s="124"/>
      <c r="OOF281" s="124"/>
      <c r="OOG281" s="124"/>
      <c r="OOH281" s="124"/>
      <c r="OOI281" s="124"/>
      <c r="OOJ281" s="124"/>
      <c r="OOK281" s="124"/>
      <c r="OOL281" s="124"/>
      <c r="OOM281" s="124"/>
      <c r="OON281" s="124"/>
      <c r="OOO281" s="124"/>
      <c r="OOP281" s="124"/>
      <c r="OOQ281" s="124"/>
      <c r="OOR281" s="124"/>
      <c r="OOS281" s="124"/>
      <c r="OOT281" s="124"/>
      <c r="OOU281" s="124"/>
      <c r="OOV281" s="124"/>
      <c r="OOW281" s="124"/>
      <c r="OOX281" s="124"/>
      <c r="OOY281" s="124"/>
      <c r="OOZ281" s="124"/>
      <c r="OPA281" s="124"/>
      <c r="OPB281" s="124"/>
      <c r="OPC281" s="124"/>
      <c r="OPD281" s="124"/>
      <c r="OPE281" s="124"/>
      <c r="OPF281" s="124"/>
      <c r="OPG281" s="124"/>
      <c r="OPH281" s="124"/>
      <c r="OPI281" s="124"/>
      <c r="OPJ281" s="124"/>
      <c r="OPK281" s="124"/>
      <c r="OPL281" s="124"/>
      <c r="OPM281" s="124"/>
      <c r="OPN281" s="124"/>
      <c r="OPO281" s="124"/>
      <c r="OPP281" s="124"/>
      <c r="OPQ281" s="124"/>
      <c r="OPR281" s="124"/>
      <c r="OPS281" s="124"/>
      <c r="OPT281" s="124"/>
      <c r="OPU281" s="124"/>
      <c r="OPV281" s="124"/>
      <c r="OPW281" s="124"/>
      <c r="OPX281" s="124"/>
      <c r="OPY281" s="124"/>
      <c r="OPZ281" s="124"/>
      <c r="OQA281" s="124"/>
      <c r="OQB281" s="124"/>
      <c r="OQC281" s="124"/>
      <c r="OQD281" s="124"/>
      <c r="OQE281" s="124"/>
      <c r="OQF281" s="124"/>
      <c r="OQG281" s="124"/>
      <c r="OQH281" s="124"/>
      <c r="OQI281" s="124"/>
      <c r="OQJ281" s="124"/>
      <c r="OQK281" s="124"/>
      <c r="OQL281" s="124"/>
      <c r="OQM281" s="124"/>
      <c r="OQN281" s="124"/>
      <c r="OQO281" s="124"/>
      <c r="OQP281" s="124"/>
      <c r="OQQ281" s="124"/>
      <c r="OQR281" s="124"/>
      <c r="OQS281" s="124"/>
      <c r="OQT281" s="124"/>
      <c r="OQU281" s="124"/>
      <c r="OQV281" s="124"/>
      <c r="OQW281" s="124"/>
      <c r="OQX281" s="124"/>
      <c r="OQY281" s="124"/>
      <c r="OQZ281" s="124"/>
      <c r="ORA281" s="124"/>
      <c r="ORB281" s="124"/>
      <c r="ORC281" s="124"/>
      <c r="ORD281" s="124"/>
      <c r="ORE281" s="124"/>
      <c r="ORF281" s="124"/>
      <c r="ORG281" s="124"/>
      <c r="ORH281" s="124"/>
      <c r="ORI281" s="124"/>
      <c r="ORJ281" s="124"/>
      <c r="ORK281" s="124"/>
      <c r="ORL281" s="124"/>
      <c r="ORM281" s="124"/>
      <c r="ORN281" s="124"/>
      <c r="ORO281" s="124"/>
      <c r="ORP281" s="124"/>
      <c r="ORQ281" s="124"/>
      <c r="ORR281" s="124"/>
      <c r="ORS281" s="124"/>
      <c r="ORT281" s="124"/>
      <c r="ORU281" s="124"/>
      <c r="ORV281" s="124"/>
      <c r="ORW281" s="124"/>
      <c r="ORX281" s="124"/>
      <c r="ORY281" s="124"/>
      <c r="ORZ281" s="124"/>
      <c r="OSA281" s="124"/>
      <c r="OSB281" s="124"/>
      <c r="OSC281" s="124"/>
      <c r="OSD281" s="124"/>
      <c r="OSE281" s="124"/>
      <c r="OSF281" s="124"/>
      <c r="OSG281" s="124"/>
      <c r="OSH281" s="124"/>
      <c r="OSI281" s="124"/>
      <c r="OSJ281" s="124"/>
      <c r="OSK281" s="124"/>
      <c r="OSL281" s="124"/>
      <c r="OSM281" s="124"/>
      <c r="OSN281" s="124"/>
      <c r="OSO281" s="124"/>
      <c r="OSP281" s="124"/>
      <c r="OSQ281" s="124"/>
      <c r="OSR281" s="124"/>
      <c r="OSS281" s="124"/>
      <c r="OST281" s="124"/>
      <c r="OSU281" s="124"/>
      <c r="OSV281" s="124"/>
      <c r="OSW281" s="124"/>
      <c r="OSX281" s="124"/>
      <c r="OSY281" s="124"/>
      <c r="OSZ281" s="124"/>
      <c r="OTA281" s="124"/>
      <c r="OTB281" s="124"/>
      <c r="OTC281" s="124"/>
      <c r="OTD281" s="124"/>
      <c r="OTE281" s="124"/>
      <c r="OTF281" s="124"/>
      <c r="OTG281" s="124"/>
      <c r="OTH281" s="124"/>
      <c r="OTI281" s="124"/>
      <c r="OTJ281" s="124"/>
      <c r="OTK281" s="124"/>
      <c r="OTL281" s="124"/>
      <c r="OTM281" s="124"/>
      <c r="OTN281" s="124"/>
      <c r="OTO281" s="124"/>
      <c r="OTP281" s="124"/>
      <c r="OTQ281" s="124"/>
      <c r="OTR281" s="124"/>
      <c r="OTS281" s="124"/>
      <c r="OTT281" s="124"/>
      <c r="OTU281" s="124"/>
      <c r="OTV281" s="124"/>
      <c r="OTW281" s="124"/>
      <c r="OTX281" s="124"/>
      <c r="OTY281" s="124"/>
      <c r="OTZ281" s="124"/>
      <c r="OUA281" s="124"/>
      <c r="OUB281" s="124"/>
      <c r="OUC281" s="124"/>
      <c r="OUD281" s="124"/>
      <c r="OUE281" s="124"/>
      <c r="OUF281" s="124"/>
      <c r="OUG281" s="124"/>
      <c r="OUH281" s="124"/>
      <c r="OUI281" s="124"/>
      <c r="OUJ281" s="124"/>
      <c r="OUK281" s="124"/>
      <c r="OUL281" s="124"/>
      <c r="OUM281" s="124"/>
      <c r="OUN281" s="124"/>
      <c r="OUO281" s="124"/>
      <c r="OUP281" s="124"/>
      <c r="OUQ281" s="124"/>
      <c r="OUR281" s="124"/>
      <c r="OUS281" s="124"/>
      <c r="OUT281" s="124"/>
      <c r="OUU281" s="124"/>
      <c r="OUV281" s="124"/>
      <c r="OUW281" s="124"/>
      <c r="OUX281" s="124"/>
      <c r="OUY281" s="124"/>
      <c r="OUZ281" s="124"/>
      <c r="OVA281" s="124"/>
      <c r="OVB281" s="124"/>
      <c r="OVC281" s="124"/>
      <c r="OVD281" s="124"/>
      <c r="OVE281" s="124"/>
      <c r="OVF281" s="124"/>
      <c r="OVG281" s="124"/>
      <c r="OVH281" s="124"/>
      <c r="OVI281" s="124"/>
      <c r="OVJ281" s="124"/>
      <c r="OVK281" s="124"/>
      <c r="OVL281" s="124"/>
      <c r="OVM281" s="124"/>
      <c r="OVN281" s="124"/>
      <c r="OVO281" s="124"/>
      <c r="OVP281" s="124"/>
      <c r="OVQ281" s="124"/>
      <c r="OVR281" s="124"/>
      <c r="OVS281" s="124"/>
      <c r="OVT281" s="124"/>
      <c r="OVU281" s="124"/>
      <c r="OVV281" s="124"/>
      <c r="OVW281" s="124"/>
      <c r="OVX281" s="124"/>
      <c r="OVY281" s="124"/>
      <c r="OVZ281" s="124"/>
      <c r="OWA281" s="124"/>
      <c r="OWB281" s="124"/>
      <c r="OWC281" s="124"/>
      <c r="OWD281" s="124"/>
      <c r="OWE281" s="124"/>
      <c r="OWF281" s="124"/>
      <c r="OWG281" s="124"/>
      <c r="OWH281" s="124"/>
      <c r="OWI281" s="124"/>
      <c r="OWJ281" s="124"/>
      <c r="OWK281" s="124"/>
      <c r="OWL281" s="124"/>
      <c r="OWM281" s="124"/>
      <c r="OWN281" s="124"/>
      <c r="OWO281" s="124"/>
      <c r="OWP281" s="124"/>
      <c r="OWQ281" s="124"/>
      <c r="OWR281" s="124"/>
      <c r="OWS281" s="124"/>
      <c r="OWT281" s="124"/>
      <c r="OWU281" s="124"/>
      <c r="OWV281" s="124"/>
      <c r="OWW281" s="124"/>
      <c r="OWX281" s="124"/>
      <c r="OWY281" s="124"/>
      <c r="OWZ281" s="124"/>
      <c r="OXA281" s="124"/>
      <c r="OXB281" s="124"/>
      <c r="OXC281" s="124"/>
      <c r="OXD281" s="124"/>
      <c r="OXE281" s="124"/>
      <c r="OXF281" s="124"/>
      <c r="OXG281" s="124"/>
      <c r="OXH281" s="124"/>
      <c r="OXI281" s="124"/>
      <c r="OXJ281" s="124"/>
      <c r="OXK281" s="124"/>
      <c r="OXL281" s="124"/>
      <c r="OXM281" s="124"/>
      <c r="OXN281" s="124"/>
      <c r="OXO281" s="124"/>
      <c r="OXP281" s="124"/>
      <c r="OXQ281" s="124"/>
      <c r="OXR281" s="124"/>
      <c r="OXS281" s="124"/>
      <c r="OXT281" s="124"/>
      <c r="OXU281" s="124"/>
      <c r="OXV281" s="124"/>
      <c r="OXW281" s="124"/>
      <c r="OXX281" s="124"/>
      <c r="OXY281" s="124"/>
      <c r="OXZ281" s="124"/>
      <c r="OYA281" s="124"/>
      <c r="OYB281" s="124"/>
      <c r="OYC281" s="124"/>
      <c r="OYD281" s="124"/>
      <c r="OYE281" s="124"/>
      <c r="OYF281" s="124"/>
      <c r="OYG281" s="124"/>
      <c r="OYH281" s="124"/>
      <c r="OYI281" s="124"/>
      <c r="OYJ281" s="124"/>
      <c r="OYK281" s="124"/>
      <c r="OYL281" s="124"/>
      <c r="OYM281" s="124"/>
      <c r="OYN281" s="124"/>
      <c r="OYO281" s="124"/>
      <c r="OYP281" s="124"/>
      <c r="OYQ281" s="124"/>
      <c r="OYR281" s="124"/>
      <c r="OYS281" s="124"/>
      <c r="OYT281" s="124"/>
      <c r="OYU281" s="124"/>
      <c r="OYV281" s="124"/>
      <c r="OYW281" s="124"/>
      <c r="OYX281" s="124"/>
      <c r="OYY281" s="124"/>
      <c r="OYZ281" s="124"/>
      <c r="OZA281" s="124"/>
      <c r="OZB281" s="124"/>
      <c r="OZC281" s="124"/>
      <c r="OZD281" s="124"/>
      <c r="OZE281" s="124"/>
      <c r="OZF281" s="124"/>
      <c r="OZG281" s="124"/>
      <c r="OZH281" s="124"/>
      <c r="OZI281" s="124"/>
      <c r="OZJ281" s="124"/>
      <c r="OZK281" s="124"/>
      <c r="OZL281" s="124"/>
      <c r="OZM281" s="124"/>
      <c r="OZN281" s="124"/>
      <c r="OZO281" s="124"/>
      <c r="OZP281" s="124"/>
      <c r="OZQ281" s="124"/>
      <c r="OZR281" s="124"/>
      <c r="OZS281" s="124"/>
      <c r="OZT281" s="124"/>
      <c r="OZU281" s="124"/>
      <c r="OZV281" s="124"/>
      <c r="OZW281" s="124"/>
      <c r="OZX281" s="124"/>
      <c r="OZY281" s="124"/>
      <c r="OZZ281" s="124"/>
      <c r="PAA281" s="124"/>
      <c r="PAB281" s="124"/>
      <c r="PAC281" s="124"/>
      <c r="PAD281" s="124"/>
      <c r="PAE281" s="124"/>
      <c r="PAF281" s="124"/>
      <c r="PAG281" s="124"/>
      <c r="PAH281" s="124"/>
      <c r="PAI281" s="124"/>
      <c r="PAJ281" s="124"/>
      <c r="PAK281" s="124"/>
      <c r="PAL281" s="124"/>
      <c r="PAM281" s="124"/>
      <c r="PAN281" s="124"/>
      <c r="PAO281" s="124"/>
      <c r="PAP281" s="124"/>
      <c r="PAQ281" s="124"/>
      <c r="PAR281" s="124"/>
      <c r="PAS281" s="124"/>
      <c r="PAT281" s="124"/>
      <c r="PAU281" s="124"/>
      <c r="PAV281" s="124"/>
      <c r="PAW281" s="124"/>
      <c r="PAX281" s="124"/>
      <c r="PAY281" s="124"/>
      <c r="PAZ281" s="124"/>
      <c r="PBA281" s="124"/>
      <c r="PBB281" s="124"/>
      <c r="PBC281" s="124"/>
      <c r="PBD281" s="124"/>
      <c r="PBE281" s="124"/>
      <c r="PBF281" s="124"/>
      <c r="PBG281" s="124"/>
      <c r="PBH281" s="124"/>
      <c r="PBI281" s="124"/>
      <c r="PBJ281" s="124"/>
      <c r="PBK281" s="124"/>
      <c r="PBL281" s="124"/>
      <c r="PBM281" s="124"/>
      <c r="PBN281" s="124"/>
      <c r="PBO281" s="124"/>
      <c r="PBP281" s="124"/>
      <c r="PBQ281" s="124"/>
      <c r="PBR281" s="124"/>
      <c r="PBS281" s="124"/>
      <c r="PBT281" s="124"/>
      <c r="PBU281" s="124"/>
      <c r="PBV281" s="124"/>
      <c r="PBW281" s="124"/>
      <c r="PBX281" s="124"/>
      <c r="PBY281" s="124"/>
      <c r="PBZ281" s="124"/>
      <c r="PCA281" s="124"/>
      <c r="PCB281" s="124"/>
      <c r="PCC281" s="124"/>
      <c r="PCD281" s="124"/>
      <c r="PCE281" s="124"/>
      <c r="PCF281" s="124"/>
      <c r="PCG281" s="124"/>
      <c r="PCH281" s="124"/>
      <c r="PCI281" s="124"/>
      <c r="PCJ281" s="124"/>
      <c r="PCK281" s="124"/>
      <c r="PCL281" s="124"/>
      <c r="PCM281" s="124"/>
      <c r="PCN281" s="124"/>
      <c r="PCO281" s="124"/>
      <c r="PCP281" s="124"/>
      <c r="PCQ281" s="124"/>
      <c r="PCR281" s="124"/>
      <c r="PCS281" s="124"/>
      <c r="PCT281" s="124"/>
      <c r="PCU281" s="124"/>
      <c r="PCV281" s="124"/>
      <c r="PCW281" s="124"/>
      <c r="PCX281" s="124"/>
      <c r="PCY281" s="124"/>
      <c r="PCZ281" s="124"/>
      <c r="PDA281" s="124"/>
      <c r="PDB281" s="124"/>
      <c r="PDC281" s="124"/>
      <c r="PDD281" s="124"/>
      <c r="PDE281" s="124"/>
      <c r="PDF281" s="124"/>
      <c r="PDG281" s="124"/>
      <c r="PDH281" s="124"/>
      <c r="PDI281" s="124"/>
      <c r="PDJ281" s="124"/>
      <c r="PDK281" s="124"/>
      <c r="PDL281" s="124"/>
      <c r="PDM281" s="124"/>
      <c r="PDN281" s="124"/>
      <c r="PDO281" s="124"/>
      <c r="PDP281" s="124"/>
      <c r="PDQ281" s="124"/>
      <c r="PDR281" s="124"/>
      <c r="PDS281" s="124"/>
      <c r="PDT281" s="124"/>
      <c r="PDU281" s="124"/>
      <c r="PDV281" s="124"/>
      <c r="PDW281" s="124"/>
      <c r="PDX281" s="124"/>
      <c r="PDY281" s="124"/>
      <c r="PDZ281" s="124"/>
      <c r="PEA281" s="124"/>
      <c r="PEB281" s="124"/>
      <c r="PEC281" s="124"/>
      <c r="PED281" s="124"/>
      <c r="PEE281" s="124"/>
      <c r="PEF281" s="124"/>
      <c r="PEG281" s="124"/>
      <c r="PEH281" s="124"/>
      <c r="PEI281" s="124"/>
      <c r="PEJ281" s="124"/>
      <c r="PEK281" s="124"/>
      <c r="PEL281" s="124"/>
      <c r="PEM281" s="124"/>
      <c r="PEN281" s="124"/>
      <c r="PEO281" s="124"/>
      <c r="PEP281" s="124"/>
      <c r="PEQ281" s="124"/>
      <c r="PER281" s="124"/>
      <c r="PES281" s="124"/>
      <c r="PET281" s="124"/>
      <c r="PEU281" s="124"/>
      <c r="PEV281" s="124"/>
      <c r="PEW281" s="124"/>
      <c r="PEX281" s="124"/>
      <c r="PEY281" s="124"/>
      <c r="PEZ281" s="124"/>
      <c r="PFA281" s="124"/>
      <c r="PFB281" s="124"/>
      <c r="PFC281" s="124"/>
      <c r="PFD281" s="124"/>
      <c r="PFE281" s="124"/>
      <c r="PFF281" s="124"/>
      <c r="PFG281" s="124"/>
      <c r="PFH281" s="124"/>
      <c r="PFI281" s="124"/>
      <c r="PFJ281" s="124"/>
      <c r="PFK281" s="124"/>
      <c r="PFL281" s="124"/>
      <c r="PFM281" s="124"/>
      <c r="PFN281" s="124"/>
      <c r="PFO281" s="124"/>
      <c r="PFP281" s="124"/>
      <c r="PFQ281" s="124"/>
      <c r="PFR281" s="124"/>
      <c r="PFS281" s="124"/>
      <c r="PFT281" s="124"/>
      <c r="PFU281" s="124"/>
      <c r="PFV281" s="124"/>
      <c r="PFW281" s="124"/>
      <c r="PFX281" s="124"/>
      <c r="PFY281" s="124"/>
      <c r="PFZ281" s="124"/>
      <c r="PGA281" s="124"/>
      <c r="PGB281" s="124"/>
      <c r="PGC281" s="124"/>
      <c r="PGD281" s="124"/>
      <c r="PGE281" s="124"/>
      <c r="PGF281" s="124"/>
      <c r="PGG281" s="124"/>
      <c r="PGH281" s="124"/>
      <c r="PGI281" s="124"/>
      <c r="PGJ281" s="124"/>
      <c r="PGK281" s="124"/>
      <c r="PGL281" s="124"/>
      <c r="PGM281" s="124"/>
      <c r="PGN281" s="124"/>
      <c r="PGO281" s="124"/>
      <c r="PGP281" s="124"/>
      <c r="PGQ281" s="124"/>
      <c r="PGR281" s="124"/>
      <c r="PGS281" s="124"/>
      <c r="PGT281" s="124"/>
      <c r="PGU281" s="124"/>
      <c r="PGV281" s="124"/>
      <c r="PGW281" s="124"/>
      <c r="PGX281" s="124"/>
      <c r="PGY281" s="124"/>
      <c r="PGZ281" s="124"/>
      <c r="PHA281" s="124"/>
      <c r="PHB281" s="124"/>
      <c r="PHC281" s="124"/>
      <c r="PHD281" s="124"/>
      <c r="PHE281" s="124"/>
      <c r="PHF281" s="124"/>
      <c r="PHG281" s="124"/>
      <c r="PHH281" s="124"/>
      <c r="PHI281" s="124"/>
      <c r="PHJ281" s="124"/>
      <c r="PHK281" s="124"/>
      <c r="PHL281" s="124"/>
      <c r="PHM281" s="124"/>
      <c r="PHN281" s="124"/>
      <c r="PHO281" s="124"/>
      <c r="PHP281" s="124"/>
      <c r="PHQ281" s="124"/>
      <c r="PHR281" s="124"/>
      <c r="PHS281" s="124"/>
      <c r="PHT281" s="124"/>
      <c r="PHU281" s="124"/>
      <c r="PHV281" s="124"/>
      <c r="PHW281" s="124"/>
      <c r="PHX281" s="124"/>
      <c r="PHY281" s="124"/>
      <c r="PHZ281" s="124"/>
      <c r="PIA281" s="124"/>
      <c r="PIB281" s="124"/>
      <c r="PIC281" s="124"/>
      <c r="PID281" s="124"/>
      <c r="PIE281" s="124"/>
      <c r="PIF281" s="124"/>
      <c r="PIG281" s="124"/>
      <c r="PIH281" s="124"/>
      <c r="PII281" s="124"/>
      <c r="PIJ281" s="124"/>
      <c r="PIK281" s="124"/>
      <c r="PIL281" s="124"/>
      <c r="PIM281" s="124"/>
      <c r="PIN281" s="124"/>
      <c r="PIO281" s="124"/>
      <c r="PIP281" s="124"/>
      <c r="PIQ281" s="124"/>
      <c r="PIR281" s="124"/>
      <c r="PIS281" s="124"/>
      <c r="PIT281" s="124"/>
      <c r="PIU281" s="124"/>
      <c r="PIV281" s="124"/>
      <c r="PIW281" s="124"/>
      <c r="PIX281" s="124"/>
      <c r="PIY281" s="124"/>
      <c r="PIZ281" s="124"/>
      <c r="PJA281" s="124"/>
      <c r="PJB281" s="124"/>
      <c r="PJC281" s="124"/>
      <c r="PJD281" s="124"/>
      <c r="PJE281" s="124"/>
      <c r="PJF281" s="124"/>
      <c r="PJG281" s="124"/>
      <c r="PJH281" s="124"/>
      <c r="PJI281" s="124"/>
      <c r="PJJ281" s="124"/>
      <c r="PJK281" s="124"/>
      <c r="PJL281" s="124"/>
      <c r="PJM281" s="124"/>
      <c r="PJN281" s="124"/>
      <c r="PJO281" s="124"/>
      <c r="PJP281" s="124"/>
      <c r="PJQ281" s="124"/>
      <c r="PJR281" s="124"/>
      <c r="PJS281" s="124"/>
      <c r="PJT281" s="124"/>
      <c r="PJU281" s="124"/>
      <c r="PJV281" s="124"/>
      <c r="PJW281" s="124"/>
      <c r="PJX281" s="124"/>
      <c r="PJY281" s="124"/>
      <c r="PJZ281" s="124"/>
      <c r="PKA281" s="124"/>
      <c r="PKB281" s="124"/>
      <c r="PKC281" s="124"/>
      <c r="PKD281" s="124"/>
      <c r="PKE281" s="124"/>
      <c r="PKF281" s="124"/>
      <c r="PKG281" s="124"/>
      <c r="PKH281" s="124"/>
      <c r="PKI281" s="124"/>
      <c r="PKJ281" s="124"/>
      <c r="PKK281" s="124"/>
      <c r="PKL281" s="124"/>
      <c r="PKM281" s="124"/>
      <c r="PKN281" s="124"/>
      <c r="PKO281" s="124"/>
      <c r="PKP281" s="124"/>
      <c r="PKQ281" s="124"/>
      <c r="PKR281" s="124"/>
      <c r="PKS281" s="124"/>
      <c r="PKT281" s="124"/>
      <c r="PKU281" s="124"/>
      <c r="PKV281" s="124"/>
      <c r="PKW281" s="124"/>
      <c r="PKX281" s="124"/>
      <c r="PKY281" s="124"/>
      <c r="PKZ281" s="124"/>
      <c r="PLA281" s="124"/>
      <c r="PLB281" s="124"/>
      <c r="PLC281" s="124"/>
      <c r="PLD281" s="124"/>
      <c r="PLE281" s="124"/>
      <c r="PLF281" s="124"/>
      <c r="PLG281" s="124"/>
      <c r="PLH281" s="124"/>
      <c r="PLI281" s="124"/>
      <c r="PLJ281" s="124"/>
      <c r="PLK281" s="124"/>
      <c r="PLL281" s="124"/>
      <c r="PLM281" s="124"/>
      <c r="PLN281" s="124"/>
      <c r="PLO281" s="124"/>
      <c r="PLP281" s="124"/>
      <c r="PLQ281" s="124"/>
      <c r="PLR281" s="124"/>
      <c r="PLS281" s="124"/>
      <c r="PLT281" s="124"/>
      <c r="PLU281" s="124"/>
      <c r="PLV281" s="124"/>
      <c r="PLW281" s="124"/>
      <c r="PLX281" s="124"/>
      <c r="PLY281" s="124"/>
      <c r="PLZ281" s="124"/>
      <c r="PMA281" s="124"/>
      <c r="PMB281" s="124"/>
      <c r="PMC281" s="124"/>
      <c r="PMD281" s="124"/>
      <c r="PME281" s="124"/>
      <c r="PMF281" s="124"/>
      <c r="PMG281" s="124"/>
      <c r="PMH281" s="124"/>
      <c r="PMI281" s="124"/>
      <c r="PMJ281" s="124"/>
      <c r="PMK281" s="124"/>
      <c r="PML281" s="124"/>
      <c r="PMM281" s="124"/>
      <c r="PMN281" s="124"/>
      <c r="PMO281" s="124"/>
      <c r="PMP281" s="124"/>
      <c r="PMQ281" s="124"/>
      <c r="PMR281" s="124"/>
      <c r="PMS281" s="124"/>
      <c r="PMT281" s="124"/>
      <c r="PMU281" s="124"/>
      <c r="PMV281" s="124"/>
      <c r="PMW281" s="124"/>
      <c r="PMX281" s="124"/>
      <c r="PMY281" s="124"/>
      <c r="PMZ281" s="124"/>
      <c r="PNA281" s="124"/>
      <c r="PNB281" s="124"/>
      <c r="PNC281" s="124"/>
      <c r="PND281" s="124"/>
      <c r="PNE281" s="124"/>
      <c r="PNF281" s="124"/>
      <c r="PNG281" s="124"/>
      <c r="PNH281" s="124"/>
      <c r="PNI281" s="124"/>
      <c r="PNJ281" s="124"/>
      <c r="PNK281" s="124"/>
      <c r="PNL281" s="124"/>
      <c r="PNM281" s="124"/>
      <c r="PNN281" s="124"/>
      <c r="PNO281" s="124"/>
      <c r="PNP281" s="124"/>
      <c r="PNQ281" s="124"/>
      <c r="PNR281" s="124"/>
      <c r="PNS281" s="124"/>
      <c r="PNT281" s="124"/>
      <c r="PNU281" s="124"/>
      <c r="PNV281" s="124"/>
      <c r="PNW281" s="124"/>
      <c r="PNX281" s="124"/>
      <c r="PNY281" s="124"/>
      <c r="PNZ281" s="124"/>
      <c r="POA281" s="124"/>
      <c r="POB281" s="124"/>
      <c r="POC281" s="124"/>
      <c r="POD281" s="124"/>
      <c r="POE281" s="124"/>
      <c r="POF281" s="124"/>
      <c r="POG281" s="124"/>
      <c r="POH281" s="124"/>
      <c r="POI281" s="124"/>
      <c r="POJ281" s="124"/>
      <c r="POK281" s="124"/>
      <c r="POL281" s="124"/>
      <c r="POM281" s="124"/>
      <c r="PON281" s="124"/>
      <c r="POO281" s="124"/>
      <c r="POP281" s="124"/>
      <c r="POQ281" s="124"/>
      <c r="POR281" s="124"/>
      <c r="POS281" s="124"/>
      <c r="POT281" s="124"/>
      <c r="POU281" s="124"/>
      <c r="POV281" s="124"/>
      <c r="POW281" s="124"/>
      <c r="POX281" s="124"/>
      <c r="POY281" s="124"/>
      <c r="POZ281" s="124"/>
      <c r="PPA281" s="124"/>
      <c r="PPB281" s="124"/>
      <c r="PPC281" s="124"/>
      <c r="PPD281" s="124"/>
      <c r="PPE281" s="124"/>
      <c r="PPF281" s="124"/>
      <c r="PPG281" s="124"/>
      <c r="PPH281" s="124"/>
      <c r="PPI281" s="124"/>
      <c r="PPJ281" s="124"/>
      <c r="PPK281" s="124"/>
      <c r="PPL281" s="124"/>
      <c r="PPM281" s="124"/>
      <c r="PPN281" s="124"/>
      <c r="PPO281" s="124"/>
      <c r="PPP281" s="124"/>
      <c r="PPQ281" s="124"/>
      <c r="PPR281" s="124"/>
      <c r="PPS281" s="124"/>
      <c r="PPT281" s="124"/>
      <c r="PPU281" s="124"/>
      <c r="PPV281" s="124"/>
      <c r="PPW281" s="124"/>
      <c r="PPX281" s="124"/>
      <c r="PPY281" s="124"/>
      <c r="PPZ281" s="124"/>
      <c r="PQA281" s="124"/>
      <c r="PQB281" s="124"/>
      <c r="PQC281" s="124"/>
      <c r="PQD281" s="124"/>
      <c r="PQE281" s="124"/>
      <c r="PQF281" s="124"/>
      <c r="PQG281" s="124"/>
      <c r="PQH281" s="124"/>
      <c r="PQI281" s="124"/>
      <c r="PQJ281" s="124"/>
      <c r="PQK281" s="124"/>
      <c r="PQL281" s="124"/>
      <c r="PQM281" s="124"/>
      <c r="PQN281" s="124"/>
      <c r="PQO281" s="124"/>
      <c r="PQP281" s="124"/>
      <c r="PQQ281" s="124"/>
      <c r="PQR281" s="124"/>
      <c r="PQS281" s="124"/>
      <c r="PQT281" s="124"/>
      <c r="PQU281" s="124"/>
      <c r="PQV281" s="124"/>
      <c r="PQW281" s="124"/>
      <c r="PQX281" s="124"/>
      <c r="PQY281" s="124"/>
      <c r="PQZ281" s="124"/>
      <c r="PRA281" s="124"/>
      <c r="PRB281" s="124"/>
      <c r="PRC281" s="124"/>
      <c r="PRD281" s="124"/>
      <c r="PRE281" s="124"/>
      <c r="PRF281" s="124"/>
      <c r="PRG281" s="124"/>
      <c r="PRH281" s="124"/>
      <c r="PRI281" s="124"/>
      <c r="PRJ281" s="124"/>
      <c r="PRK281" s="124"/>
      <c r="PRL281" s="124"/>
      <c r="PRM281" s="124"/>
      <c r="PRN281" s="124"/>
      <c r="PRO281" s="124"/>
      <c r="PRP281" s="124"/>
      <c r="PRQ281" s="124"/>
      <c r="PRR281" s="124"/>
      <c r="PRS281" s="124"/>
      <c r="PRT281" s="124"/>
      <c r="PRU281" s="124"/>
      <c r="PRV281" s="124"/>
      <c r="PRW281" s="124"/>
      <c r="PRX281" s="124"/>
      <c r="PRY281" s="124"/>
      <c r="PRZ281" s="124"/>
      <c r="PSA281" s="124"/>
      <c r="PSB281" s="124"/>
      <c r="PSC281" s="124"/>
      <c r="PSD281" s="124"/>
      <c r="PSE281" s="124"/>
      <c r="PSF281" s="124"/>
      <c r="PSG281" s="124"/>
      <c r="PSH281" s="124"/>
      <c r="PSI281" s="124"/>
      <c r="PSJ281" s="124"/>
      <c r="PSK281" s="124"/>
      <c r="PSL281" s="124"/>
      <c r="PSM281" s="124"/>
      <c r="PSN281" s="124"/>
      <c r="PSO281" s="124"/>
      <c r="PSP281" s="124"/>
      <c r="PSQ281" s="124"/>
      <c r="PSR281" s="124"/>
      <c r="PSS281" s="124"/>
      <c r="PST281" s="124"/>
      <c r="PSU281" s="124"/>
      <c r="PSV281" s="124"/>
      <c r="PSW281" s="124"/>
      <c r="PSX281" s="124"/>
      <c r="PSY281" s="124"/>
      <c r="PSZ281" s="124"/>
      <c r="PTA281" s="124"/>
      <c r="PTB281" s="124"/>
      <c r="PTC281" s="124"/>
      <c r="PTD281" s="124"/>
      <c r="PTE281" s="124"/>
      <c r="PTF281" s="124"/>
      <c r="PTG281" s="124"/>
      <c r="PTH281" s="124"/>
      <c r="PTI281" s="124"/>
      <c r="PTJ281" s="124"/>
      <c r="PTK281" s="124"/>
      <c r="PTL281" s="124"/>
      <c r="PTM281" s="124"/>
      <c r="PTN281" s="124"/>
      <c r="PTO281" s="124"/>
      <c r="PTP281" s="124"/>
      <c r="PTQ281" s="124"/>
      <c r="PTR281" s="124"/>
      <c r="PTS281" s="124"/>
      <c r="PTT281" s="124"/>
      <c r="PTU281" s="124"/>
      <c r="PTV281" s="124"/>
      <c r="PTW281" s="124"/>
      <c r="PTX281" s="124"/>
      <c r="PTY281" s="124"/>
      <c r="PTZ281" s="124"/>
      <c r="PUA281" s="124"/>
      <c r="PUB281" s="124"/>
      <c r="PUC281" s="124"/>
      <c r="PUD281" s="124"/>
      <c r="PUE281" s="124"/>
      <c r="PUF281" s="124"/>
      <c r="PUG281" s="124"/>
      <c r="PUH281" s="124"/>
      <c r="PUI281" s="124"/>
      <c r="PUJ281" s="124"/>
      <c r="PUK281" s="124"/>
      <c r="PUL281" s="124"/>
      <c r="PUM281" s="124"/>
      <c r="PUN281" s="124"/>
      <c r="PUO281" s="124"/>
      <c r="PUP281" s="124"/>
      <c r="PUQ281" s="124"/>
      <c r="PUR281" s="124"/>
      <c r="PUS281" s="124"/>
      <c r="PUT281" s="124"/>
      <c r="PUU281" s="124"/>
      <c r="PUV281" s="124"/>
      <c r="PUW281" s="124"/>
      <c r="PUX281" s="124"/>
      <c r="PUY281" s="124"/>
      <c r="PUZ281" s="124"/>
      <c r="PVA281" s="124"/>
      <c r="PVB281" s="124"/>
      <c r="PVC281" s="124"/>
      <c r="PVD281" s="124"/>
      <c r="PVE281" s="124"/>
      <c r="PVF281" s="124"/>
      <c r="PVG281" s="124"/>
      <c r="PVH281" s="124"/>
      <c r="PVI281" s="124"/>
      <c r="PVJ281" s="124"/>
      <c r="PVK281" s="124"/>
      <c r="PVL281" s="124"/>
      <c r="PVM281" s="124"/>
      <c r="PVN281" s="124"/>
      <c r="PVO281" s="124"/>
      <c r="PVP281" s="124"/>
      <c r="PVQ281" s="124"/>
      <c r="PVR281" s="124"/>
      <c r="PVS281" s="124"/>
      <c r="PVT281" s="124"/>
      <c r="PVU281" s="124"/>
      <c r="PVV281" s="124"/>
      <c r="PVW281" s="124"/>
      <c r="PVX281" s="124"/>
      <c r="PVY281" s="124"/>
      <c r="PVZ281" s="124"/>
      <c r="PWA281" s="124"/>
      <c r="PWB281" s="124"/>
      <c r="PWC281" s="124"/>
      <c r="PWD281" s="124"/>
      <c r="PWE281" s="124"/>
      <c r="PWF281" s="124"/>
      <c r="PWG281" s="124"/>
      <c r="PWH281" s="124"/>
      <c r="PWI281" s="124"/>
      <c r="PWJ281" s="124"/>
      <c r="PWK281" s="124"/>
      <c r="PWL281" s="124"/>
      <c r="PWM281" s="124"/>
      <c r="PWN281" s="124"/>
      <c r="PWO281" s="124"/>
      <c r="PWP281" s="124"/>
      <c r="PWQ281" s="124"/>
      <c r="PWR281" s="124"/>
      <c r="PWS281" s="124"/>
      <c r="PWT281" s="124"/>
      <c r="PWU281" s="124"/>
      <c r="PWV281" s="124"/>
      <c r="PWW281" s="124"/>
      <c r="PWX281" s="124"/>
      <c r="PWY281" s="124"/>
      <c r="PWZ281" s="124"/>
      <c r="PXA281" s="124"/>
      <c r="PXB281" s="124"/>
      <c r="PXC281" s="124"/>
      <c r="PXD281" s="124"/>
      <c r="PXE281" s="124"/>
      <c r="PXF281" s="124"/>
      <c r="PXG281" s="124"/>
      <c r="PXH281" s="124"/>
      <c r="PXI281" s="124"/>
      <c r="PXJ281" s="124"/>
      <c r="PXK281" s="124"/>
      <c r="PXL281" s="124"/>
      <c r="PXM281" s="124"/>
      <c r="PXN281" s="124"/>
      <c r="PXO281" s="124"/>
      <c r="PXP281" s="124"/>
      <c r="PXQ281" s="124"/>
      <c r="PXR281" s="124"/>
      <c r="PXS281" s="124"/>
      <c r="PXT281" s="124"/>
      <c r="PXU281" s="124"/>
      <c r="PXV281" s="124"/>
      <c r="PXW281" s="124"/>
      <c r="PXX281" s="124"/>
      <c r="PXY281" s="124"/>
      <c r="PXZ281" s="124"/>
      <c r="PYA281" s="124"/>
      <c r="PYB281" s="124"/>
      <c r="PYC281" s="124"/>
      <c r="PYD281" s="124"/>
      <c r="PYE281" s="124"/>
      <c r="PYF281" s="124"/>
      <c r="PYG281" s="124"/>
      <c r="PYH281" s="124"/>
      <c r="PYI281" s="124"/>
      <c r="PYJ281" s="124"/>
      <c r="PYK281" s="124"/>
      <c r="PYL281" s="124"/>
      <c r="PYM281" s="124"/>
      <c r="PYN281" s="124"/>
      <c r="PYO281" s="124"/>
      <c r="PYP281" s="124"/>
      <c r="PYQ281" s="124"/>
      <c r="PYR281" s="124"/>
      <c r="PYS281" s="124"/>
      <c r="PYT281" s="124"/>
      <c r="PYU281" s="124"/>
      <c r="PYV281" s="124"/>
      <c r="PYW281" s="124"/>
      <c r="PYX281" s="124"/>
      <c r="PYY281" s="124"/>
      <c r="PYZ281" s="124"/>
      <c r="PZA281" s="124"/>
      <c r="PZB281" s="124"/>
      <c r="PZC281" s="124"/>
      <c r="PZD281" s="124"/>
      <c r="PZE281" s="124"/>
      <c r="PZF281" s="124"/>
      <c r="PZG281" s="124"/>
      <c r="PZH281" s="124"/>
      <c r="PZI281" s="124"/>
      <c r="PZJ281" s="124"/>
      <c r="PZK281" s="124"/>
      <c r="PZL281" s="124"/>
      <c r="PZM281" s="124"/>
      <c r="PZN281" s="124"/>
      <c r="PZO281" s="124"/>
      <c r="PZP281" s="124"/>
      <c r="PZQ281" s="124"/>
      <c r="PZR281" s="124"/>
      <c r="PZS281" s="124"/>
      <c r="PZT281" s="124"/>
      <c r="PZU281" s="124"/>
      <c r="PZV281" s="124"/>
      <c r="PZW281" s="124"/>
      <c r="PZX281" s="124"/>
      <c r="PZY281" s="124"/>
      <c r="PZZ281" s="124"/>
      <c r="QAA281" s="124"/>
      <c r="QAB281" s="124"/>
      <c r="QAC281" s="124"/>
      <c r="QAD281" s="124"/>
      <c r="QAE281" s="124"/>
      <c r="QAF281" s="124"/>
      <c r="QAG281" s="124"/>
      <c r="QAH281" s="124"/>
      <c r="QAI281" s="124"/>
      <c r="QAJ281" s="124"/>
      <c r="QAK281" s="124"/>
      <c r="QAL281" s="124"/>
      <c r="QAM281" s="124"/>
      <c r="QAN281" s="124"/>
      <c r="QAO281" s="124"/>
      <c r="QAP281" s="124"/>
      <c r="QAQ281" s="124"/>
      <c r="QAR281" s="124"/>
      <c r="QAS281" s="124"/>
      <c r="QAT281" s="124"/>
      <c r="QAU281" s="124"/>
      <c r="QAV281" s="124"/>
      <c r="QAW281" s="124"/>
      <c r="QAX281" s="124"/>
      <c r="QAY281" s="124"/>
      <c r="QAZ281" s="124"/>
      <c r="QBA281" s="124"/>
      <c r="QBB281" s="124"/>
      <c r="QBC281" s="124"/>
      <c r="QBD281" s="124"/>
      <c r="QBE281" s="124"/>
      <c r="QBF281" s="124"/>
      <c r="QBG281" s="124"/>
      <c r="QBH281" s="124"/>
      <c r="QBI281" s="124"/>
      <c r="QBJ281" s="124"/>
      <c r="QBK281" s="124"/>
      <c r="QBL281" s="124"/>
      <c r="QBM281" s="124"/>
      <c r="QBN281" s="124"/>
      <c r="QBO281" s="124"/>
      <c r="QBP281" s="124"/>
      <c r="QBQ281" s="124"/>
      <c r="QBR281" s="124"/>
      <c r="QBS281" s="124"/>
      <c r="QBT281" s="124"/>
      <c r="QBU281" s="124"/>
      <c r="QBV281" s="124"/>
      <c r="QBW281" s="124"/>
      <c r="QBX281" s="124"/>
      <c r="QBY281" s="124"/>
      <c r="QBZ281" s="124"/>
      <c r="QCA281" s="124"/>
      <c r="QCB281" s="124"/>
      <c r="QCC281" s="124"/>
      <c r="QCD281" s="124"/>
      <c r="QCE281" s="124"/>
      <c r="QCF281" s="124"/>
      <c r="QCG281" s="124"/>
      <c r="QCH281" s="124"/>
      <c r="QCI281" s="124"/>
      <c r="QCJ281" s="124"/>
      <c r="QCK281" s="124"/>
      <c r="QCL281" s="124"/>
      <c r="QCM281" s="124"/>
      <c r="QCN281" s="124"/>
      <c r="QCO281" s="124"/>
      <c r="QCP281" s="124"/>
      <c r="QCQ281" s="124"/>
      <c r="QCR281" s="124"/>
      <c r="QCS281" s="124"/>
      <c r="QCT281" s="124"/>
      <c r="QCU281" s="124"/>
      <c r="QCV281" s="124"/>
      <c r="QCW281" s="124"/>
      <c r="QCX281" s="124"/>
      <c r="QCY281" s="124"/>
      <c r="QCZ281" s="124"/>
      <c r="QDA281" s="124"/>
      <c r="QDB281" s="124"/>
      <c r="QDC281" s="124"/>
      <c r="QDD281" s="124"/>
      <c r="QDE281" s="124"/>
      <c r="QDF281" s="124"/>
      <c r="QDG281" s="124"/>
      <c r="QDH281" s="124"/>
      <c r="QDI281" s="124"/>
      <c r="QDJ281" s="124"/>
      <c r="QDK281" s="124"/>
      <c r="QDL281" s="124"/>
      <c r="QDM281" s="124"/>
      <c r="QDN281" s="124"/>
      <c r="QDO281" s="124"/>
      <c r="QDP281" s="124"/>
      <c r="QDQ281" s="124"/>
      <c r="QDR281" s="124"/>
      <c r="QDS281" s="124"/>
      <c r="QDT281" s="124"/>
      <c r="QDU281" s="124"/>
      <c r="QDV281" s="124"/>
      <c r="QDW281" s="124"/>
      <c r="QDX281" s="124"/>
      <c r="QDY281" s="124"/>
      <c r="QDZ281" s="124"/>
      <c r="QEA281" s="124"/>
      <c r="QEB281" s="124"/>
      <c r="QEC281" s="124"/>
      <c r="QED281" s="124"/>
      <c r="QEE281" s="124"/>
      <c r="QEF281" s="124"/>
      <c r="QEG281" s="124"/>
      <c r="QEH281" s="124"/>
      <c r="QEI281" s="124"/>
      <c r="QEJ281" s="124"/>
      <c r="QEK281" s="124"/>
      <c r="QEL281" s="124"/>
      <c r="QEM281" s="124"/>
      <c r="QEN281" s="124"/>
      <c r="QEO281" s="124"/>
      <c r="QEP281" s="124"/>
      <c r="QEQ281" s="124"/>
      <c r="QER281" s="124"/>
      <c r="QES281" s="124"/>
      <c r="QET281" s="124"/>
      <c r="QEU281" s="124"/>
      <c r="QEV281" s="124"/>
      <c r="QEW281" s="124"/>
      <c r="QEX281" s="124"/>
      <c r="QEY281" s="124"/>
      <c r="QEZ281" s="124"/>
      <c r="QFA281" s="124"/>
      <c r="QFB281" s="124"/>
      <c r="QFC281" s="124"/>
      <c r="QFD281" s="124"/>
      <c r="QFE281" s="124"/>
      <c r="QFF281" s="124"/>
      <c r="QFG281" s="124"/>
      <c r="QFH281" s="124"/>
      <c r="QFI281" s="124"/>
      <c r="QFJ281" s="124"/>
      <c r="QFK281" s="124"/>
      <c r="QFL281" s="124"/>
      <c r="QFM281" s="124"/>
      <c r="QFN281" s="124"/>
      <c r="QFO281" s="124"/>
      <c r="QFP281" s="124"/>
      <c r="QFQ281" s="124"/>
      <c r="QFR281" s="124"/>
      <c r="QFS281" s="124"/>
      <c r="QFT281" s="124"/>
      <c r="QFU281" s="124"/>
      <c r="QFV281" s="124"/>
      <c r="QFW281" s="124"/>
      <c r="QFX281" s="124"/>
      <c r="QFY281" s="124"/>
      <c r="QFZ281" s="124"/>
      <c r="QGA281" s="124"/>
      <c r="QGB281" s="124"/>
      <c r="QGC281" s="124"/>
      <c r="QGD281" s="124"/>
      <c r="QGE281" s="124"/>
      <c r="QGF281" s="124"/>
      <c r="QGG281" s="124"/>
      <c r="QGH281" s="124"/>
      <c r="QGI281" s="124"/>
      <c r="QGJ281" s="124"/>
      <c r="QGK281" s="124"/>
      <c r="QGL281" s="124"/>
      <c r="QGM281" s="124"/>
      <c r="QGN281" s="124"/>
      <c r="QGO281" s="124"/>
      <c r="QGP281" s="124"/>
      <c r="QGQ281" s="124"/>
      <c r="QGR281" s="124"/>
      <c r="QGS281" s="124"/>
      <c r="QGT281" s="124"/>
      <c r="QGU281" s="124"/>
      <c r="QGV281" s="124"/>
      <c r="QGW281" s="124"/>
      <c r="QGX281" s="124"/>
      <c r="QGY281" s="124"/>
      <c r="QGZ281" s="124"/>
      <c r="QHA281" s="124"/>
      <c r="QHB281" s="124"/>
      <c r="QHC281" s="124"/>
      <c r="QHD281" s="124"/>
      <c r="QHE281" s="124"/>
      <c r="QHF281" s="124"/>
      <c r="QHG281" s="124"/>
      <c r="QHH281" s="124"/>
      <c r="QHI281" s="124"/>
      <c r="QHJ281" s="124"/>
      <c r="QHK281" s="124"/>
      <c r="QHL281" s="124"/>
      <c r="QHM281" s="124"/>
      <c r="QHN281" s="124"/>
      <c r="QHO281" s="124"/>
      <c r="QHP281" s="124"/>
      <c r="QHQ281" s="124"/>
      <c r="QHR281" s="124"/>
      <c r="QHS281" s="124"/>
      <c r="QHT281" s="124"/>
      <c r="QHU281" s="124"/>
      <c r="QHV281" s="124"/>
      <c r="QHW281" s="124"/>
      <c r="QHX281" s="124"/>
      <c r="QHY281" s="124"/>
      <c r="QHZ281" s="124"/>
      <c r="QIA281" s="124"/>
      <c r="QIB281" s="124"/>
      <c r="QIC281" s="124"/>
      <c r="QID281" s="124"/>
      <c r="QIE281" s="124"/>
      <c r="QIF281" s="124"/>
      <c r="QIG281" s="124"/>
      <c r="QIH281" s="124"/>
      <c r="QII281" s="124"/>
      <c r="QIJ281" s="124"/>
      <c r="QIK281" s="124"/>
      <c r="QIL281" s="124"/>
      <c r="QIM281" s="124"/>
      <c r="QIN281" s="124"/>
      <c r="QIO281" s="124"/>
      <c r="QIP281" s="124"/>
      <c r="QIQ281" s="124"/>
      <c r="QIR281" s="124"/>
      <c r="QIS281" s="124"/>
      <c r="QIT281" s="124"/>
      <c r="QIU281" s="124"/>
      <c r="QIV281" s="124"/>
      <c r="QIW281" s="124"/>
      <c r="QIX281" s="124"/>
      <c r="QIY281" s="124"/>
      <c r="QIZ281" s="124"/>
      <c r="QJA281" s="124"/>
      <c r="QJB281" s="124"/>
      <c r="QJC281" s="124"/>
      <c r="QJD281" s="124"/>
      <c r="QJE281" s="124"/>
      <c r="QJF281" s="124"/>
      <c r="QJG281" s="124"/>
      <c r="QJH281" s="124"/>
      <c r="QJI281" s="124"/>
      <c r="QJJ281" s="124"/>
      <c r="QJK281" s="124"/>
      <c r="QJL281" s="124"/>
      <c r="QJM281" s="124"/>
      <c r="QJN281" s="124"/>
      <c r="QJO281" s="124"/>
      <c r="QJP281" s="124"/>
      <c r="QJQ281" s="124"/>
      <c r="QJR281" s="124"/>
      <c r="QJS281" s="124"/>
      <c r="QJT281" s="124"/>
      <c r="QJU281" s="124"/>
      <c r="QJV281" s="124"/>
      <c r="QJW281" s="124"/>
      <c r="QJX281" s="124"/>
      <c r="QJY281" s="124"/>
      <c r="QJZ281" s="124"/>
      <c r="QKA281" s="124"/>
      <c r="QKB281" s="124"/>
      <c r="QKC281" s="124"/>
      <c r="QKD281" s="124"/>
      <c r="QKE281" s="124"/>
      <c r="QKF281" s="124"/>
      <c r="QKG281" s="124"/>
      <c r="QKH281" s="124"/>
      <c r="QKI281" s="124"/>
      <c r="QKJ281" s="124"/>
      <c r="QKK281" s="124"/>
      <c r="QKL281" s="124"/>
      <c r="QKM281" s="124"/>
      <c r="QKN281" s="124"/>
      <c r="QKO281" s="124"/>
      <c r="QKP281" s="124"/>
      <c r="QKQ281" s="124"/>
      <c r="QKR281" s="124"/>
      <c r="QKS281" s="124"/>
      <c r="QKT281" s="124"/>
      <c r="QKU281" s="124"/>
      <c r="QKV281" s="124"/>
      <c r="QKW281" s="124"/>
      <c r="QKX281" s="124"/>
      <c r="QKY281" s="124"/>
      <c r="QKZ281" s="124"/>
      <c r="QLA281" s="124"/>
      <c r="QLB281" s="124"/>
      <c r="QLC281" s="124"/>
      <c r="QLD281" s="124"/>
      <c r="QLE281" s="124"/>
      <c r="QLF281" s="124"/>
      <c r="QLG281" s="124"/>
      <c r="QLH281" s="124"/>
      <c r="QLI281" s="124"/>
      <c r="QLJ281" s="124"/>
      <c r="QLK281" s="124"/>
      <c r="QLL281" s="124"/>
      <c r="QLM281" s="124"/>
      <c r="QLN281" s="124"/>
      <c r="QLO281" s="124"/>
      <c r="QLP281" s="124"/>
      <c r="QLQ281" s="124"/>
      <c r="QLR281" s="124"/>
      <c r="QLS281" s="124"/>
      <c r="QLT281" s="124"/>
      <c r="QLU281" s="124"/>
      <c r="QLV281" s="124"/>
      <c r="QLW281" s="124"/>
      <c r="QLX281" s="124"/>
      <c r="QLY281" s="124"/>
      <c r="QLZ281" s="124"/>
      <c r="QMA281" s="124"/>
      <c r="QMB281" s="124"/>
      <c r="QMC281" s="124"/>
      <c r="QMD281" s="124"/>
      <c r="QME281" s="124"/>
      <c r="QMF281" s="124"/>
      <c r="QMG281" s="124"/>
      <c r="QMH281" s="124"/>
      <c r="QMI281" s="124"/>
      <c r="QMJ281" s="124"/>
      <c r="QMK281" s="124"/>
      <c r="QML281" s="124"/>
      <c r="QMM281" s="124"/>
      <c r="QMN281" s="124"/>
      <c r="QMO281" s="124"/>
      <c r="QMP281" s="124"/>
      <c r="QMQ281" s="124"/>
      <c r="QMR281" s="124"/>
      <c r="QMS281" s="124"/>
      <c r="QMT281" s="124"/>
      <c r="QMU281" s="124"/>
      <c r="QMV281" s="124"/>
      <c r="QMW281" s="124"/>
      <c r="QMX281" s="124"/>
      <c r="QMY281" s="124"/>
      <c r="QMZ281" s="124"/>
      <c r="QNA281" s="124"/>
      <c r="QNB281" s="124"/>
      <c r="QNC281" s="124"/>
      <c r="QND281" s="124"/>
      <c r="QNE281" s="124"/>
      <c r="QNF281" s="124"/>
      <c r="QNG281" s="124"/>
      <c r="QNH281" s="124"/>
      <c r="QNI281" s="124"/>
      <c r="QNJ281" s="124"/>
      <c r="QNK281" s="124"/>
      <c r="QNL281" s="124"/>
      <c r="QNM281" s="124"/>
      <c r="QNN281" s="124"/>
      <c r="QNO281" s="124"/>
      <c r="QNP281" s="124"/>
      <c r="QNQ281" s="124"/>
      <c r="QNR281" s="124"/>
      <c r="QNS281" s="124"/>
      <c r="QNT281" s="124"/>
      <c r="QNU281" s="124"/>
      <c r="QNV281" s="124"/>
      <c r="QNW281" s="124"/>
      <c r="QNX281" s="124"/>
      <c r="QNY281" s="124"/>
      <c r="QNZ281" s="124"/>
      <c r="QOA281" s="124"/>
      <c r="QOB281" s="124"/>
      <c r="QOC281" s="124"/>
      <c r="QOD281" s="124"/>
      <c r="QOE281" s="124"/>
      <c r="QOF281" s="124"/>
      <c r="QOG281" s="124"/>
      <c r="QOH281" s="124"/>
      <c r="QOI281" s="124"/>
      <c r="QOJ281" s="124"/>
      <c r="QOK281" s="124"/>
      <c r="QOL281" s="124"/>
      <c r="QOM281" s="124"/>
      <c r="QON281" s="124"/>
      <c r="QOO281" s="124"/>
      <c r="QOP281" s="124"/>
      <c r="QOQ281" s="124"/>
      <c r="QOR281" s="124"/>
      <c r="QOS281" s="124"/>
      <c r="QOT281" s="124"/>
      <c r="QOU281" s="124"/>
      <c r="QOV281" s="124"/>
      <c r="QOW281" s="124"/>
      <c r="QOX281" s="124"/>
      <c r="QOY281" s="124"/>
      <c r="QOZ281" s="124"/>
      <c r="QPA281" s="124"/>
      <c r="QPB281" s="124"/>
      <c r="QPC281" s="124"/>
      <c r="QPD281" s="124"/>
      <c r="QPE281" s="124"/>
      <c r="QPF281" s="124"/>
      <c r="QPG281" s="124"/>
      <c r="QPH281" s="124"/>
      <c r="QPI281" s="124"/>
      <c r="QPJ281" s="124"/>
      <c r="QPK281" s="124"/>
      <c r="QPL281" s="124"/>
      <c r="QPM281" s="124"/>
      <c r="QPN281" s="124"/>
      <c r="QPO281" s="124"/>
      <c r="QPP281" s="124"/>
      <c r="QPQ281" s="124"/>
      <c r="QPR281" s="124"/>
      <c r="QPS281" s="124"/>
      <c r="QPT281" s="124"/>
      <c r="QPU281" s="124"/>
      <c r="QPV281" s="124"/>
      <c r="QPW281" s="124"/>
      <c r="QPX281" s="124"/>
      <c r="QPY281" s="124"/>
      <c r="QPZ281" s="124"/>
      <c r="QQA281" s="124"/>
      <c r="QQB281" s="124"/>
      <c r="QQC281" s="124"/>
      <c r="QQD281" s="124"/>
      <c r="QQE281" s="124"/>
      <c r="QQF281" s="124"/>
      <c r="QQG281" s="124"/>
      <c r="QQH281" s="124"/>
      <c r="QQI281" s="124"/>
      <c r="QQJ281" s="124"/>
      <c r="QQK281" s="124"/>
      <c r="QQL281" s="124"/>
      <c r="QQM281" s="124"/>
      <c r="QQN281" s="124"/>
      <c r="QQO281" s="124"/>
      <c r="QQP281" s="124"/>
      <c r="QQQ281" s="124"/>
      <c r="QQR281" s="124"/>
      <c r="QQS281" s="124"/>
      <c r="QQT281" s="124"/>
      <c r="QQU281" s="124"/>
      <c r="QQV281" s="124"/>
      <c r="QQW281" s="124"/>
      <c r="QQX281" s="124"/>
      <c r="QQY281" s="124"/>
      <c r="QQZ281" s="124"/>
      <c r="QRA281" s="124"/>
      <c r="QRB281" s="124"/>
      <c r="QRC281" s="124"/>
      <c r="QRD281" s="124"/>
      <c r="QRE281" s="124"/>
      <c r="QRF281" s="124"/>
      <c r="QRG281" s="124"/>
      <c r="QRH281" s="124"/>
      <c r="QRI281" s="124"/>
      <c r="QRJ281" s="124"/>
      <c r="QRK281" s="124"/>
      <c r="QRL281" s="124"/>
      <c r="QRM281" s="124"/>
      <c r="QRN281" s="124"/>
      <c r="QRO281" s="124"/>
      <c r="QRP281" s="124"/>
      <c r="QRQ281" s="124"/>
      <c r="QRR281" s="124"/>
      <c r="QRS281" s="124"/>
      <c r="QRT281" s="124"/>
      <c r="QRU281" s="124"/>
      <c r="QRV281" s="124"/>
      <c r="QRW281" s="124"/>
      <c r="QRX281" s="124"/>
      <c r="QRY281" s="124"/>
      <c r="QRZ281" s="124"/>
      <c r="QSA281" s="124"/>
      <c r="QSB281" s="124"/>
      <c r="QSC281" s="124"/>
      <c r="QSD281" s="124"/>
      <c r="QSE281" s="124"/>
      <c r="QSF281" s="124"/>
      <c r="QSG281" s="124"/>
      <c r="QSH281" s="124"/>
      <c r="QSI281" s="124"/>
      <c r="QSJ281" s="124"/>
      <c r="QSK281" s="124"/>
      <c r="QSL281" s="124"/>
      <c r="QSM281" s="124"/>
      <c r="QSN281" s="124"/>
      <c r="QSO281" s="124"/>
      <c r="QSP281" s="124"/>
      <c r="QSQ281" s="124"/>
      <c r="QSR281" s="124"/>
      <c r="QSS281" s="124"/>
      <c r="QST281" s="124"/>
      <c r="QSU281" s="124"/>
      <c r="QSV281" s="124"/>
      <c r="QSW281" s="124"/>
      <c r="QSX281" s="124"/>
      <c r="QSY281" s="124"/>
      <c r="QSZ281" s="124"/>
      <c r="QTA281" s="124"/>
      <c r="QTB281" s="124"/>
      <c r="QTC281" s="124"/>
      <c r="QTD281" s="124"/>
      <c r="QTE281" s="124"/>
      <c r="QTF281" s="124"/>
      <c r="QTG281" s="124"/>
      <c r="QTH281" s="124"/>
      <c r="QTI281" s="124"/>
      <c r="QTJ281" s="124"/>
      <c r="QTK281" s="124"/>
      <c r="QTL281" s="124"/>
      <c r="QTM281" s="124"/>
      <c r="QTN281" s="124"/>
      <c r="QTO281" s="124"/>
      <c r="QTP281" s="124"/>
      <c r="QTQ281" s="124"/>
      <c r="QTR281" s="124"/>
      <c r="QTS281" s="124"/>
      <c r="QTT281" s="124"/>
      <c r="QTU281" s="124"/>
      <c r="QTV281" s="124"/>
      <c r="QTW281" s="124"/>
      <c r="QTX281" s="124"/>
      <c r="QTY281" s="124"/>
      <c r="QTZ281" s="124"/>
      <c r="QUA281" s="124"/>
      <c r="QUB281" s="124"/>
      <c r="QUC281" s="124"/>
      <c r="QUD281" s="124"/>
      <c r="QUE281" s="124"/>
      <c r="QUF281" s="124"/>
      <c r="QUG281" s="124"/>
      <c r="QUH281" s="124"/>
      <c r="QUI281" s="124"/>
      <c r="QUJ281" s="124"/>
      <c r="QUK281" s="124"/>
      <c r="QUL281" s="124"/>
      <c r="QUM281" s="124"/>
      <c r="QUN281" s="124"/>
      <c r="QUO281" s="124"/>
      <c r="QUP281" s="124"/>
      <c r="QUQ281" s="124"/>
      <c r="QUR281" s="124"/>
      <c r="QUS281" s="124"/>
      <c r="QUT281" s="124"/>
      <c r="QUU281" s="124"/>
      <c r="QUV281" s="124"/>
      <c r="QUW281" s="124"/>
      <c r="QUX281" s="124"/>
      <c r="QUY281" s="124"/>
      <c r="QUZ281" s="124"/>
      <c r="QVA281" s="124"/>
      <c r="QVB281" s="124"/>
      <c r="QVC281" s="124"/>
      <c r="QVD281" s="124"/>
      <c r="QVE281" s="124"/>
      <c r="QVF281" s="124"/>
      <c r="QVG281" s="124"/>
      <c r="QVH281" s="124"/>
      <c r="QVI281" s="124"/>
      <c r="QVJ281" s="124"/>
      <c r="QVK281" s="124"/>
      <c r="QVL281" s="124"/>
      <c r="QVM281" s="124"/>
      <c r="QVN281" s="124"/>
      <c r="QVO281" s="124"/>
      <c r="QVP281" s="124"/>
      <c r="QVQ281" s="124"/>
      <c r="QVR281" s="124"/>
      <c r="QVS281" s="124"/>
      <c r="QVT281" s="124"/>
      <c r="QVU281" s="124"/>
      <c r="QVV281" s="124"/>
      <c r="QVW281" s="124"/>
      <c r="QVX281" s="124"/>
      <c r="QVY281" s="124"/>
      <c r="QVZ281" s="124"/>
      <c r="QWA281" s="124"/>
      <c r="QWB281" s="124"/>
      <c r="QWC281" s="124"/>
      <c r="QWD281" s="124"/>
      <c r="QWE281" s="124"/>
      <c r="QWF281" s="124"/>
      <c r="QWG281" s="124"/>
      <c r="QWH281" s="124"/>
      <c r="QWI281" s="124"/>
      <c r="QWJ281" s="124"/>
      <c r="QWK281" s="124"/>
      <c r="QWL281" s="124"/>
      <c r="QWM281" s="124"/>
      <c r="QWN281" s="124"/>
      <c r="QWO281" s="124"/>
      <c r="QWP281" s="124"/>
      <c r="QWQ281" s="124"/>
      <c r="QWR281" s="124"/>
      <c r="QWS281" s="124"/>
      <c r="QWT281" s="124"/>
      <c r="QWU281" s="124"/>
      <c r="QWV281" s="124"/>
      <c r="QWW281" s="124"/>
      <c r="QWX281" s="124"/>
      <c r="QWY281" s="124"/>
      <c r="QWZ281" s="124"/>
      <c r="QXA281" s="124"/>
      <c r="QXB281" s="124"/>
      <c r="QXC281" s="124"/>
      <c r="QXD281" s="124"/>
      <c r="QXE281" s="124"/>
      <c r="QXF281" s="124"/>
      <c r="QXG281" s="124"/>
      <c r="QXH281" s="124"/>
      <c r="QXI281" s="124"/>
      <c r="QXJ281" s="124"/>
      <c r="QXK281" s="124"/>
      <c r="QXL281" s="124"/>
      <c r="QXM281" s="124"/>
      <c r="QXN281" s="124"/>
      <c r="QXO281" s="124"/>
      <c r="QXP281" s="124"/>
      <c r="QXQ281" s="124"/>
      <c r="QXR281" s="124"/>
      <c r="QXS281" s="124"/>
      <c r="QXT281" s="124"/>
      <c r="QXU281" s="124"/>
      <c r="QXV281" s="124"/>
      <c r="QXW281" s="124"/>
      <c r="QXX281" s="124"/>
      <c r="QXY281" s="124"/>
      <c r="QXZ281" s="124"/>
      <c r="QYA281" s="124"/>
      <c r="QYB281" s="124"/>
      <c r="QYC281" s="124"/>
      <c r="QYD281" s="124"/>
      <c r="QYE281" s="124"/>
      <c r="QYF281" s="124"/>
      <c r="QYG281" s="124"/>
      <c r="QYH281" s="124"/>
      <c r="QYI281" s="124"/>
      <c r="QYJ281" s="124"/>
      <c r="QYK281" s="124"/>
      <c r="QYL281" s="124"/>
      <c r="QYM281" s="124"/>
      <c r="QYN281" s="124"/>
      <c r="QYO281" s="124"/>
      <c r="QYP281" s="124"/>
      <c r="QYQ281" s="124"/>
      <c r="QYR281" s="124"/>
      <c r="QYS281" s="124"/>
      <c r="QYT281" s="124"/>
      <c r="QYU281" s="124"/>
      <c r="QYV281" s="124"/>
      <c r="QYW281" s="124"/>
      <c r="QYX281" s="124"/>
      <c r="QYY281" s="124"/>
      <c r="QYZ281" s="124"/>
      <c r="QZA281" s="124"/>
      <c r="QZB281" s="124"/>
      <c r="QZC281" s="124"/>
      <c r="QZD281" s="124"/>
      <c r="QZE281" s="124"/>
      <c r="QZF281" s="124"/>
      <c r="QZG281" s="124"/>
      <c r="QZH281" s="124"/>
      <c r="QZI281" s="124"/>
      <c r="QZJ281" s="124"/>
      <c r="QZK281" s="124"/>
      <c r="QZL281" s="124"/>
      <c r="QZM281" s="124"/>
      <c r="QZN281" s="124"/>
      <c r="QZO281" s="124"/>
      <c r="QZP281" s="124"/>
      <c r="QZQ281" s="124"/>
      <c r="QZR281" s="124"/>
      <c r="QZS281" s="124"/>
      <c r="QZT281" s="124"/>
      <c r="QZU281" s="124"/>
      <c r="QZV281" s="124"/>
      <c r="QZW281" s="124"/>
      <c r="QZX281" s="124"/>
      <c r="QZY281" s="124"/>
      <c r="QZZ281" s="124"/>
      <c r="RAA281" s="124"/>
      <c r="RAB281" s="124"/>
      <c r="RAC281" s="124"/>
      <c r="RAD281" s="124"/>
      <c r="RAE281" s="124"/>
      <c r="RAF281" s="124"/>
      <c r="RAG281" s="124"/>
      <c r="RAH281" s="124"/>
      <c r="RAI281" s="124"/>
      <c r="RAJ281" s="124"/>
      <c r="RAK281" s="124"/>
      <c r="RAL281" s="124"/>
      <c r="RAM281" s="124"/>
      <c r="RAN281" s="124"/>
      <c r="RAO281" s="124"/>
      <c r="RAP281" s="124"/>
      <c r="RAQ281" s="124"/>
      <c r="RAR281" s="124"/>
      <c r="RAS281" s="124"/>
      <c r="RAT281" s="124"/>
      <c r="RAU281" s="124"/>
      <c r="RAV281" s="124"/>
      <c r="RAW281" s="124"/>
      <c r="RAX281" s="124"/>
      <c r="RAY281" s="124"/>
      <c r="RAZ281" s="124"/>
      <c r="RBA281" s="124"/>
      <c r="RBB281" s="124"/>
      <c r="RBC281" s="124"/>
      <c r="RBD281" s="124"/>
      <c r="RBE281" s="124"/>
      <c r="RBF281" s="124"/>
      <c r="RBG281" s="124"/>
      <c r="RBH281" s="124"/>
      <c r="RBI281" s="124"/>
      <c r="RBJ281" s="124"/>
      <c r="RBK281" s="124"/>
      <c r="RBL281" s="124"/>
      <c r="RBM281" s="124"/>
      <c r="RBN281" s="124"/>
      <c r="RBO281" s="124"/>
      <c r="RBP281" s="124"/>
      <c r="RBQ281" s="124"/>
      <c r="RBR281" s="124"/>
      <c r="RBS281" s="124"/>
      <c r="RBT281" s="124"/>
      <c r="RBU281" s="124"/>
      <c r="RBV281" s="124"/>
      <c r="RBW281" s="124"/>
      <c r="RBX281" s="124"/>
      <c r="RBY281" s="124"/>
      <c r="RBZ281" s="124"/>
      <c r="RCA281" s="124"/>
      <c r="RCB281" s="124"/>
      <c r="RCC281" s="124"/>
      <c r="RCD281" s="124"/>
      <c r="RCE281" s="124"/>
      <c r="RCF281" s="124"/>
      <c r="RCG281" s="124"/>
      <c r="RCH281" s="124"/>
      <c r="RCI281" s="124"/>
      <c r="RCJ281" s="124"/>
      <c r="RCK281" s="124"/>
      <c r="RCL281" s="124"/>
      <c r="RCM281" s="124"/>
      <c r="RCN281" s="124"/>
      <c r="RCO281" s="124"/>
      <c r="RCP281" s="124"/>
      <c r="RCQ281" s="124"/>
      <c r="RCR281" s="124"/>
      <c r="RCS281" s="124"/>
      <c r="RCT281" s="124"/>
      <c r="RCU281" s="124"/>
      <c r="RCV281" s="124"/>
      <c r="RCW281" s="124"/>
      <c r="RCX281" s="124"/>
      <c r="RCY281" s="124"/>
      <c r="RCZ281" s="124"/>
      <c r="RDA281" s="124"/>
      <c r="RDB281" s="124"/>
      <c r="RDC281" s="124"/>
      <c r="RDD281" s="124"/>
      <c r="RDE281" s="124"/>
      <c r="RDF281" s="124"/>
      <c r="RDG281" s="124"/>
      <c r="RDH281" s="124"/>
      <c r="RDI281" s="124"/>
      <c r="RDJ281" s="124"/>
      <c r="RDK281" s="124"/>
      <c r="RDL281" s="124"/>
      <c r="RDM281" s="124"/>
      <c r="RDN281" s="124"/>
      <c r="RDO281" s="124"/>
      <c r="RDP281" s="124"/>
      <c r="RDQ281" s="124"/>
      <c r="RDR281" s="124"/>
      <c r="RDS281" s="124"/>
      <c r="RDT281" s="124"/>
      <c r="RDU281" s="124"/>
      <c r="RDV281" s="124"/>
      <c r="RDW281" s="124"/>
      <c r="RDX281" s="124"/>
      <c r="RDY281" s="124"/>
      <c r="RDZ281" s="124"/>
      <c r="REA281" s="124"/>
      <c r="REB281" s="124"/>
      <c r="REC281" s="124"/>
      <c r="RED281" s="124"/>
      <c r="REE281" s="124"/>
      <c r="REF281" s="124"/>
      <c r="REG281" s="124"/>
      <c r="REH281" s="124"/>
      <c r="REI281" s="124"/>
      <c r="REJ281" s="124"/>
      <c r="REK281" s="124"/>
      <c r="REL281" s="124"/>
      <c r="REM281" s="124"/>
      <c r="REN281" s="124"/>
      <c r="REO281" s="124"/>
      <c r="REP281" s="124"/>
      <c r="REQ281" s="124"/>
      <c r="RER281" s="124"/>
      <c r="RES281" s="124"/>
      <c r="RET281" s="124"/>
      <c r="REU281" s="124"/>
      <c r="REV281" s="124"/>
      <c r="REW281" s="124"/>
      <c r="REX281" s="124"/>
      <c r="REY281" s="124"/>
      <c r="REZ281" s="124"/>
      <c r="RFA281" s="124"/>
      <c r="RFB281" s="124"/>
      <c r="RFC281" s="124"/>
      <c r="RFD281" s="124"/>
      <c r="RFE281" s="124"/>
      <c r="RFF281" s="124"/>
      <c r="RFG281" s="124"/>
      <c r="RFH281" s="124"/>
      <c r="RFI281" s="124"/>
      <c r="RFJ281" s="124"/>
      <c r="RFK281" s="124"/>
      <c r="RFL281" s="124"/>
      <c r="RFM281" s="124"/>
      <c r="RFN281" s="124"/>
      <c r="RFO281" s="124"/>
      <c r="RFP281" s="124"/>
      <c r="RFQ281" s="124"/>
      <c r="RFR281" s="124"/>
      <c r="RFS281" s="124"/>
      <c r="RFT281" s="124"/>
      <c r="RFU281" s="124"/>
      <c r="RFV281" s="124"/>
      <c r="RFW281" s="124"/>
      <c r="RFX281" s="124"/>
      <c r="RFY281" s="124"/>
      <c r="RFZ281" s="124"/>
      <c r="RGA281" s="124"/>
      <c r="RGB281" s="124"/>
      <c r="RGC281" s="124"/>
      <c r="RGD281" s="124"/>
      <c r="RGE281" s="124"/>
      <c r="RGF281" s="124"/>
      <c r="RGG281" s="124"/>
      <c r="RGH281" s="124"/>
      <c r="RGI281" s="124"/>
      <c r="RGJ281" s="124"/>
      <c r="RGK281" s="124"/>
      <c r="RGL281" s="124"/>
      <c r="RGM281" s="124"/>
      <c r="RGN281" s="124"/>
      <c r="RGO281" s="124"/>
      <c r="RGP281" s="124"/>
      <c r="RGQ281" s="124"/>
      <c r="RGR281" s="124"/>
      <c r="RGS281" s="124"/>
      <c r="RGT281" s="124"/>
      <c r="RGU281" s="124"/>
      <c r="RGV281" s="124"/>
      <c r="RGW281" s="124"/>
      <c r="RGX281" s="124"/>
      <c r="RGY281" s="124"/>
      <c r="RGZ281" s="124"/>
      <c r="RHA281" s="124"/>
      <c r="RHB281" s="124"/>
      <c r="RHC281" s="124"/>
      <c r="RHD281" s="124"/>
      <c r="RHE281" s="124"/>
      <c r="RHF281" s="124"/>
      <c r="RHG281" s="124"/>
      <c r="RHH281" s="124"/>
      <c r="RHI281" s="124"/>
      <c r="RHJ281" s="124"/>
      <c r="RHK281" s="124"/>
      <c r="RHL281" s="124"/>
      <c r="RHM281" s="124"/>
      <c r="RHN281" s="124"/>
      <c r="RHO281" s="124"/>
      <c r="RHP281" s="124"/>
      <c r="RHQ281" s="124"/>
      <c r="RHR281" s="124"/>
      <c r="RHS281" s="124"/>
      <c r="RHT281" s="124"/>
      <c r="RHU281" s="124"/>
      <c r="RHV281" s="124"/>
      <c r="RHW281" s="124"/>
      <c r="RHX281" s="124"/>
      <c r="RHY281" s="124"/>
      <c r="RHZ281" s="124"/>
      <c r="RIA281" s="124"/>
      <c r="RIB281" s="124"/>
      <c r="RIC281" s="124"/>
      <c r="RID281" s="124"/>
      <c r="RIE281" s="124"/>
      <c r="RIF281" s="124"/>
      <c r="RIG281" s="124"/>
      <c r="RIH281" s="124"/>
      <c r="RII281" s="124"/>
      <c r="RIJ281" s="124"/>
      <c r="RIK281" s="124"/>
      <c r="RIL281" s="124"/>
      <c r="RIM281" s="124"/>
      <c r="RIN281" s="124"/>
      <c r="RIO281" s="124"/>
      <c r="RIP281" s="124"/>
      <c r="RIQ281" s="124"/>
      <c r="RIR281" s="124"/>
      <c r="RIS281" s="124"/>
      <c r="RIT281" s="124"/>
      <c r="RIU281" s="124"/>
      <c r="RIV281" s="124"/>
      <c r="RIW281" s="124"/>
      <c r="RIX281" s="124"/>
      <c r="RIY281" s="124"/>
      <c r="RIZ281" s="124"/>
      <c r="RJA281" s="124"/>
      <c r="RJB281" s="124"/>
      <c r="RJC281" s="124"/>
      <c r="RJD281" s="124"/>
      <c r="RJE281" s="124"/>
      <c r="RJF281" s="124"/>
      <c r="RJG281" s="124"/>
      <c r="RJH281" s="124"/>
      <c r="RJI281" s="124"/>
      <c r="RJJ281" s="124"/>
      <c r="RJK281" s="124"/>
      <c r="RJL281" s="124"/>
      <c r="RJM281" s="124"/>
      <c r="RJN281" s="124"/>
      <c r="RJO281" s="124"/>
      <c r="RJP281" s="124"/>
      <c r="RJQ281" s="124"/>
      <c r="RJR281" s="124"/>
      <c r="RJS281" s="124"/>
      <c r="RJT281" s="124"/>
      <c r="RJU281" s="124"/>
      <c r="RJV281" s="124"/>
      <c r="RJW281" s="124"/>
      <c r="RJX281" s="124"/>
      <c r="RJY281" s="124"/>
      <c r="RJZ281" s="124"/>
      <c r="RKA281" s="124"/>
      <c r="RKB281" s="124"/>
      <c r="RKC281" s="124"/>
      <c r="RKD281" s="124"/>
      <c r="RKE281" s="124"/>
      <c r="RKF281" s="124"/>
      <c r="RKG281" s="124"/>
      <c r="RKH281" s="124"/>
      <c r="RKI281" s="124"/>
      <c r="RKJ281" s="124"/>
      <c r="RKK281" s="124"/>
      <c r="RKL281" s="124"/>
      <c r="RKM281" s="124"/>
      <c r="RKN281" s="124"/>
      <c r="RKO281" s="124"/>
      <c r="RKP281" s="124"/>
      <c r="RKQ281" s="124"/>
      <c r="RKR281" s="124"/>
      <c r="RKS281" s="124"/>
      <c r="RKT281" s="124"/>
      <c r="RKU281" s="124"/>
      <c r="RKV281" s="124"/>
      <c r="RKW281" s="124"/>
      <c r="RKX281" s="124"/>
      <c r="RKY281" s="124"/>
      <c r="RKZ281" s="124"/>
      <c r="RLA281" s="124"/>
      <c r="RLB281" s="124"/>
      <c r="RLC281" s="124"/>
      <c r="RLD281" s="124"/>
      <c r="RLE281" s="124"/>
      <c r="RLF281" s="124"/>
      <c r="RLG281" s="124"/>
      <c r="RLH281" s="124"/>
      <c r="RLI281" s="124"/>
      <c r="RLJ281" s="124"/>
      <c r="RLK281" s="124"/>
      <c r="RLL281" s="124"/>
      <c r="RLM281" s="124"/>
      <c r="RLN281" s="124"/>
      <c r="RLO281" s="124"/>
      <c r="RLP281" s="124"/>
      <c r="RLQ281" s="124"/>
      <c r="RLR281" s="124"/>
      <c r="RLS281" s="124"/>
      <c r="RLT281" s="124"/>
      <c r="RLU281" s="124"/>
      <c r="RLV281" s="124"/>
      <c r="RLW281" s="124"/>
      <c r="RLX281" s="124"/>
      <c r="RLY281" s="124"/>
      <c r="RLZ281" s="124"/>
      <c r="RMA281" s="124"/>
      <c r="RMB281" s="124"/>
      <c r="RMC281" s="124"/>
      <c r="RMD281" s="124"/>
      <c r="RME281" s="124"/>
      <c r="RMF281" s="124"/>
      <c r="RMG281" s="124"/>
      <c r="RMH281" s="124"/>
      <c r="RMI281" s="124"/>
      <c r="RMJ281" s="124"/>
      <c r="RMK281" s="124"/>
      <c r="RML281" s="124"/>
      <c r="RMM281" s="124"/>
      <c r="RMN281" s="124"/>
      <c r="RMO281" s="124"/>
      <c r="RMP281" s="124"/>
      <c r="RMQ281" s="124"/>
      <c r="RMR281" s="124"/>
      <c r="RMS281" s="124"/>
      <c r="RMT281" s="124"/>
      <c r="RMU281" s="124"/>
      <c r="RMV281" s="124"/>
      <c r="RMW281" s="124"/>
      <c r="RMX281" s="124"/>
      <c r="RMY281" s="124"/>
      <c r="RMZ281" s="124"/>
      <c r="RNA281" s="124"/>
      <c r="RNB281" s="124"/>
      <c r="RNC281" s="124"/>
      <c r="RND281" s="124"/>
      <c r="RNE281" s="124"/>
      <c r="RNF281" s="124"/>
      <c r="RNG281" s="124"/>
      <c r="RNH281" s="124"/>
      <c r="RNI281" s="124"/>
      <c r="RNJ281" s="124"/>
      <c r="RNK281" s="124"/>
      <c r="RNL281" s="124"/>
      <c r="RNM281" s="124"/>
      <c r="RNN281" s="124"/>
      <c r="RNO281" s="124"/>
      <c r="RNP281" s="124"/>
      <c r="RNQ281" s="124"/>
      <c r="RNR281" s="124"/>
      <c r="RNS281" s="124"/>
      <c r="RNT281" s="124"/>
      <c r="RNU281" s="124"/>
      <c r="RNV281" s="124"/>
      <c r="RNW281" s="124"/>
      <c r="RNX281" s="124"/>
      <c r="RNY281" s="124"/>
      <c r="RNZ281" s="124"/>
      <c r="ROA281" s="124"/>
      <c r="ROB281" s="124"/>
      <c r="ROC281" s="124"/>
      <c r="ROD281" s="124"/>
      <c r="ROE281" s="124"/>
      <c r="ROF281" s="124"/>
      <c r="ROG281" s="124"/>
      <c r="ROH281" s="124"/>
      <c r="ROI281" s="124"/>
      <c r="ROJ281" s="124"/>
      <c r="ROK281" s="124"/>
      <c r="ROL281" s="124"/>
      <c r="ROM281" s="124"/>
      <c r="RON281" s="124"/>
      <c r="ROO281" s="124"/>
      <c r="ROP281" s="124"/>
      <c r="ROQ281" s="124"/>
      <c r="ROR281" s="124"/>
      <c r="ROS281" s="124"/>
      <c r="ROT281" s="124"/>
      <c r="ROU281" s="124"/>
      <c r="ROV281" s="124"/>
      <c r="ROW281" s="124"/>
      <c r="ROX281" s="124"/>
      <c r="ROY281" s="124"/>
      <c r="ROZ281" s="124"/>
      <c r="RPA281" s="124"/>
      <c r="RPB281" s="124"/>
      <c r="RPC281" s="124"/>
      <c r="RPD281" s="124"/>
      <c r="RPE281" s="124"/>
      <c r="RPF281" s="124"/>
      <c r="RPG281" s="124"/>
      <c r="RPH281" s="124"/>
      <c r="RPI281" s="124"/>
      <c r="RPJ281" s="124"/>
      <c r="RPK281" s="124"/>
      <c r="RPL281" s="124"/>
      <c r="RPM281" s="124"/>
      <c r="RPN281" s="124"/>
      <c r="RPO281" s="124"/>
      <c r="RPP281" s="124"/>
      <c r="RPQ281" s="124"/>
      <c r="RPR281" s="124"/>
      <c r="RPS281" s="124"/>
      <c r="RPT281" s="124"/>
      <c r="RPU281" s="124"/>
      <c r="RPV281" s="124"/>
      <c r="RPW281" s="124"/>
      <c r="RPX281" s="124"/>
      <c r="RPY281" s="124"/>
      <c r="RPZ281" s="124"/>
      <c r="RQA281" s="124"/>
      <c r="RQB281" s="124"/>
      <c r="RQC281" s="124"/>
      <c r="RQD281" s="124"/>
      <c r="RQE281" s="124"/>
      <c r="RQF281" s="124"/>
      <c r="RQG281" s="124"/>
      <c r="RQH281" s="124"/>
      <c r="RQI281" s="124"/>
      <c r="RQJ281" s="124"/>
      <c r="RQK281" s="124"/>
      <c r="RQL281" s="124"/>
      <c r="RQM281" s="124"/>
      <c r="RQN281" s="124"/>
      <c r="RQO281" s="124"/>
      <c r="RQP281" s="124"/>
      <c r="RQQ281" s="124"/>
      <c r="RQR281" s="124"/>
      <c r="RQS281" s="124"/>
      <c r="RQT281" s="124"/>
      <c r="RQU281" s="124"/>
      <c r="RQV281" s="124"/>
      <c r="RQW281" s="124"/>
      <c r="RQX281" s="124"/>
      <c r="RQY281" s="124"/>
      <c r="RQZ281" s="124"/>
      <c r="RRA281" s="124"/>
      <c r="RRB281" s="124"/>
      <c r="RRC281" s="124"/>
      <c r="RRD281" s="124"/>
      <c r="RRE281" s="124"/>
      <c r="RRF281" s="124"/>
      <c r="RRG281" s="124"/>
      <c r="RRH281" s="124"/>
      <c r="RRI281" s="124"/>
      <c r="RRJ281" s="124"/>
      <c r="RRK281" s="124"/>
      <c r="RRL281" s="124"/>
      <c r="RRM281" s="124"/>
      <c r="RRN281" s="124"/>
      <c r="RRO281" s="124"/>
      <c r="RRP281" s="124"/>
      <c r="RRQ281" s="124"/>
      <c r="RRR281" s="124"/>
      <c r="RRS281" s="124"/>
      <c r="RRT281" s="124"/>
      <c r="RRU281" s="124"/>
      <c r="RRV281" s="124"/>
      <c r="RRW281" s="124"/>
      <c r="RRX281" s="124"/>
      <c r="RRY281" s="124"/>
      <c r="RRZ281" s="124"/>
      <c r="RSA281" s="124"/>
      <c r="RSB281" s="124"/>
      <c r="RSC281" s="124"/>
      <c r="RSD281" s="124"/>
      <c r="RSE281" s="124"/>
      <c r="RSF281" s="124"/>
      <c r="RSG281" s="124"/>
      <c r="RSH281" s="124"/>
      <c r="RSI281" s="124"/>
      <c r="RSJ281" s="124"/>
      <c r="RSK281" s="124"/>
      <c r="RSL281" s="124"/>
      <c r="RSM281" s="124"/>
      <c r="RSN281" s="124"/>
      <c r="RSO281" s="124"/>
      <c r="RSP281" s="124"/>
      <c r="RSQ281" s="124"/>
      <c r="RSR281" s="124"/>
      <c r="RSS281" s="124"/>
      <c r="RST281" s="124"/>
      <c r="RSU281" s="124"/>
      <c r="RSV281" s="124"/>
      <c r="RSW281" s="124"/>
      <c r="RSX281" s="124"/>
      <c r="RSY281" s="124"/>
      <c r="RSZ281" s="124"/>
      <c r="RTA281" s="124"/>
      <c r="RTB281" s="124"/>
      <c r="RTC281" s="124"/>
      <c r="RTD281" s="124"/>
      <c r="RTE281" s="124"/>
      <c r="RTF281" s="124"/>
      <c r="RTG281" s="124"/>
      <c r="RTH281" s="124"/>
      <c r="RTI281" s="124"/>
      <c r="RTJ281" s="124"/>
      <c r="RTK281" s="124"/>
      <c r="RTL281" s="124"/>
      <c r="RTM281" s="124"/>
      <c r="RTN281" s="124"/>
      <c r="RTO281" s="124"/>
      <c r="RTP281" s="124"/>
      <c r="RTQ281" s="124"/>
      <c r="RTR281" s="124"/>
      <c r="RTS281" s="124"/>
      <c r="RTT281" s="124"/>
      <c r="RTU281" s="124"/>
      <c r="RTV281" s="124"/>
      <c r="RTW281" s="124"/>
      <c r="RTX281" s="124"/>
      <c r="RTY281" s="124"/>
      <c r="RTZ281" s="124"/>
      <c r="RUA281" s="124"/>
      <c r="RUB281" s="124"/>
      <c r="RUC281" s="124"/>
      <c r="RUD281" s="124"/>
      <c r="RUE281" s="124"/>
      <c r="RUF281" s="124"/>
      <c r="RUG281" s="124"/>
      <c r="RUH281" s="124"/>
      <c r="RUI281" s="124"/>
      <c r="RUJ281" s="124"/>
      <c r="RUK281" s="124"/>
      <c r="RUL281" s="124"/>
      <c r="RUM281" s="124"/>
      <c r="RUN281" s="124"/>
      <c r="RUO281" s="124"/>
      <c r="RUP281" s="124"/>
      <c r="RUQ281" s="124"/>
      <c r="RUR281" s="124"/>
      <c r="RUS281" s="124"/>
      <c r="RUT281" s="124"/>
      <c r="RUU281" s="124"/>
      <c r="RUV281" s="124"/>
      <c r="RUW281" s="124"/>
      <c r="RUX281" s="124"/>
      <c r="RUY281" s="124"/>
      <c r="RUZ281" s="124"/>
      <c r="RVA281" s="124"/>
      <c r="RVB281" s="124"/>
      <c r="RVC281" s="124"/>
      <c r="RVD281" s="124"/>
      <c r="RVE281" s="124"/>
      <c r="RVF281" s="124"/>
      <c r="RVG281" s="124"/>
      <c r="RVH281" s="124"/>
      <c r="RVI281" s="124"/>
      <c r="RVJ281" s="124"/>
      <c r="RVK281" s="124"/>
      <c r="RVL281" s="124"/>
      <c r="RVM281" s="124"/>
      <c r="RVN281" s="124"/>
      <c r="RVO281" s="124"/>
      <c r="RVP281" s="124"/>
      <c r="RVQ281" s="124"/>
      <c r="RVR281" s="124"/>
      <c r="RVS281" s="124"/>
      <c r="RVT281" s="124"/>
      <c r="RVU281" s="124"/>
      <c r="RVV281" s="124"/>
      <c r="RVW281" s="124"/>
      <c r="RVX281" s="124"/>
      <c r="RVY281" s="124"/>
      <c r="RVZ281" s="124"/>
      <c r="RWA281" s="124"/>
      <c r="RWB281" s="124"/>
      <c r="RWC281" s="124"/>
      <c r="RWD281" s="124"/>
      <c r="RWE281" s="124"/>
      <c r="RWF281" s="124"/>
      <c r="RWG281" s="124"/>
      <c r="RWH281" s="124"/>
      <c r="RWI281" s="124"/>
      <c r="RWJ281" s="124"/>
      <c r="RWK281" s="124"/>
      <c r="RWL281" s="124"/>
      <c r="RWM281" s="124"/>
      <c r="RWN281" s="124"/>
      <c r="RWO281" s="124"/>
      <c r="RWP281" s="124"/>
      <c r="RWQ281" s="124"/>
      <c r="RWR281" s="124"/>
      <c r="RWS281" s="124"/>
      <c r="RWT281" s="124"/>
      <c r="RWU281" s="124"/>
      <c r="RWV281" s="124"/>
      <c r="RWW281" s="124"/>
      <c r="RWX281" s="124"/>
      <c r="RWY281" s="124"/>
      <c r="RWZ281" s="124"/>
      <c r="RXA281" s="124"/>
      <c r="RXB281" s="124"/>
      <c r="RXC281" s="124"/>
      <c r="RXD281" s="124"/>
      <c r="RXE281" s="124"/>
      <c r="RXF281" s="124"/>
      <c r="RXG281" s="124"/>
      <c r="RXH281" s="124"/>
      <c r="RXI281" s="124"/>
      <c r="RXJ281" s="124"/>
      <c r="RXK281" s="124"/>
      <c r="RXL281" s="124"/>
      <c r="RXM281" s="124"/>
      <c r="RXN281" s="124"/>
      <c r="RXO281" s="124"/>
      <c r="RXP281" s="124"/>
      <c r="RXQ281" s="124"/>
      <c r="RXR281" s="124"/>
      <c r="RXS281" s="124"/>
      <c r="RXT281" s="124"/>
      <c r="RXU281" s="124"/>
      <c r="RXV281" s="124"/>
      <c r="RXW281" s="124"/>
      <c r="RXX281" s="124"/>
      <c r="RXY281" s="124"/>
      <c r="RXZ281" s="124"/>
      <c r="RYA281" s="124"/>
      <c r="RYB281" s="124"/>
      <c r="RYC281" s="124"/>
      <c r="RYD281" s="124"/>
      <c r="RYE281" s="124"/>
      <c r="RYF281" s="124"/>
      <c r="RYG281" s="124"/>
      <c r="RYH281" s="124"/>
      <c r="RYI281" s="124"/>
      <c r="RYJ281" s="124"/>
      <c r="RYK281" s="124"/>
      <c r="RYL281" s="124"/>
      <c r="RYM281" s="124"/>
      <c r="RYN281" s="124"/>
      <c r="RYO281" s="124"/>
      <c r="RYP281" s="124"/>
      <c r="RYQ281" s="124"/>
      <c r="RYR281" s="124"/>
      <c r="RYS281" s="124"/>
      <c r="RYT281" s="124"/>
      <c r="RYU281" s="124"/>
      <c r="RYV281" s="124"/>
      <c r="RYW281" s="124"/>
      <c r="RYX281" s="124"/>
      <c r="RYY281" s="124"/>
      <c r="RYZ281" s="124"/>
      <c r="RZA281" s="124"/>
      <c r="RZB281" s="124"/>
      <c r="RZC281" s="124"/>
      <c r="RZD281" s="124"/>
      <c r="RZE281" s="124"/>
      <c r="RZF281" s="124"/>
      <c r="RZG281" s="124"/>
      <c r="RZH281" s="124"/>
      <c r="RZI281" s="124"/>
      <c r="RZJ281" s="124"/>
      <c r="RZK281" s="124"/>
      <c r="RZL281" s="124"/>
      <c r="RZM281" s="124"/>
      <c r="RZN281" s="124"/>
      <c r="RZO281" s="124"/>
      <c r="RZP281" s="124"/>
      <c r="RZQ281" s="124"/>
      <c r="RZR281" s="124"/>
      <c r="RZS281" s="124"/>
      <c r="RZT281" s="124"/>
      <c r="RZU281" s="124"/>
      <c r="RZV281" s="124"/>
      <c r="RZW281" s="124"/>
      <c r="RZX281" s="124"/>
      <c r="RZY281" s="124"/>
      <c r="RZZ281" s="124"/>
      <c r="SAA281" s="124"/>
      <c r="SAB281" s="124"/>
      <c r="SAC281" s="124"/>
      <c r="SAD281" s="124"/>
      <c r="SAE281" s="124"/>
      <c r="SAF281" s="124"/>
      <c r="SAG281" s="124"/>
      <c r="SAH281" s="124"/>
      <c r="SAI281" s="124"/>
      <c r="SAJ281" s="124"/>
      <c r="SAK281" s="124"/>
      <c r="SAL281" s="124"/>
      <c r="SAM281" s="124"/>
      <c r="SAN281" s="124"/>
      <c r="SAO281" s="124"/>
      <c r="SAP281" s="124"/>
      <c r="SAQ281" s="124"/>
      <c r="SAR281" s="124"/>
      <c r="SAS281" s="124"/>
      <c r="SAT281" s="124"/>
      <c r="SAU281" s="124"/>
      <c r="SAV281" s="124"/>
      <c r="SAW281" s="124"/>
      <c r="SAX281" s="124"/>
      <c r="SAY281" s="124"/>
      <c r="SAZ281" s="124"/>
      <c r="SBA281" s="124"/>
      <c r="SBB281" s="124"/>
      <c r="SBC281" s="124"/>
      <c r="SBD281" s="124"/>
      <c r="SBE281" s="124"/>
      <c r="SBF281" s="124"/>
      <c r="SBG281" s="124"/>
      <c r="SBH281" s="124"/>
      <c r="SBI281" s="124"/>
      <c r="SBJ281" s="124"/>
      <c r="SBK281" s="124"/>
      <c r="SBL281" s="124"/>
      <c r="SBM281" s="124"/>
      <c r="SBN281" s="124"/>
      <c r="SBO281" s="124"/>
      <c r="SBP281" s="124"/>
      <c r="SBQ281" s="124"/>
      <c r="SBR281" s="124"/>
      <c r="SBS281" s="124"/>
      <c r="SBT281" s="124"/>
      <c r="SBU281" s="124"/>
      <c r="SBV281" s="124"/>
      <c r="SBW281" s="124"/>
      <c r="SBX281" s="124"/>
      <c r="SBY281" s="124"/>
      <c r="SBZ281" s="124"/>
      <c r="SCA281" s="124"/>
      <c r="SCB281" s="124"/>
      <c r="SCC281" s="124"/>
      <c r="SCD281" s="124"/>
      <c r="SCE281" s="124"/>
      <c r="SCF281" s="124"/>
      <c r="SCG281" s="124"/>
      <c r="SCH281" s="124"/>
      <c r="SCI281" s="124"/>
      <c r="SCJ281" s="124"/>
      <c r="SCK281" s="124"/>
      <c r="SCL281" s="124"/>
      <c r="SCM281" s="124"/>
      <c r="SCN281" s="124"/>
      <c r="SCO281" s="124"/>
      <c r="SCP281" s="124"/>
      <c r="SCQ281" s="124"/>
      <c r="SCR281" s="124"/>
      <c r="SCS281" s="124"/>
      <c r="SCT281" s="124"/>
      <c r="SCU281" s="124"/>
      <c r="SCV281" s="124"/>
      <c r="SCW281" s="124"/>
      <c r="SCX281" s="124"/>
      <c r="SCY281" s="124"/>
      <c r="SCZ281" s="124"/>
      <c r="SDA281" s="124"/>
      <c r="SDB281" s="124"/>
      <c r="SDC281" s="124"/>
      <c r="SDD281" s="124"/>
      <c r="SDE281" s="124"/>
      <c r="SDF281" s="124"/>
      <c r="SDG281" s="124"/>
      <c r="SDH281" s="124"/>
      <c r="SDI281" s="124"/>
      <c r="SDJ281" s="124"/>
      <c r="SDK281" s="124"/>
      <c r="SDL281" s="124"/>
      <c r="SDM281" s="124"/>
      <c r="SDN281" s="124"/>
      <c r="SDO281" s="124"/>
      <c r="SDP281" s="124"/>
      <c r="SDQ281" s="124"/>
      <c r="SDR281" s="124"/>
      <c r="SDS281" s="124"/>
      <c r="SDT281" s="124"/>
      <c r="SDU281" s="124"/>
      <c r="SDV281" s="124"/>
      <c r="SDW281" s="124"/>
      <c r="SDX281" s="124"/>
      <c r="SDY281" s="124"/>
      <c r="SDZ281" s="124"/>
      <c r="SEA281" s="124"/>
      <c r="SEB281" s="124"/>
      <c r="SEC281" s="124"/>
      <c r="SED281" s="124"/>
      <c r="SEE281" s="124"/>
      <c r="SEF281" s="124"/>
      <c r="SEG281" s="124"/>
      <c r="SEH281" s="124"/>
      <c r="SEI281" s="124"/>
      <c r="SEJ281" s="124"/>
      <c r="SEK281" s="124"/>
      <c r="SEL281" s="124"/>
      <c r="SEM281" s="124"/>
      <c r="SEN281" s="124"/>
      <c r="SEO281" s="124"/>
      <c r="SEP281" s="124"/>
      <c r="SEQ281" s="124"/>
      <c r="SER281" s="124"/>
      <c r="SES281" s="124"/>
      <c r="SET281" s="124"/>
      <c r="SEU281" s="124"/>
      <c r="SEV281" s="124"/>
      <c r="SEW281" s="124"/>
      <c r="SEX281" s="124"/>
      <c r="SEY281" s="124"/>
      <c r="SEZ281" s="124"/>
      <c r="SFA281" s="124"/>
      <c r="SFB281" s="124"/>
      <c r="SFC281" s="124"/>
      <c r="SFD281" s="124"/>
      <c r="SFE281" s="124"/>
      <c r="SFF281" s="124"/>
      <c r="SFG281" s="124"/>
      <c r="SFH281" s="124"/>
      <c r="SFI281" s="124"/>
      <c r="SFJ281" s="124"/>
      <c r="SFK281" s="124"/>
      <c r="SFL281" s="124"/>
      <c r="SFM281" s="124"/>
      <c r="SFN281" s="124"/>
      <c r="SFO281" s="124"/>
      <c r="SFP281" s="124"/>
      <c r="SFQ281" s="124"/>
      <c r="SFR281" s="124"/>
      <c r="SFS281" s="124"/>
      <c r="SFT281" s="124"/>
      <c r="SFU281" s="124"/>
      <c r="SFV281" s="124"/>
      <c r="SFW281" s="124"/>
      <c r="SFX281" s="124"/>
      <c r="SFY281" s="124"/>
      <c r="SFZ281" s="124"/>
      <c r="SGA281" s="124"/>
      <c r="SGB281" s="124"/>
      <c r="SGC281" s="124"/>
      <c r="SGD281" s="124"/>
      <c r="SGE281" s="124"/>
      <c r="SGF281" s="124"/>
      <c r="SGG281" s="124"/>
      <c r="SGH281" s="124"/>
      <c r="SGI281" s="124"/>
      <c r="SGJ281" s="124"/>
      <c r="SGK281" s="124"/>
      <c r="SGL281" s="124"/>
      <c r="SGM281" s="124"/>
      <c r="SGN281" s="124"/>
      <c r="SGO281" s="124"/>
      <c r="SGP281" s="124"/>
      <c r="SGQ281" s="124"/>
      <c r="SGR281" s="124"/>
      <c r="SGS281" s="124"/>
      <c r="SGT281" s="124"/>
      <c r="SGU281" s="124"/>
      <c r="SGV281" s="124"/>
      <c r="SGW281" s="124"/>
      <c r="SGX281" s="124"/>
      <c r="SGY281" s="124"/>
      <c r="SGZ281" s="124"/>
      <c r="SHA281" s="124"/>
      <c r="SHB281" s="124"/>
      <c r="SHC281" s="124"/>
      <c r="SHD281" s="124"/>
      <c r="SHE281" s="124"/>
      <c r="SHF281" s="124"/>
      <c r="SHG281" s="124"/>
      <c r="SHH281" s="124"/>
      <c r="SHI281" s="124"/>
      <c r="SHJ281" s="124"/>
      <c r="SHK281" s="124"/>
      <c r="SHL281" s="124"/>
      <c r="SHM281" s="124"/>
      <c r="SHN281" s="124"/>
      <c r="SHO281" s="124"/>
      <c r="SHP281" s="124"/>
      <c r="SHQ281" s="124"/>
      <c r="SHR281" s="124"/>
      <c r="SHS281" s="124"/>
      <c r="SHT281" s="124"/>
      <c r="SHU281" s="124"/>
      <c r="SHV281" s="124"/>
      <c r="SHW281" s="124"/>
      <c r="SHX281" s="124"/>
      <c r="SHY281" s="124"/>
      <c r="SHZ281" s="124"/>
      <c r="SIA281" s="124"/>
      <c r="SIB281" s="124"/>
      <c r="SIC281" s="124"/>
      <c r="SID281" s="124"/>
      <c r="SIE281" s="124"/>
      <c r="SIF281" s="124"/>
      <c r="SIG281" s="124"/>
      <c r="SIH281" s="124"/>
      <c r="SII281" s="124"/>
      <c r="SIJ281" s="124"/>
      <c r="SIK281" s="124"/>
      <c r="SIL281" s="124"/>
      <c r="SIM281" s="124"/>
      <c r="SIN281" s="124"/>
      <c r="SIO281" s="124"/>
      <c r="SIP281" s="124"/>
      <c r="SIQ281" s="124"/>
      <c r="SIR281" s="124"/>
      <c r="SIS281" s="124"/>
      <c r="SIT281" s="124"/>
      <c r="SIU281" s="124"/>
      <c r="SIV281" s="124"/>
      <c r="SIW281" s="124"/>
      <c r="SIX281" s="124"/>
      <c r="SIY281" s="124"/>
      <c r="SIZ281" s="124"/>
      <c r="SJA281" s="124"/>
      <c r="SJB281" s="124"/>
      <c r="SJC281" s="124"/>
      <c r="SJD281" s="124"/>
      <c r="SJE281" s="124"/>
      <c r="SJF281" s="124"/>
      <c r="SJG281" s="124"/>
      <c r="SJH281" s="124"/>
      <c r="SJI281" s="124"/>
      <c r="SJJ281" s="124"/>
      <c r="SJK281" s="124"/>
      <c r="SJL281" s="124"/>
      <c r="SJM281" s="124"/>
      <c r="SJN281" s="124"/>
      <c r="SJO281" s="124"/>
      <c r="SJP281" s="124"/>
      <c r="SJQ281" s="124"/>
      <c r="SJR281" s="124"/>
      <c r="SJS281" s="124"/>
      <c r="SJT281" s="124"/>
      <c r="SJU281" s="124"/>
      <c r="SJV281" s="124"/>
      <c r="SJW281" s="124"/>
      <c r="SJX281" s="124"/>
      <c r="SJY281" s="124"/>
      <c r="SJZ281" s="124"/>
      <c r="SKA281" s="124"/>
      <c r="SKB281" s="124"/>
      <c r="SKC281" s="124"/>
      <c r="SKD281" s="124"/>
      <c r="SKE281" s="124"/>
      <c r="SKF281" s="124"/>
      <c r="SKG281" s="124"/>
      <c r="SKH281" s="124"/>
      <c r="SKI281" s="124"/>
      <c r="SKJ281" s="124"/>
      <c r="SKK281" s="124"/>
      <c r="SKL281" s="124"/>
      <c r="SKM281" s="124"/>
      <c r="SKN281" s="124"/>
      <c r="SKO281" s="124"/>
      <c r="SKP281" s="124"/>
      <c r="SKQ281" s="124"/>
      <c r="SKR281" s="124"/>
      <c r="SKS281" s="124"/>
      <c r="SKT281" s="124"/>
      <c r="SKU281" s="124"/>
      <c r="SKV281" s="124"/>
      <c r="SKW281" s="124"/>
      <c r="SKX281" s="124"/>
      <c r="SKY281" s="124"/>
      <c r="SKZ281" s="124"/>
      <c r="SLA281" s="124"/>
      <c r="SLB281" s="124"/>
      <c r="SLC281" s="124"/>
      <c r="SLD281" s="124"/>
      <c r="SLE281" s="124"/>
      <c r="SLF281" s="124"/>
      <c r="SLG281" s="124"/>
      <c r="SLH281" s="124"/>
      <c r="SLI281" s="124"/>
      <c r="SLJ281" s="124"/>
      <c r="SLK281" s="124"/>
      <c r="SLL281" s="124"/>
      <c r="SLM281" s="124"/>
      <c r="SLN281" s="124"/>
      <c r="SLO281" s="124"/>
      <c r="SLP281" s="124"/>
      <c r="SLQ281" s="124"/>
      <c r="SLR281" s="124"/>
      <c r="SLS281" s="124"/>
      <c r="SLT281" s="124"/>
      <c r="SLU281" s="124"/>
      <c r="SLV281" s="124"/>
      <c r="SLW281" s="124"/>
      <c r="SLX281" s="124"/>
      <c r="SLY281" s="124"/>
      <c r="SLZ281" s="124"/>
      <c r="SMA281" s="124"/>
      <c r="SMB281" s="124"/>
      <c r="SMC281" s="124"/>
      <c r="SMD281" s="124"/>
      <c r="SME281" s="124"/>
      <c r="SMF281" s="124"/>
      <c r="SMG281" s="124"/>
      <c r="SMH281" s="124"/>
      <c r="SMI281" s="124"/>
      <c r="SMJ281" s="124"/>
      <c r="SMK281" s="124"/>
      <c r="SML281" s="124"/>
      <c r="SMM281" s="124"/>
      <c r="SMN281" s="124"/>
      <c r="SMO281" s="124"/>
      <c r="SMP281" s="124"/>
      <c r="SMQ281" s="124"/>
      <c r="SMR281" s="124"/>
      <c r="SMS281" s="124"/>
      <c r="SMT281" s="124"/>
      <c r="SMU281" s="124"/>
      <c r="SMV281" s="124"/>
      <c r="SMW281" s="124"/>
      <c r="SMX281" s="124"/>
      <c r="SMY281" s="124"/>
      <c r="SMZ281" s="124"/>
      <c r="SNA281" s="124"/>
      <c r="SNB281" s="124"/>
      <c r="SNC281" s="124"/>
      <c r="SND281" s="124"/>
      <c r="SNE281" s="124"/>
      <c r="SNF281" s="124"/>
      <c r="SNG281" s="124"/>
      <c r="SNH281" s="124"/>
      <c r="SNI281" s="124"/>
      <c r="SNJ281" s="124"/>
      <c r="SNK281" s="124"/>
      <c r="SNL281" s="124"/>
      <c r="SNM281" s="124"/>
      <c r="SNN281" s="124"/>
      <c r="SNO281" s="124"/>
      <c r="SNP281" s="124"/>
      <c r="SNQ281" s="124"/>
      <c r="SNR281" s="124"/>
      <c r="SNS281" s="124"/>
      <c r="SNT281" s="124"/>
      <c r="SNU281" s="124"/>
      <c r="SNV281" s="124"/>
      <c r="SNW281" s="124"/>
      <c r="SNX281" s="124"/>
      <c r="SNY281" s="124"/>
      <c r="SNZ281" s="124"/>
      <c r="SOA281" s="124"/>
      <c r="SOB281" s="124"/>
      <c r="SOC281" s="124"/>
      <c r="SOD281" s="124"/>
      <c r="SOE281" s="124"/>
      <c r="SOF281" s="124"/>
      <c r="SOG281" s="124"/>
      <c r="SOH281" s="124"/>
      <c r="SOI281" s="124"/>
      <c r="SOJ281" s="124"/>
      <c r="SOK281" s="124"/>
      <c r="SOL281" s="124"/>
      <c r="SOM281" s="124"/>
      <c r="SON281" s="124"/>
      <c r="SOO281" s="124"/>
      <c r="SOP281" s="124"/>
      <c r="SOQ281" s="124"/>
      <c r="SOR281" s="124"/>
      <c r="SOS281" s="124"/>
      <c r="SOT281" s="124"/>
      <c r="SOU281" s="124"/>
      <c r="SOV281" s="124"/>
      <c r="SOW281" s="124"/>
      <c r="SOX281" s="124"/>
      <c r="SOY281" s="124"/>
      <c r="SOZ281" s="124"/>
      <c r="SPA281" s="124"/>
      <c r="SPB281" s="124"/>
      <c r="SPC281" s="124"/>
      <c r="SPD281" s="124"/>
      <c r="SPE281" s="124"/>
      <c r="SPF281" s="124"/>
      <c r="SPG281" s="124"/>
      <c r="SPH281" s="124"/>
      <c r="SPI281" s="124"/>
      <c r="SPJ281" s="124"/>
      <c r="SPK281" s="124"/>
      <c r="SPL281" s="124"/>
      <c r="SPM281" s="124"/>
      <c r="SPN281" s="124"/>
      <c r="SPO281" s="124"/>
      <c r="SPP281" s="124"/>
      <c r="SPQ281" s="124"/>
      <c r="SPR281" s="124"/>
      <c r="SPS281" s="124"/>
      <c r="SPT281" s="124"/>
      <c r="SPU281" s="124"/>
      <c r="SPV281" s="124"/>
      <c r="SPW281" s="124"/>
      <c r="SPX281" s="124"/>
      <c r="SPY281" s="124"/>
      <c r="SPZ281" s="124"/>
      <c r="SQA281" s="124"/>
      <c r="SQB281" s="124"/>
      <c r="SQC281" s="124"/>
      <c r="SQD281" s="124"/>
      <c r="SQE281" s="124"/>
      <c r="SQF281" s="124"/>
      <c r="SQG281" s="124"/>
      <c r="SQH281" s="124"/>
      <c r="SQI281" s="124"/>
      <c r="SQJ281" s="124"/>
      <c r="SQK281" s="124"/>
      <c r="SQL281" s="124"/>
      <c r="SQM281" s="124"/>
      <c r="SQN281" s="124"/>
      <c r="SQO281" s="124"/>
      <c r="SQP281" s="124"/>
      <c r="SQQ281" s="124"/>
      <c r="SQR281" s="124"/>
      <c r="SQS281" s="124"/>
      <c r="SQT281" s="124"/>
      <c r="SQU281" s="124"/>
      <c r="SQV281" s="124"/>
      <c r="SQW281" s="124"/>
      <c r="SQX281" s="124"/>
      <c r="SQY281" s="124"/>
      <c r="SQZ281" s="124"/>
      <c r="SRA281" s="124"/>
      <c r="SRB281" s="124"/>
      <c r="SRC281" s="124"/>
      <c r="SRD281" s="124"/>
      <c r="SRE281" s="124"/>
      <c r="SRF281" s="124"/>
      <c r="SRG281" s="124"/>
      <c r="SRH281" s="124"/>
      <c r="SRI281" s="124"/>
      <c r="SRJ281" s="124"/>
      <c r="SRK281" s="124"/>
      <c r="SRL281" s="124"/>
      <c r="SRM281" s="124"/>
      <c r="SRN281" s="124"/>
      <c r="SRO281" s="124"/>
      <c r="SRP281" s="124"/>
      <c r="SRQ281" s="124"/>
      <c r="SRR281" s="124"/>
      <c r="SRS281" s="124"/>
      <c r="SRT281" s="124"/>
      <c r="SRU281" s="124"/>
      <c r="SRV281" s="124"/>
      <c r="SRW281" s="124"/>
      <c r="SRX281" s="124"/>
      <c r="SRY281" s="124"/>
      <c r="SRZ281" s="124"/>
      <c r="SSA281" s="124"/>
      <c r="SSB281" s="124"/>
      <c r="SSC281" s="124"/>
      <c r="SSD281" s="124"/>
      <c r="SSE281" s="124"/>
      <c r="SSF281" s="124"/>
      <c r="SSG281" s="124"/>
      <c r="SSH281" s="124"/>
      <c r="SSI281" s="124"/>
      <c r="SSJ281" s="124"/>
      <c r="SSK281" s="124"/>
      <c r="SSL281" s="124"/>
      <c r="SSM281" s="124"/>
      <c r="SSN281" s="124"/>
      <c r="SSO281" s="124"/>
      <c r="SSP281" s="124"/>
      <c r="SSQ281" s="124"/>
      <c r="SSR281" s="124"/>
      <c r="SSS281" s="124"/>
      <c r="SST281" s="124"/>
      <c r="SSU281" s="124"/>
      <c r="SSV281" s="124"/>
      <c r="SSW281" s="124"/>
      <c r="SSX281" s="124"/>
      <c r="SSY281" s="124"/>
      <c r="SSZ281" s="124"/>
      <c r="STA281" s="124"/>
      <c r="STB281" s="124"/>
      <c r="STC281" s="124"/>
      <c r="STD281" s="124"/>
      <c r="STE281" s="124"/>
      <c r="STF281" s="124"/>
      <c r="STG281" s="124"/>
      <c r="STH281" s="124"/>
      <c r="STI281" s="124"/>
      <c r="STJ281" s="124"/>
      <c r="STK281" s="124"/>
      <c r="STL281" s="124"/>
      <c r="STM281" s="124"/>
      <c r="STN281" s="124"/>
      <c r="STO281" s="124"/>
      <c r="STP281" s="124"/>
      <c r="STQ281" s="124"/>
      <c r="STR281" s="124"/>
      <c r="STS281" s="124"/>
      <c r="STT281" s="124"/>
      <c r="STU281" s="124"/>
      <c r="STV281" s="124"/>
      <c r="STW281" s="124"/>
      <c r="STX281" s="124"/>
      <c r="STY281" s="124"/>
      <c r="STZ281" s="124"/>
      <c r="SUA281" s="124"/>
      <c r="SUB281" s="124"/>
      <c r="SUC281" s="124"/>
      <c r="SUD281" s="124"/>
      <c r="SUE281" s="124"/>
      <c r="SUF281" s="124"/>
      <c r="SUG281" s="124"/>
      <c r="SUH281" s="124"/>
      <c r="SUI281" s="124"/>
      <c r="SUJ281" s="124"/>
      <c r="SUK281" s="124"/>
      <c r="SUL281" s="124"/>
      <c r="SUM281" s="124"/>
      <c r="SUN281" s="124"/>
      <c r="SUO281" s="124"/>
      <c r="SUP281" s="124"/>
      <c r="SUQ281" s="124"/>
      <c r="SUR281" s="124"/>
      <c r="SUS281" s="124"/>
      <c r="SUT281" s="124"/>
      <c r="SUU281" s="124"/>
      <c r="SUV281" s="124"/>
      <c r="SUW281" s="124"/>
      <c r="SUX281" s="124"/>
      <c r="SUY281" s="124"/>
      <c r="SUZ281" s="124"/>
      <c r="SVA281" s="124"/>
      <c r="SVB281" s="124"/>
      <c r="SVC281" s="124"/>
      <c r="SVD281" s="124"/>
      <c r="SVE281" s="124"/>
      <c r="SVF281" s="124"/>
      <c r="SVG281" s="124"/>
      <c r="SVH281" s="124"/>
      <c r="SVI281" s="124"/>
      <c r="SVJ281" s="124"/>
      <c r="SVK281" s="124"/>
      <c r="SVL281" s="124"/>
      <c r="SVM281" s="124"/>
      <c r="SVN281" s="124"/>
      <c r="SVO281" s="124"/>
      <c r="SVP281" s="124"/>
      <c r="SVQ281" s="124"/>
      <c r="SVR281" s="124"/>
      <c r="SVS281" s="124"/>
      <c r="SVT281" s="124"/>
      <c r="SVU281" s="124"/>
      <c r="SVV281" s="124"/>
      <c r="SVW281" s="124"/>
      <c r="SVX281" s="124"/>
      <c r="SVY281" s="124"/>
      <c r="SVZ281" s="124"/>
      <c r="SWA281" s="124"/>
      <c r="SWB281" s="124"/>
      <c r="SWC281" s="124"/>
      <c r="SWD281" s="124"/>
      <c r="SWE281" s="124"/>
      <c r="SWF281" s="124"/>
      <c r="SWG281" s="124"/>
      <c r="SWH281" s="124"/>
      <c r="SWI281" s="124"/>
      <c r="SWJ281" s="124"/>
      <c r="SWK281" s="124"/>
      <c r="SWL281" s="124"/>
      <c r="SWM281" s="124"/>
      <c r="SWN281" s="124"/>
      <c r="SWO281" s="124"/>
      <c r="SWP281" s="124"/>
      <c r="SWQ281" s="124"/>
      <c r="SWR281" s="124"/>
      <c r="SWS281" s="124"/>
      <c r="SWT281" s="124"/>
      <c r="SWU281" s="124"/>
      <c r="SWV281" s="124"/>
      <c r="SWW281" s="124"/>
      <c r="SWX281" s="124"/>
      <c r="SWY281" s="124"/>
      <c r="SWZ281" s="124"/>
      <c r="SXA281" s="124"/>
      <c r="SXB281" s="124"/>
      <c r="SXC281" s="124"/>
      <c r="SXD281" s="124"/>
      <c r="SXE281" s="124"/>
      <c r="SXF281" s="124"/>
      <c r="SXG281" s="124"/>
      <c r="SXH281" s="124"/>
      <c r="SXI281" s="124"/>
      <c r="SXJ281" s="124"/>
      <c r="SXK281" s="124"/>
      <c r="SXL281" s="124"/>
      <c r="SXM281" s="124"/>
      <c r="SXN281" s="124"/>
      <c r="SXO281" s="124"/>
      <c r="SXP281" s="124"/>
      <c r="SXQ281" s="124"/>
      <c r="SXR281" s="124"/>
      <c r="SXS281" s="124"/>
      <c r="SXT281" s="124"/>
      <c r="SXU281" s="124"/>
      <c r="SXV281" s="124"/>
      <c r="SXW281" s="124"/>
      <c r="SXX281" s="124"/>
      <c r="SXY281" s="124"/>
      <c r="SXZ281" s="124"/>
      <c r="SYA281" s="124"/>
      <c r="SYB281" s="124"/>
      <c r="SYC281" s="124"/>
      <c r="SYD281" s="124"/>
      <c r="SYE281" s="124"/>
      <c r="SYF281" s="124"/>
      <c r="SYG281" s="124"/>
      <c r="SYH281" s="124"/>
      <c r="SYI281" s="124"/>
      <c r="SYJ281" s="124"/>
      <c r="SYK281" s="124"/>
      <c r="SYL281" s="124"/>
      <c r="SYM281" s="124"/>
      <c r="SYN281" s="124"/>
      <c r="SYO281" s="124"/>
      <c r="SYP281" s="124"/>
      <c r="SYQ281" s="124"/>
      <c r="SYR281" s="124"/>
      <c r="SYS281" s="124"/>
      <c r="SYT281" s="124"/>
      <c r="SYU281" s="124"/>
      <c r="SYV281" s="124"/>
      <c r="SYW281" s="124"/>
      <c r="SYX281" s="124"/>
      <c r="SYY281" s="124"/>
      <c r="SYZ281" s="124"/>
      <c r="SZA281" s="124"/>
      <c r="SZB281" s="124"/>
      <c r="SZC281" s="124"/>
      <c r="SZD281" s="124"/>
      <c r="SZE281" s="124"/>
      <c r="SZF281" s="124"/>
      <c r="SZG281" s="124"/>
      <c r="SZH281" s="124"/>
      <c r="SZI281" s="124"/>
      <c r="SZJ281" s="124"/>
      <c r="SZK281" s="124"/>
      <c r="SZL281" s="124"/>
      <c r="SZM281" s="124"/>
      <c r="SZN281" s="124"/>
      <c r="SZO281" s="124"/>
      <c r="SZP281" s="124"/>
      <c r="SZQ281" s="124"/>
      <c r="SZR281" s="124"/>
      <c r="SZS281" s="124"/>
      <c r="SZT281" s="124"/>
      <c r="SZU281" s="124"/>
      <c r="SZV281" s="124"/>
      <c r="SZW281" s="124"/>
      <c r="SZX281" s="124"/>
      <c r="SZY281" s="124"/>
      <c r="SZZ281" s="124"/>
      <c r="TAA281" s="124"/>
      <c r="TAB281" s="124"/>
      <c r="TAC281" s="124"/>
      <c r="TAD281" s="124"/>
      <c r="TAE281" s="124"/>
      <c r="TAF281" s="124"/>
      <c r="TAG281" s="124"/>
      <c r="TAH281" s="124"/>
      <c r="TAI281" s="124"/>
      <c r="TAJ281" s="124"/>
      <c r="TAK281" s="124"/>
      <c r="TAL281" s="124"/>
      <c r="TAM281" s="124"/>
      <c r="TAN281" s="124"/>
      <c r="TAO281" s="124"/>
      <c r="TAP281" s="124"/>
      <c r="TAQ281" s="124"/>
      <c r="TAR281" s="124"/>
      <c r="TAS281" s="124"/>
      <c r="TAT281" s="124"/>
      <c r="TAU281" s="124"/>
      <c r="TAV281" s="124"/>
      <c r="TAW281" s="124"/>
      <c r="TAX281" s="124"/>
      <c r="TAY281" s="124"/>
      <c r="TAZ281" s="124"/>
      <c r="TBA281" s="124"/>
      <c r="TBB281" s="124"/>
      <c r="TBC281" s="124"/>
      <c r="TBD281" s="124"/>
      <c r="TBE281" s="124"/>
      <c r="TBF281" s="124"/>
      <c r="TBG281" s="124"/>
      <c r="TBH281" s="124"/>
      <c r="TBI281" s="124"/>
      <c r="TBJ281" s="124"/>
      <c r="TBK281" s="124"/>
      <c r="TBL281" s="124"/>
      <c r="TBM281" s="124"/>
      <c r="TBN281" s="124"/>
      <c r="TBO281" s="124"/>
      <c r="TBP281" s="124"/>
      <c r="TBQ281" s="124"/>
      <c r="TBR281" s="124"/>
      <c r="TBS281" s="124"/>
      <c r="TBT281" s="124"/>
      <c r="TBU281" s="124"/>
      <c r="TBV281" s="124"/>
      <c r="TBW281" s="124"/>
      <c r="TBX281" s="124"/>
      <c r="TBY281" s="124"/>
      <c r="TBZ281" s="124"/>
      <c r="TCA281" s="124"/>
      <c r="TCB281" s="124"/>
      <c r="TCC281" s="124"/>
      <c r="TCD281" s="124"/>
      <c r="TCE281" s="124"/>
      <c r="TCF281" s="124"/>
      <c r="TCG281" s="124"/>
      <c r="TCH281" s="124"/>
      <c r="TCI281" s="124"/>
      <c r="TCJ281" s="124"/>
      <c r="TCK281" s="124"/>
      <c r="TCL281" s="124"/>
      <c r="TCM281" s="124"/>
      <c r="TCN281" s="124"/>
      <c r="TCO281" s="124"/>
      <c r="TCP281" s="124"/>
      <c r="TCQ281" s="124"/>
      <c r="TCR281" s="124"/>
      <c r="TCS281" s="124"/>
      <c r="TCT281" s="124"/>
      <c r="TCU281" s="124"/>
      <c r="TCV281" s="124"/>
      <c r="TCW281" s="124"/>
      <c r="TCX281" s="124"/>
      <c r="TCY281" s="124"/>
      <c r="TCZ281" s="124"/>
      <c r="TDA281" s="124"/>
      <c r="TDB281" s="124"/>
      <c r="TDC281" s="124"/>
      <c r="TDD281" s="124"/>
      <c r="TDE281" s="124"/>
      <c r="TDF281" s="124"/>
      <c r="TDG281" s="124"/>
      <c r="TDH281" s="124"/>
      <c r="TDI281" s="124"/>
      <c r="TDJ281" s="124"/>
      <c r="TDK281" s="124"/>
      <c r="TDL281" s="124"/>
      <c r="TDM281" s="124"/>
      <c r="TDN281" s="124"/>
      <c r="TDO281" s="124"/>
      <c r="TDP281" s="124"/>
      <c r="TDQ281" s="124"/>
      <c r="TDR281" s="124"/>
      <c r="TDS281" s="124"/>
      <c r="TDT281" s="124"/>
      <c r="TDU281" s="124"/>
      <c r="TDV281" s="124"/>
      <c r="TDW281" s="124"/>
      <c r="TDX281" s="124"/>
      <c r="TDY281" s="124"/>
      <c r="TDZ281" s="124"/>
      <c r="TEA281" s="124"/>
      <c r="TEB281" s="124"/>
      <c r="TEC281" s="124"/>
      <c r="TED281" s="124"/>
      <c r="TEE281" s="124"/>
      <c r="TEF281" s="124"/>
      <c r="TEG281" s="124"/>
      <c r="TEH281" s="124"/>
      <c r="TEI281" s="124"/>
      <c r="TEJ281" s="124"/>
      <c r="TEK281" s="124"/>
      <c r="TEL281" s="124"/>
      <c r="TEM281" s="124"/>
      <c r="TEN281" s="124"/>
      <c r="TEO281" s="124"/>
      <c r="TEP281" s="124"/>
      <c r="TEQ281" s="124"/>
      <c r="TER281" s="124"/>
      <c r="TES281" s="124"/>
      <c r="TET281" s="124"/>
      <c r="TEU281" s="124"/>
      <c r="TEV281" s="124"/>
      <c r="TEW281" s="124"/>
      <c r="TEX281" s="124"/>
      <c r="TEY281" s="124"/>
      <c r="TEZ281" s="124"/>
      <c r="TFA281" s="124"/>
      <c r="TFB281" s="124"/>
      <c r="TFC281" s="124"/>
      <c r="TFD281" s="124"/>
      <c r="TFE281" s="124"/>
      <c r="TFF281" s="124"/>
      <c r="TFG281" s="124"/>
      <c r="TFH281" s="124"/>
      <c r="TFI281" s="124"/>
      <c r="TFJ281" s="124"/>
      <c r="TFK281" s="124"/>
      <c r="TFL281" s="124"/>
      <c r="TFM281" s="124"/>
      <c r="TFN281" s="124"/>
      <c r="TFO281" s="124"/>
      <c r="TFP281" s="124"/>
      <c r="TFQ281" s="124"/>
      <c r="TFR281" s="124"/>
      <c r="TFS281" s="124"/>
      <c r="TFT281" s="124"/>
      <c r="TFU281" s="124"/>
      <c r="TFV281" s="124"/>
      <c r="TFW281" s="124"/>
      <c r="TFX281" s="124"/>
      <c r="TFY281" s="124"/>
      <c r="TFZ281" s="124"/>
      <c r="TGA281" s="124"/>
      <c r="TGB281" s="124"/>
      <c r="TGC281" s="124"/>
      <c r="TGD281" s="124"/>
      <c r="TGE281" s="124"/>
      <c r="TGF281" s="124"/>
      <c r="TGG281" s="124"/>
      <c r="TGH281" s="124"/>
      <c r="TGI281" s="124"/>
      <c r="TGJ281" s="124"/>
      <c r="TGK281" s="124"/>
      <c r="TGL281" s="124"/>
      <c r="TGM281" s="124"/>
      <c r="TGN281" s="124"/>
      <c r="TGO281" s="124"/>
      <c r="TGP281" s="124"/>
      <c r="TGQ281" s="124"/>
      <c r="TGR281" s="124"/>
      <c r="TGS281" s="124"/>
      <c r="TGT281" s="124"/>
      <c r="TGU281" s="124"/>
      <c r="TGV281" s="124"/>
      <c r="TGW281" s="124"/>
      <c r="TGX281" s="124"/>
      <c r="TGY281" s="124"/>
      <c r="TGZ281" s="124"/>
      <c r="THA281" s="124"/>
      <c r="THB281" s="124"/>
      <c r="THC281" s="124"/>
      <c r="THD281" s="124"/>
      <c r="THE281" s="124"/>
      <c r="THF281" s="124"/>
      <c r="THG281" s="124"/>
      <c r="THH281" s="124"/>
      <c r="THI281" s="124"/>
      <c r="THJ281" s="124"/>
      <c r="THK281" s="124"/>
      <c r="THL281" s="124"/>
      <c r="THM281" s="124"/>
      <c r="THN281" s="124"/>
      <c r="THO281" s="124"/>
      <c r="THP281" s="124"/>
      <c r="THQ281" s="124"/>
      <c r="THR281" s="124"/>
      <c r="THS281" s="124"/>
      <c r="THT281" s="124"/>
      <c r="THU281" s="124"/>
      <c r="THV281" s="124"/>
      <c r="THW281" s="124"/>
      <c r="THX281" s="124"/>
      <c r="THY281" s="124"/>
      <c r="THZ281" s="124"/>
      <c r="TIA281" s="124"/>
      <c r="TIB281" s="124"/>
      <c r="TIC281" s="124"/>
      <c r="TID281" s="124"/>
      <c r="TIE281" s="124"/>
      <c r="TIF281" s="124"/>
      <c r="TIG281" s="124"/>
      <c r="TIH281" s="124"/>
      <c r="TII281" s="124"/>
      <c r="TIJ281" s="124"/>
      <c r="TIK281" s="124"/>
      <c r="TIL281" s="124"/>
      <c r="TIM281" s="124"/>
      <c r="TIN281" s="124"/>
      <c r="TIO281" s="124"/>
      <c r="TIP281" s="124"/>
      <c r="TIQ281" s="124"/>
      <c r="TIR281" s="124"/>
      <c r="TIS281" s="124"/>
      <c r="TIT281" s="124"/>
      <c r="TIU281" s="124"/>
      <c r="TIV281" s="124"/>
      <c r="TIW281" s="124"/>
      <c r="TIX281" s="124"/>
      <c r="TIY281" s="124"/>
      <c r="TIZ281" s="124"/>
      <c r="TJA281" s="124"/>
      <c r="TJB281" s="124"/>
      <c r="TJC281" s="124"/>
      <c r="TJD281" s="124"/>
      <c r="TJE281" s="124"/>
      <c r="TJF281" s="124"/>
      <c r="TJG281" s="124"/>
      <c r="TJH281" s="124"/>
      <c r="TJI281" s="124"/>
      <c r="TJJ281" s="124"/>
      <c r="TJK281" s="124"/>
      <c r="TJL281" s="124"/>
      <c r="TJM281" s="124"/>
      <c r="TJN281" s="124"/>
      <c r="TJO281" s="124"/>
      <c r="TJP281" s="124"/>
      <c r="TJQ281" s="124"/>
      <c r="TJR281" s="124"/>
      <c r="TJS281" s="124"/>
      <c r="TJT281" s="124"/>
      <c r="TJU281" s="124"/>
      <c r="TJV281" s="124"/>
      <c r="TJW281" s="124"/>
      <c r="TJX281" s="124"/>
      <c r="TJY281" s="124"/>
      <c r="TJZ281" s="124"/>
      <c r="TKA281" s="124"/>
      <c r="TKB281" s="124"/>
      <c r="TKC281" s="124"/>
      <c r="TKD281" s="124"/>
      <c r="TKE281" s="124"/>
      <c r="TKF281" s="124"/>
      <c r="TKG281" s="124"/>
      <c r="TKH281" s="124"/>
      <c r="TKI281" s="124"/>
      <c r="TKJ281" s="124"/>
      <c r="TKK281" s="124"/>
      <c r="TKL281" s="124"/>
      <c r="TKM281" s="124"/>
      <c r="TKN281" s="124"/>
      <c r="TKO281" s="124"/>
      <c r="TKP281" s="124"/>
      <c r="TKQ281" s="124"/>
      <c r="TKR281" s="124"/>
      <c r="TKS281" s="124"/>
      <c r="TKT281" s="124"/>
      <c r="TKU281" s="124"/>
      <c r="TKV281" s="124"/>
      <c r="TKW281" s="124"/>
      <c r="TKX281" s="124"/>
      <c r="TKY281" s="124"/>
      <c r="TKZ281" s="124"/>
      <c r="TLA281" s="124"/>
      <c r="TLB281" s="124"/>
      <c r="TLC281" s="124"/>
      <c r="TLD281" s="124"/>
      <c r="TLE281" s="124"/>
      <c r="TLF281" s="124"/>
      <c r="TLG281" s="124"/>
      <c r="TLH281" s="124"/>
      <c r="TLI281" s="124"/>
      <c r="TLJ281" s="124"/>
      <c r="TLK281" s="124"/>
      <c r="TLL281" s="124"/>
      <c r="TLM281" s="124"/>
      <c r="TLN281" s="124"/>
      <c r="TLO281" s="124"/>
      <c r="TLP281" s="124"/>
      <c r="TLQ281" s="124"/>
      <c r="TLR281" s="124"/>
      <c r="TLS281" s="124"/>
      <c r="TLT281" s="124"/>
      <c r="TLU281" s="124"/>
      <c r="TLV281" s="124"/>
      <c r="TLW281" s="124"/>
      <c r="TLX281" s="124"/>
      <c r="TLY281" s="124"/>
      <c r="TLZ281" s="124"/>
      <c r="TMA281" s="124"/>
      <c r="TMB281" s="124"/>
      <c r="TMC281" s="124"/>
      <c r="TMD281" s="124"/>
      <c r="TME281" s="124"/>
      <c r="TMF281" s="124"/>
      <c r="TMG281" s="124"/>
      <c r="TMH281" s="124"/>
      <c r="TMI281" s="124"/>
      <c r="TMJ281" s="124"/>
      <c r="TMK281" s="124"/>
      <c r="TML281" s="124"/>
      <c r="TMM281" s="124"/>
      <c r="TMN281" s="124"/>
      <c r="TMO281" s="124"/>
      <c r="TMP281" s="124"/>
      <c r="TMQ281" s="124"/>
      <c r="TMR281" s="124"/>
      <c r="TMS281" s="124"/>
      <c r="TMT281" s="124"/>
      <c r="TMU281" s="124"/>
      <c r="TMV281" s="124"/>
      <c r="TMW281" s="124"/>
      <c r="TMX281" s="124"/>
      <c r="TMY281" s="124"/>
      <c r="TMZ281" s="124"/>
      <c r="TNA281" s="124"/>
      <c r="TNB281" s="124"/>
      <c r="TNC281" s="124"/>
      <c r="TND281" s="124"/>
      <c r="TNE281" s="124"/>
      <c r="TNF281" s="124"/>
      <c r="TNG281" s="124"/>
      <c r="TNH281" s="124"/>
      <c r="TNI281" s="124"/>
      <c r="TNJ281" s="124"/>
      <c r="TNK281" s="124"/>
      <c r="TNL281" s="124"/>
      <c r="TNM281" s="124"/>
      <c r="TNN281" s="124"/>
      <c r="TNO281" s="124"/>
      <c r="TNP281" s="124"/>
      <c r="TNQ281" s="124"/>
      <c r="TNR281" s="124"/>
      <c r="TNS281" s="124"/>
      <c r="TNT281" s="124"/>
      <c r="TNU281" s="124"/>
      <c r="TNV281" s="124"/>
      <c r="TNW281" s="124"/>
      <c r="TNX281" s="124"/>
      <c r="TNY281" s="124"/>
      <c r="TNZ281" s="124"/>
      <c r="TOA281" s="124"/>
      <c r="TOB281" s="124"/>
      <c r="TOC281" s="124"/>
      <c r="TOD281" s="124"/>
      <c r="TOE281" s="124"/>
      <c r="TOF281" s="124"/>
      <c r="TOG281" s="124"/>
      <c r="TOH281" s="124"/>
      <c r="TOI281" s="124"/>
      <c r="TOJ281" s="124"/>
      <c r="TOK281" s="124"/>
      <c r="TOL281" s="124"/>
      <c r="TOM281" s="124"/>
      <c r="TON281" s="124"/>
      <c r="TOO281" s="124"/>
      <c r="TOP281" s="124"/>
      <c r="TOQ281" s="124"/>
      <c r="TOR281" s="124"/>
      <c r="TOS281" s="124"/>
      <c r="TOT281" s="124"/>
      <c r="TOU281" s="124"/>
      <c r="TOV281" s="124"/>
      <c r="TOW281" s="124"/>
      <c r="TOX281" s="124"/>
      <c r="TOY281" s="124"/>
      <c r="TOZ281" s="124"/>
      <c r="TPA281" s="124"/>
      <c r="TPB281" s="124"/>
      <c r="TPC281" s="124"/>
      <c r="TPD281" s="124"/>
      <c r="TPE281" s="124"/>
      <c r="TPF281" s="124"/>
      <c r="TPG281" s="124"/>
      <c r="TPH281" s="124"/>
      <c r="TPI281" s="124"/>
      <c r="TPJ281" s="124"/>
      <c r="TPK281" s="124"/>
      <c r="TPL281" s="124"/>
      <c r="TPM281" s="124"/>
      <c r="TPN281" s="124"/>
      <c r="TPO281" s="124"/>
      <c r="TPP281" s="124"/>
      <c r="TPQ281" s="124"/>
      <c r="TPR281" s="124"/>
      <c r="TPS281" s="124"/>
      <c r="TPT281" s="124"/>
      <c r="TPU281" s="124"/>
      <c r="TPV281" s="124"/>
      <c r="TPW281" s="124"/>
      <c r="TPX281" s="124"/>
      <c r="TPY281" s="124"/>
      <c r="TPZ281" s="124"/>
      <c r="TQA281" s="124"/>
      <c r="TQB281" s="124"/>
      <c r="TQC281" s="124"/>
      <c r="TQD281" s="124"/>
      <c r="TQE281" s="124"/>
      <c r="TQF281" s="124"/>
      <c r="TQG281" s="124"/>
      <c r="TQH281" s="124"/>
      <c r="TQI281" s="124"/>
      <c r="TQJ281" s="124"/>
      <c r="TQK281" s="124"/>
      <c r="TQL281" s="124"/>
      <c r="TQM281" s="124"/>
      <c r="TQN281" s="124"/>
      <c r="TQO281" s="124"/>
      <c r="TQP281" s="124"/>
      <c r="TQQ281" s="124"/>
      <c r="TQR281" s="124"/>
      <c r="TQS281" s="124"/>
      <c r="TQT281" s="124"/>
      <c r="TQU281" s="124"/>
      <c r="TQV281" s="124"/>
      <c r="TQW281" s="124"/>
      <c r="TQX281" s="124"/>
      <c r="TQY281" s="124"/>
      <c r="TQZ281" s="124"/>
      <c r="TRA281" s="124"/>
      <c r="TRB281" s="124"/>
      <c r="TRC281" s="124"/>
      <c r="TRD281" s="124"/>
      <c r="TRE281" s="124"/>
      <c r="TRF281" s="124"/>
      <c r="TRG281" s="124"/>
      <c r="TRH281" s="124"/>
      <c r="TRI281" s="124"/>
      <c r="TRJ281" s="124"/>
      <c r="TRK281" s="124"/>
      <c r="TRL281" s="124"/>
      <c r="TRM281" s="124"/>
      <c r="TRN281" s="124"/>
      <c r="TRO281" s="124"/>
      <c r="TRP281" s="124"/>
      <c r="TRQ281" s="124"/>
      <c r="TRR281" s="124"/>
      <c r="TRS281" s="124"/>
      <c r="TRT281" s="124"/>
      <c r="TRU281" s="124"/>
      <c r="TRV281" s="124"/>
      <c r="TRW281" s="124"/>
      <c r="TRX281" s="124"/>
      <c r="TRY281" s="124"/>
      <c r="TRZ281" s="124"/>
      <c r="TSA281" s="124"/>
      <c r="TSB281" s="124"/>
      <c r="TSC281" s="124"/>
      <c r="TSD281" s="124"/>
      <c r="TSE281" s="124"/>
      <c r="TSF281" s="124"/>
      <c r="TSG281" s="124"/>
      <c r="TSH281" s="124"/>
      <c r="TSI281" s="124"/>
      <c r="TSJ281" s="124"/>
      <c r="TSK281" s="124"/>
      <c r="TSL281" s="124"/>
      <c r="TSM281" s="124"/>
      <c r="TSN281" s="124"/>
      <c r="TSO281" s="124"/>
      <c r="TSP281" s="124"/>
      <c r="TSQ281" s="124"/>
      <c r="TSR281" s="124"/>
      <c r="TSS281" s="124"/>
      <c r="TST281" s="124"/>
      <c r="TSU281" s="124"/>
      <c r="TSV281" s="124"/>
      <c r="TSW281" s="124"/>
      <c r="TSX281" s="124"/>
      <c r="TSY281" s="124"/>
      <c r="TSZ281" s="124"/>
      <c r="TTA281" s="124"/>
      <c r="TTB281" s="124"/>
      <c r="TTC281" s="124"/>
      <c r="TTD281" s="124"/>
      <c r="TTE281" s="124"/>
      <c r="TTF281" s="124"/>
      <c r="TTG281" s="124"/>
      <c r="TTH281" s="124"/>
      <c r="TTI281" s="124"/>
      <c r="TTJ281" s="124"/>
      <c r="TTK281" s="124"/>
      <c r="TTL281" s="124"/>
      <c r="TTM281" s="124"/>
      <c r="TTN281" s="124"/>
      <c r="TTO281" s="124"/>
      <c r="TTP281" s="124"/>
      <c r="TTQ281" s="124"/>
      <c r="TTR281" s="124"/>
      <c r="TTS281" s="124"/>
      <c r="TTT281" s="124"/>
      <c r="TTU281" s="124"/>
      <c r="TTV281" s="124"/>
      <c r="TTW281" s="124"/>
      <c r="TTX281" s="124"/>
      <c r="TTY281" s="124"/>
      <c r="TTZ281" s="124"/>
      <c r="TUA281" s="124"/>
      <c r="TUB281" s="124"/>
      <c r="TUC281" s="124"/>
      <c r="TUD281" s="124"/>
      <c r="TUE281" s="124"/>
      <c r="TUF281" s="124"/>
      <c r="TUG281" s="124"/>
      <c r="TUH281" s="124"/>
      <c r="TUI281" s="124"/>
      <c r="TUJ281" s="124"/>
      <c r="TUK281" s="124"/>
      <c r="TUL281" s="124"/>
      <c r="TUM281" s="124"/>
      <c r="TUN281" s="124"/>
      <c r="TUO281" s="124"/>
      <c r="TUP281" s="124"/>
      <c r="TUQ281" s="124"/>
      <c r="TUR281" s="124"/>
      <c r="TUS281" s="124"/>
      <c r="TUT281" s="124"/>
      <c r="TUU281" s="124"/>
      <c r="TUV281" s="124"/>
      <c r="TUW281" s="124"/>
      <c r="TUX281" s="124"/>
      <c r="TUY281" s="124"/>
      <c r="TUZ281" s="124"/>
      <c r="TVA281" s="124"/>
      <c r="TVB281" s="124"/>
      <c r="TVC281" s="124"/>
      <c r="TVD281" s="124"/>
      <c r="TVE281" s="124"/>
      <c r="TVF281" s="124"/>
      <c r="TVG281" s="124"/>
      <c r="TVH281" s="124"/>
      <c r="TVI281" s="124"/>
      <c r="TVJ281" s="124"/>
      <c r="TVK281" s="124"/>
      <c r="TVL281" s="124"/>
      <c r="TVM281" s="124"/>
      <c r="TVN281" s="124"/>
      <c r="TVO281" s="124"/>
      <c r="TVP281" s="124"/>
      <c r="TVQ281" s="124"/>
      <c r="TVR281" s="124"/>
      <c r="TVS281" s="124"/>
      <c r="TVT281" s="124"/>
      <c r="TVU281" s="124"/>
      <c r="TVV281" s="124"/>
      <c r="TVW281" s="124"/>
      <c r="TVX281" s="124"/>
      <c r="TVY281" s="124"/>
      <c r="TVZ281" s="124"/>
      <c r="TWA281" s="124"/>
      <c r="TWB281" s="124"/>
      <c r="TWC281" s="124"/>
      <c r="TWD281" s="124"/>
      <c r="TWE281" s="124"/>
      <c r="TWF281" s="124"/>
      <c r="TWG281" s="124"/>
      <c r="TWH281" s="124"/>
      <c r="TWI281" s="124"/>
      <c r="TWJ281" s="124"/>
      <c r="TWK281" s="124"/>
      <c r="TWL281" s="124"/>
      <c r="TWM281" s="124"/>
      <c r="TWN281" s="124"/>
      <c r="TWO281" s="124"/>
      <c r="TWP281" s="124"/>
      <c r="TWQ281" s="124"/>
      <c r="TWR281" s="124"/>
      <c r="TWS281" s="124"/>
      <c r="TWT281" s="124"/>
      <c r="TWU281" s="124"/>
      <c r="TWV281" s="124"/>
      <c r="TWW281" s="124"/>
      <c r="TWX281" s="124"/>
      <c r="TWY281" s="124"/>
      <c r="TWZ281" s="124"/>
      <c r="TXA281" s="124"/>
      <c r="TXB281" s="124"/>
      <c r="TXC281" s="124"/>
      <c r="TXD281" s="124"/>
      <c r="TXE281" s="124"/>
      <c r="TXF281" s="124"/>
      <c r="TXG281" s="124"/>
      <c r="TXH281" s="124"/>
      <c r="TXI281" s="124"/>
      <c r="TXJ281" s="124"/>
      <c r="TXK281" s="124"/>
      <c r="TXL281" s="124"/>
      <c r="TXM281" s="124"/>
      <c r="TXN281" s="124"/>
      <c r="TXO281" s="124"/>
      <c r="TXP281" s="124"/>
      <c r="TXQ281" s="124"/>
      <c r="TXR281" s="124"/>
      <c r="TXS281" s="124"/>
      <c r="TXT281" s="124"/>
      <c r="TXU281" s="124"/>
      <c r="TXV281" s="124"/>
      <c r="TXW281" s="124"/>
      <c r="TXX281" s="124"/>
      <c r="TXY281" s="124"/>
      <c r="TXZ281" s="124"/>
      <c r="TYA281" s="124"/>
      <c r="TYB281" s="124"/>
      <c r="TYC281" s="124"/>
      <c r="TYD281" s="124"/>
      <c r="TYE281" s="124"/>
      <c r="TYF281" s="124"/>
      <c r="TYG281" s="124"/>
      <c r="TYH281" s="124"/>
      <c r="TYI281" s="124"/>
      <c r="TYJ281" s="124"/>
      <c r="TYK281" s="124"/>
      <c r="TYL281" s="124"/>
      <c r="TYM281" s="124"/>
      <c r="TYN281" s="124"/>
      <c r="TYO281" s="124"/>
      <c r="TYP281" s="124"/>
      <c r="TYQ281" s="124"/>
      <c r="TYR281" s="124"/>
      <c r="TYS281" s="124"/>
      <c r="TYT281" s="124"/>
      <c r="TYU281" s="124"/>
      <c r="TYV281" s="124"/>
      <c r="TYW281" s="124"/>
      <c r="TYX281" s="124"/>
      <c r="TYY281" s="124"/>
      <c r="TYZ281" s="124"/>
      <c r="TZA281" s="124"/>
      <c r="TZB281" s="124"/>
      <c r="TZC281" s="124"/>
      <c r="TZD281" s="124"/>
      <c r="TZE281" s="124"/>
      <c r="TZF281" s="124"/>
      <c r="TZG281" s="124"/>
      <c r="TZH281" s="124"/>
      <c r="TZI281" s="124"/>
      <c r="TZJ281" s="124"/>
      <c r="TZK281" s="124"/>
      <c r="TZL281" s="124"/>
      <c r="TZM281" s="124"/>
      <c r="TZN281" s="124"/>
      <c r="TZO281" s="124"/>
      <c r="TZP281" s="124"/>
      <c r="TZQ281" s="124"/>
      <c r="TZR281" s="124"/>
      <c r="TZS281" s="124"/>
      <c r="TZT281" s="124"/>
      <c r="TZU281" s="124"/>
      <c r="TZV281" s="124"/>
      <c r="TZW281" s="124"/>
      <c r="TZX281" s="124"/>
      <c r="TZY281" s="124"/>
      <c r="TZZ281" s="124"/>
      <c r="UAA281" s="124"/>
      <c r="UAB281" s="124"/>
      <c r="UAC281" s="124"/>
      <c r="UAD281" s="124"/>
      <c r="UAE281" s="124"/>
      <c r="UAF281" s="124"/>
      <c r="UAG281" s="124"/>
      <c r="UAH281" s="124"/>
      <c r="UAI281" s="124"/>
      <c r="UAJ281" s="124"/>
      <c r="UAK281" s="124"/>
      <c r="UAL281" s="124"/>
      <c r="UAM281" s="124"/>
      <c r="UAN281" s="124"/>
      <c r="UAO281" s="124"/>
      <c r="UAP281" s="124"/>
      <c r="UAQ281" s="124"/>
      <c r="UAR281" s="124"/>
      <c r="UAS281" s="124"/>
      <c r="UAT281" s="124"/>
      <c r="UAU281" s="124"/>
      <c r="UAV281" s="124"/>
      <c r="UAW281" s="124"/>
      <c r="UAX281" s="124"/>
      <c r="UAY281" s="124"/>
      <c r="UAZ281" s="124"/>
      <c r="UBA281" s="124"/>
      <c r="UBB281" s="124"/>
      <c r="UBC281" s="124"/>
      <c r="UBD281" s="124"/>
      <c r="UBE281" s="124"/>
      <c r="UBF281" s="124"/>
      <c r="UBG281" s="124"/>
      <c r="UBH281" s="124"/>
      <c r="UBI281" s="124"/>
      <c r="UBJ281" s="124"/>
      <c r="UBK281" s="124"/>
      <c r="UBL281" s="124"/>
      <c r="UBM281" s="124"/>
      <c r="UBN281" s="124"/>
      <c r="UBO281" s="124"/>
      <c r="UBP281" s="124"/>
      <c r="UBQ281" s="124"/>
      <c r="UBR281" s="124"/>
      <c r="UBS281" s="124"/>
      <c r="UBT281" s="124"/>
      <c r="UBU281" s="124"/>
      <c r="UBV281" s="124"/>
      <c r="UBW281" s="124"/>
      <c r="UBX281" s="124"/>
      <c r="UBY281" s="124"/>
      <c r="UBZ281" s="124"/>
      <c r="UCA281" s="124"/>
      <c r="UCB281" s="124"/>
      <c r="UCC281" s="124"/>
      <c r="UCD281" s="124"/>
      <c r="UCE281" s="124"/>
      <c r="UCF281" s="124"/>
      <c r="UCG281" s="124"/>
      <c r="UCH281" s="124"/>
      <c r="UCI281" s="124"/>
      <c r="UCJ281" s="124"/>
      <c r="UCK281" s="124"/>
      <c r="UCL281" s="124"/>
      <c r="UCM281" s="124"/>
      <c r="UCN281" s="124"/>
      <c r="UCO281" s="124"/>
      <c r="UCP281" s="124"/>
      <c r="UCQ281" s="124"/>
      <c r="UCR281" s="124"/>
      <c r="UCS281" s="124"/>
      <c r="UCT281" s="124"/>
      <c r="UCU281" s="124"/>
      <c r="UCV281" s="124"/>
      <c r="UCW281" s="124"/>
      <c r="UCX281" s="124"/>
      <c r="UCY281" s="124"/>
      <c r="UCZ281" s="124"/>
      <c r="UDA281" s="124"/>
      <c r="UDB281" s="124"/>
      <c r="UDC281" s="124"/>
      <c r="UDD281" s="124"/>
      <c r="UDE281" s="124"/>
      <c r="UDF281" s="124"/>
      <c r="UDG281" s="124"/>
      <c r="UDH281" s="124"/>
      <c r="UDI281" s="124"/>
      <c r="UDJ281" s="124"/>
      <c r="UDK281" s="124"/>
      <c r="UDL281" s="124"/>
      <c r="UDM281" s="124"/>
      <c r="UDN281" s="124"/>
      <c r="UDO281" s="124"/>
      <c r="UDP281" s="124"/>
      <c r="UDQ281" s="124"/>
      <c r="UDR281" s="124"/>
      <c r="UDS281" s="124"/>
      <c r="UDT281" s="124"/>
      <c r="UDU281" s="124"/>
      <c r="UDV281" s="124"/>
      <c r="UDW281" s="124"/>
      <c r="UDX281" s="124"/>
      <c r="UDY281" s="124"/>
      <c r="UDZ281" s="124"/>
      <c r="UEA281" s="124"/>
      <c r="UEB281" s="124"/>
      <c r="UEC281" s="124"/>
      <c r="UED281" s="124"/>
      <c r="UEE281" s="124"/>
      <c r="UEF281" s="124"/>
      <c r="UEG281" s="124"/>
      <c r="UEH281" s="124"/>
      <c r="UEI281" s="124"/>
      <c r="UEJ281" s="124"/>
      <c r="UEK281" s="124"/>
      <c r="UEL281" s="124"/>
      <c r="UEM281" s="124"/>
      <c r="UEN281" s="124"/>
      <c r="UEO281" s="124"/>
      <c r="UEP281" s="124"/>
      <c r="UEQ281" s="124"/>
      <c r="UER281" s="124"/>
      <c r="UES281" s="124"/>
      <c r="UET281" s="124"/>
      <c r="UEU281" s="124"/>
      <c r="UEV281" s="124"/>
      <c r="UEW281" s="124"/>
      <c r="UEX281" s="124"/>
      <c r="UEY281" s="124"/>
      <c r="UEZ281" s="124"/>
      <c r="UFA281" s="124"/>
      <c r="UFB281" s="124"/>
      <c r="UFC281" s="124"/>
      <c r="UFD281" s="124"/>
      <c r="UFE281" s="124"/>
      <c r="UFF281" s="124"/>
      <c r="UFG281" s="124"/>
      <c r="UFH281" s="124"/>
      <c r="UFI281" s="124"/>
      <c r="UFJ281" s="124"/>
      <c r="UFK281" s="124"/>
      <c r="UFL281" s="124"/>
      <c r="UFM281" s="124"/>
      <c r="UFN281" s="124"/>
      <c r="UFO281" s="124"/>
      <c r="UFP281" s="124"/>
      <c r="UFQ281" s="124"/>
      <c r="UFR281" s="124"/>
      <c r="UFS281" s="124"/>
      <c r="UFT281" s="124"/>
      <c r="UFU281" s="124"/>
      <c r="UFV281" s="124"/>
      <c r="UFW281" s="124"/>
      <c r="UFX281" s="124"/>
      <c r="UFY281" s="124"/>
      <c r="UFZ281" s="124"/>
      <c r="UGA281" s="124"/>
      <c r="UGB281" s="124"/>
      <c r="UGC281" s="124"/>
      <c r="UGD281" s="124"/>
      <c r="UGE281" s="124"/>
      <c r="UGF281" s="124"/>
      <c r="UGG281" s="124"/>
      <c r="UGH281" s="124"/>
      <c r="UGI281" s="124"/>
      <c r="UGJ281" s="124"/>
      <c r="UGK281" s="124"/>
      <c r="UGL281" s="124"/>
      <c r="UGM281" s="124"/>
      <c r="UGN281" s="124"/>
      <c r="UGO281" s="124"/>
      <c r="UGP281" s="124"/>
      <c r="UGQ281" s="124"/>
      <c r="UGR281" s="124"/>
      <c r="UGS281" s="124"/>
      <c r="UGT281" s="124"/>
      <c r="UGU281" s="124"/>
      <c r="UGV281" s="124"/>
      <c r="UGW281" s="124"/>
      <c r="UGX281" s="124"/>
      <c r="UGY281" s="124"/>
      <c r="UGZ281" s="124"/>
      <c r="UHA281" s="124"/>
      <c r="UHB281" s="124"/>
      <c r="UHC281" s="124"/>
      <c r="UHD281" s="124"/>
      <c r="UHE281" s="124"/>
      <c r="UHF281" s="124"/>
      <c r="UHG281" s="124"/>
      <c r="UHH281" s="124"/>
      <c r="UHI281" s="124"/>
      <c r="UHJ281" s="124"/>
      <c r="UHK281" s="124"/>
      <c r="UHL281" s="124"/>
      <c r="UHM281" s="124"/>
      <c r="UHN281" s="124"/>
      <c r="UHO281" s="124"/>
      <c r="UHP281" s="124"/>
      <c r="UHQ281" s="124"/>
      <c r="UHR281" s="124"/>
      <c r="UHS281" s="124"/>
      <c r="UHT281" s="124"/>
      <c r="UHU281" s="124"/>
      <c r="UHV281" s="124"/>
      <c r="UHW281" s="124"/>
      <c r="UHX281" s="124"/>
      <c r="UHY281" s="124"/>
      <c r="UHZ281" s="124"/>
      <c r="UIA281" s="124"/>
      <c r="UIB281" s="124"/>
      <c r="UIC281" s="124"/>
      <c r="UID281" s="124"/>
      <c r="UIE281" s="124"/>
      <c r="UIF281" s="124"/>
      <c r="UIG281" s="124"/>
      <c r="UIH281" s="124"/>
      <c r="UII281" s="124"/>
      <c r="UIJ281" s="124"/>
      <c r="UIK281" s="124"/>
      <c r="UIL281" s="124"/>
      <c r="UIM281" s="124"/>
      <c r="UIN281" s="124"/>
      <c r="UIO281" s="124"/>
      <c r="UIP281" s="124"/>
      <c r="UIQ281" s="124"/>
      <c r="UIR281" s="124"/>
      <c r="UIS281" s="124"/>
      <c r="UIT281" s="124"/>
      <c r="UIU281" s="124"/>
      <c r="UIV281" s="124"/>
      <c r="UIW281" s="124"/>
      <c r="UIX281" s="124"/>
      <c r="UIY281" s="124"/>
      <c r="UIZ281" s="124"/>
      <c r="UJA281" s="124"/>
      <c r="UJB281" s="124"/>
      <c r="UJC281" s="124"/>
      <c r="UJD281" s="124"/>
      <c r="UJE281" s="124"/>
      <c r="UJF281" s="124"/>
      <c r="UJG281" s="124"/>
      <c r="UJH281" s="124"/>
      <c r="UJI281" s="124"/>
      <c r="UJJ281" s="124"/>
      <c r="UJK281" s="124"/>
      <c r="UJL281" s="124"/>
      <c r="UJM281" s="124"/>
      <c r="UJN281" s="124"/>
      <c r="UJO281" s="124"/>
      <c r="UJP281" s="124"/>
      <c r="UJQ281" s="124"/>
      <c r="UJR281" s="124"/>
      <c r="UJS281" s="124"/>
      <c r="UJT281" s="124"/>
      <c r="UJU281" s="124"/>
      <c r="UJV281" s="124"/>
      <c r="UJW281" s="124"/>
      <c r="UJX281" s="124"/>
      <c r="UJY281" s="124"/>
      <c r="UJZ281" s="124"/>
      <c r="UKA281" s="124"/>
      <c r="UKB281" s="124"/>
      <c r="UKC281" s="124"/>
      <c r="UKD281" s="124"/>
      <c r="UKE281" s="124"/>
      <c r="UKF281" s="124"/>
      <c r="UKG281" s="124"/>
      <c r="UKH281" s="124"/>
      <c r="UKI281" s="124"/>
      <c r="UKJ281" s="124"/>
      <c r="UKK281" s="124"/>
      <c r="UKL281" s="124"/>
      <c r="UKM281" s="124"/>
      <c r="UKN281" s="124"/>
      <c r="UKO281" s="124"/>
      <c r="UKP281" s="124"/>
      <c r="UKQ281" s="124"/>
      <c r="UKR281" s="124"/>
      <c r="UKS281" s="124"/>
      <c r="UKT281" s="124"/>
      <c r="UKU281" s="124"/>
      <c r="UKV281" s="124"/>
      <c r="UKW281" s="124"/>
      <c r="UKX281" s="124"/>
      <c r="UKY281" s="124"/>
      <c r="UKZ281" s="124"/>
      <c r="ULA281" s="124"/>
      <c r="ULB281" s="124"/>
      <c r="ULC281" s="124"/>
      <c r="ULD281" s="124"/>
      <c r="ULE281" s="124"/>
      <c r="ULF281" s="124"/>
      <c r="ULG281" s="124"/>
      <c r="ULH281" s="124"/>
      <c r="ULI281" s="124"/>
      <c r="ULJ281" s="124"/>
      <c r="ULK281" s="124"/>
      <c r="ULL281" s="124"/>
      <c r="ULM281" s="124"/>
      <c r="ULN281" s="124"/>
      <c r="ULO281" s="124"/>
      <c r="ULP281" s="124"/>
      <c r="ULQ281" s="124"/>
      <c r="ULR281" s="124"/>
      <c r="ULS281" s="124"/>
      <c r="ULT281" s="124"/>
      <c r="ULU281" s="124"/>
      <c r="ULV281" s="124"/>
      <c r="ULW281" s="124"/>
      <c r="ULX281" s="124"/>
      <c r="ULY281" s="124"/>
      <c r="ULZ281" s="124"/>
      <c r="UMA281" s="124"/>
      <c r="UMB281" s="124"/>
      <c r="UMC281" s="124"/>
      <c r="UMD281" s="124"/>
      <c r="UME281" s="124"/>
      <c r="UMF281" s="124"/>
      <c r="UMG281" s="124"/>
      <c r="UMH281" s="124"/>
      <c r="UMI281" s="124"/>
      <c r="UMJ281" s="124"/>
      <c r="UMK281" s="124"/>
      <c r="UML281" s="124"/>
      <c r="UMM281" s="124"/>
      <c r="UMN281" s="124"/>
      <c r="UMO281" s="124"/>
      <c r="UMP281" s="124"/>
      <c r="UMQ281" s="124"/>
      <c r="UMR281" s="124"/>
      <c r="UMS281" s="124"/>
      <c r="UMT281" s="124"/>
      <c r="UMU281" s="124"/>
      <c r="UMV281" s="124"/>
      <c r="UMW281" s="124"/>
      <c r="UMX281" s="124"/>
      <c r="UMY281" s="124"/>
      <c r="UMZ281" s="124"/>
      <c r="UNA281" s="124"/>
      <c r="UNB281" s="124"/>
      <c r="UNC281" s="124"/>
      <c r="UND281" s="124"/>
      <c r="UNE281" s="124"/>
      <c r="UNF281" s="124"/>
      <c r="UNG281" s="124"/>
      <c r="UNH281" s="124"/>
      <c r="UNI281" s="124"/>
      <c r="UNJ281" s="124"/>
      <c r="UNK281" s="124"/>
      <c r="UNL281" s="124"/>
      <c r="UNM281" s="124"/>
      <c r="UNN281" s="124"/>
      <c r="UNO281" s="124"/>
      <c r="UNP281" s="124"/>
      <c r="UNQ281" s="124"/>
      <c r="UNR281" s="124"/>
      <c r="UNS281" s="124"/>
      <c r="UNT281" s="124"/>
      <c r="UNU281" s="124"/>
      <c r="UNV281" s="124"/>
      <c r="UNW281" s="124"/>
      <c r="UNX281" s="124"/>
      <c r="UNY281" s="124"/>
      <c r="UNZ281" s="124"/>
      <c r="UOA281" s="124"/>
      <c r="UOB281" s="124"/>
      <c r="UOC281" s="124"/>
      <c r="UOD281" s="124"/>
      <c r="UOE281" s="124"/>
      <c r="UOF281" s="124"/>
      <c r="UOG281" s="124"/>
      <c r="UOH281" s="124"/>
      <c r="UOI281" s="124"/>
      <c r="UOJ281" s="124"/>
      <c r="UOK281" s="124"/>
      <c r="UOL281" s="124"/>
      <c r="UOM281" s="124"/>
      <c r="UON281" s="124"/>
      <c r="UOO281" s="124"/>
      <c r="UOP281" s="124"/>
      <c r="UOQ281" s="124"/>
      <c r="UOR281" s="124"/>
      <c r="UOS281" s="124"/>
      <c r="UOT281" s="124"/>
      <c r="UOU281" s="124"/>
      <c r="UOV281" s="124"/>
      <c r="UOW281" s="124"/>
      <c r="UOX281" s="124"/>
      <c r="UOY281" s="124"/>
      <c r="UOZ281" s="124"/>
      <c r="UPA281" s="124"/>
      <c r="UPB281" s="124"/>
      <c r="UPC281" s="124"/>
      <c r="UPD281" s="124"/>
      <c r="UPE281" s="124"/>
      <c r="UPF281" s="124"/>
      <c r="UPG281" s="124"/>
      <c r="UPH281" s="124"/>
      <c r="UPI281" s="124"/>
      <c r="UPJ281" s="124"/>
      <c r="UPK281" s="124"/>
      <c r="UPL281" s="124"/>
      <c r="UPM281" s="124"/>
      <c r="UPN281" s="124"/>
      <c r="UPO281" s="124"/>
      <c r="UPP281" s="124"/>
      <c r="UPQ281" s="124"/>
      <c r="UPR281" s="124"/>
      <c r="UPS281" s="124"/>
      <c r="UPT281" s="124"/>
      <c r="UPU281" s="124"/>
      <c r="UPV281" s="124"/>
      <c r="UPW281" s="124"/>
      <c r="UPX281" s="124"/>
      <c r="UPY281" s="124"/>
      <c r="UPZ281" s="124"/>
      <c r="UQA281" s="124"/>
      <c r="UQB281" s="124"/>
      <c r="UQC281" s="124"/>
      <c r="UQD281" s="124"/>
      <c r="UQE281" s="124"/>
      <c r="UQF281" s="124"/>
      <c r="UQG281" s="124"/>
      <c r="UQH281" s="124"/>
      <c r="UQI281" s="124"/>
      <c r="UQJ281" s="124"/>
      <c r="UQK281" s="124"/>
      <c r="UQL281" s="124"/>
      <c r="UQM281" s="124"/>
      <c r="UQN281" s="124"/>
      <c r="UQO281" s="124"/>
      <c r="UQP281" s="124"/>
      <c r="UQQ281" s="124"/>
      <c r="UQR281" s="124"/>
      <c r="UQS281" s="124"/>
      <c r="UQT281" s="124"/>
      <c r="UQU281" s="124"/>
      <c r="UQV281" s="124"/>
      <c r="UQW281" s="124"/>
      <c r="UQX281" s="124"/>
      <c r="UQY281" s="124"/>
      <c r="UQZ281" s="124"/>
      <c r="URA281" s="124"/>
      <c r="URB281" s="124"/>
      <c r="URC281" s="124"/>
      <c r="URD281" s="124"/>
      <c r="URE281" s="124"/>
      <c r="URF281" s="124"/>
      <c r="URG281" s="124"/>
      <c r="URH281" s="124"/>
      <c r="URI281" s="124"/>
      <c r="URJ281" s="124"/>
      <c r="URK281" s="124"/>
      <c r="URL281" s="124"/>
      <c r="URM281" s="124"/>
      <c r="URN281" s="124"/>
      <c r="URO281" s="124"/>
      <c r="URP281" s="124"/>
      <c r="URQ281" s="124"/>
      <c r="URR281" s="124"/>
      <c r="URS281" s="124"/>
      <c r="URT281" s="124"/>
      <c r="URU281" s="124"/>
      <c r="URV281" s="124"/>
      <c r="URW281" s="124"/>
      <c r="URX281" s="124"/>
      <c r="URY281" s="124"/>
      <c r="URZ281" s="124"/>
      <c r="USA281" s="124"/>
      <c r="USB281" s="124"/>
      <c r="USC281" s="124"/>
      <c r="USD281" s="124"/>
      <c r="USE281" s="124"/>
      <c r="USF281" s="124"/>
      <c r="USG281" s="124"/>
      <c r="USH281" s="124"/>
      <c r="USI281" s="124"/>
      <c r="USJ281" s="124"/>
      <c r="USK281" s="124"/>
      <c r="USL281" s="124"/>
      <c r="USM281" s="124"/>
      <c r="USN281" s="124"/>
      <c r="USO281" s="124"/>
      <c r="USP281" s="124"/>
      <c r="USQ281" s="124"/>
      <c r="USR281" s="124"/>
      <c r="USS281" s="124"/>
      <c r="UST281" s="124"/>
      <c r="USU281" s="124"/>
      <c r="USV281" s="124"/>
      <c r="USW281" s="124"/>
      <c r="USX281" s="124"/>
      <c r="USY281" s="124"/>
      <c r="USZ281" s="124"/>
      <c r="UTA281" s="124"/>
      <c r="UTB281" s="124"/>
      <c r="UTC281" s="124"/>
      <c r="UTD281" s="124"/>
      <c r="UTE281" s="124"/>
      <c r="UTF281" s="124"/>
      <c r="UTG281" s="124"/>
      <c r="UTH281" s="124"/>
      <c r="UTI281" s="124"/>
      <c r="UTJ281" s="124"/>
      <c r="UTK281" s="124"/>
      <c r="UTL281" s="124"/>
      <c r="UTM281" s="124"/>
      <c r="UTN281" s="124"/>
      <c r="UTO281" s="124"/>
      <c r="UTP281" s="124"/>
      <c r="UTQ281" s="124"/>
      <c r="UTR281" s="124"/>
      <c r="UTS281" s="124"/>
      <c r="UTT281" s="124"/>
      <c r="UTU281" s="124"/>
      <c r="UTV281" s="124"/>
      <c r="UTW281" s="124"/>
      <c r="UTX281" s="124"/>
      <c r="UTY281" s="124"/>
      <c r="UTZ281" s="124"/>
      <c r="UUA281" s="124"/>
      <c r="UUB281" s="124"/>
      <c r="UUC281" s="124"/>
      <c r="UUD281" s="124"/>
      <c r="UUE281" s="124"/>
      <c r="UUF281" s="124"/>
      <c r="UUG281" s="124"/>
      <c r="UUH281" s="124"/>
      <c r="UUI281" s="124"/>
      <c r="UUJ281" s="124"/>
      <c r="UUK281" s="124"/>
      <c r="UUL281" s="124"/>
      <c r="UUM281" s="124"/>
      <c r="UUN281" s="124"/>
      <c r="UUO281" s="124"/>
      <c r="UUP281" s="124"/>
      <c r="UUQ281" s="124"/>
      <c r="UUR281" s="124"/>
      <c r="UUS281" s="124"/>
      <c r="UUT281" s="124"/>
      <c r="UUU281" s="124"/>
      <c r="UUV281" s="124"/>
      <c r="UUW281" s="124"/>
      <c r="UUX281" s="124"/>
      <c r="UUY281" s="124"/>
      <c r="UUZ281" s="124"/>
      <c r="UVA281" s="124"/>
      <c r="UVB281" s="124"/>
      <c r="UVC281" s="124"/>
      <c r="UVD281" s="124"/>
      <c r="UVE281" s="124"/>
      <c r="UVF281" s="124"/>
      <c r="UVG281" s="124"/>
      <c r="UVH281" s="124"/>
      <c r="UVI281" s="124"/>
      <c r="UVJ281" s="124"/>
      <c r="UVK281" s="124"/>
      <c r="UVL281" s="124"/>
      <c r="UVM281" s="124"/>
      <c r="UVN281" s="124"/>
      <c r="UVO281" s="124"/>
      <c r="UVP281" s="124"/>
      <c r="UVQ281" s="124"/>
      <c r="UVR281" s="124"/>
      <c r="UVS281" s="124"/>
      <c r="UVT281" s="124"/>
      <c r="UVU281" s="124"/>
      <c r="UVV281" s="124"/>
      <c r="UVW281" s="124"/>
      <c r="UVX281" s="124"/>
      <c r="UVY281" s="124"/>
      <c r="UVZ281" s="124"/>
      <c r="UWA281" s="124"/>
      <c r="UWB281" s="124"/>
      <c r="UWC281" s="124"/>
      <c r="UWD281" s="124"/>
      <c r="UWE281" s="124"/>
      <c r="UWF281" s="124"/>
      <c r="UWG281" s="124"/>
      <c r="UWH281" s="124"/>
      <c r="UWI281" s="124"/>
      <c r="UWJ281" s="124"/>
      <c r="UWK281" s="124"/>
      <c r="UWL281" s="124"/>
      <c r="UWM281" s="124"/>
      <c r="UWN281" s="124"/>
      <c r="UWO281" s="124"/>
      <c r="UWP281" s="124"/>
      <c r="UWQ281" s="124"/>
      <c r="UWR281" s="124"/>
      <c r="UWS281" s="124"/>
      <c r="UWT281" s="124"/>
      <c r="UWU281" s="124"/>
      <c r="UWV281" s="124"/>
      <c r="UWW281" s="124"/>
      <c r="UWX281" s="124"/>
      <c r="UWY281" s="124"/>
      <c r="UWZ281" s="124"/>
      <c r="UXA281" s="124"/>
      <c r="UXB281" s="124"/>
      <c r="UXC281" s="124"/>
      <c r="UXD281" s="124"/>
      <c r="UXE281" s="124"/>
      <c r="UXF281" s="124"/>
      <c r="UXG281" s="124"/>
      <c r="UXH281" s="124"/>
      <c r="UXI281" s="124"/>
      <c r="UXJ281" s="124"/>
      <c r="UXK281" s="124"/>
      <c r="UXL281" s="124"/>
      <c r="UXM281" s="124"/>
      <c r="UXN281" s="124"/>
      <c r="UXO281" s="124"/>
      <c r="UXP281" s="124"/>
      <c r="UXQ281" s="124"/>
      <c r="UXR281" s="124"/>
      <c r="UXS281" s="124"/>
      <c r="UXT281" s="124"/>
      <c r="UXU281" s="124"/>
      <c r="UXV281" s="124"/>
      <c r="UXW281" s="124"/>
      <c r="UXX281" s="124"/>
      <c r="UXY281" s="124"/>
      <c r="UXZ281" s="124"/>
      <c r="UYA281" s="124"/>
      <c r="UYB281" s="124"/>
      <c r="UYC281" s="124"/>
      <c r="UYD281" s="124"/>
      <c r="UYE281" s="124"/>
      <c r="UYF281" s="124"/>
      <c r="UYG281" s="124"/>
      <c r="UYH281" s="124"/>
      <c r="UYI281" s="124"/>
      <c r="UYJ281" s="124"/>
      <c r="UYK281" s="124"/>
      <c r="UYL281" s="124"/>
      <c r="UYM281" s="124"/>
      <c r="UYN281" s="124"/>
      <c r="UYO281" s="124"/>
      <c r="UYP281" s="124"/>
      <c r="UYQ281" s="124"/>
      <c r="UYR281" s="124"/>
      <c r="UYS281" s="124"/>
      <c r="UYT281" s="124"/>
      <c r="UYU281" s="124"/>
      <c r="UYV281" s="124"/>
      <c r="UYW281" s="124"/>
      <c r="UYX281" s="124"/>
      <c r="UYY281" s="124"/>
      <c r="UYZ281" s="124"/>
      <c r="UZA281" s="124"/>
      <c r="UZB281" s="124"/>
      <c r="UZC281" s="124"/>
      <c r="UZD281" s="124"/>
      <c r="UZE281" s="124"/>
      <c r="UZF281" s="124"/>
      <c r="UZG281" s="124"/>
      <c r="UZH281" s="124"/>
      <c r="UZI281" s="124"/>
      <c r="UZJ281" s="124"/>
      <c r="UZK281" s="124"/>
      <c r="UZL281" s="124"/>
      <c r="UZM281" s="124"/>
      <c r="UZN281" s="124"/>
      <c r="UZO281" s="124"/>
      <c r="UZP281" s="124"/>
      <c r="UZQ281" s="124"/>
      <c r="UZR281" s="124"/>
      <c r="UZS281" s="124"/>
      <c r="UZT281" s="124"/>
      <c r="UZU281" s="124"/>
      <c r="UZV281" s="124"/>
      <c r="UZW281" s="124"/>
      <c r="UZX281" s="124"/>
      <c r="UZY281" s="124"/>
      <c r="UZZ281" s="124"/>
      <c r="VAA281" s="124"/>
      <c r="VAB281" s="124"/>
      <c r="VAC281" s="124"/>
      <c r="VAD281" s="124"/>
      <c r="VAE281" s="124"/>
      <c r="VAF281" s="124"/>
      <c r="VAG281" s="124"/>
      <c r="VAH281" s="124"/>
      <c r="VAI281" s="124"/>
      <c r="VAJ281" s="124"/>
      <c r="VAK281" s="124"/>
      <c r="VAL281" s="124"/>
      <c r="VAM281" s="124"/>
      <c r="VAN281" s="124"/>
      <c r="VAO281" s="124"/>
      <c r="VAP281" s="124"/>
      <c r="VAQ281" s="124"/>
      <c r="VAR281" s="124"/>
      <c r="VAS281" s="124"/>
      <c r="VAT281" s="124"/>
      <c r="VAU281" s="124"/>
      <c r="VAV281" s="124"/>
      <c r="VAW281" s="124"/>
      <c r="VAX281" s="124"/>
      <c r="VAY281" s="124"/>
      <c r="VAZ281" s="124"/>
      <c r="VBA281" s="124"/>
      <c r="VBB281" s="124"/>
      <c r="VBC281" s="124"/>
      <c r="VBD281" s="124"/>
      <c r="VBE281" s="124"/>
      <c r="VBF281" s="124"/>
      <c r="VBG281" s="124"/>
      <c r="VBH281" s="124"/>
      <c r="VBI281" s="124"/>
      <c r="VBJ281" s="124"/>
      <c r="VBK281" s="124"/>
      <c r="VBL281" s="124"/>
      <c r="VBM281" s="124"/>
      <c r="VBN281" s="124"/>
      <c r="VBO281" s="124"/>
      <c r="VBP281" s="124"/>
      <c r="VBQ281" s="124"/>
      <c r="VBR281" s="124"/>
      <c r="VBS281" s="124"/>
      <c r="VBT281" s="124"/>
      <c r="VBU281" s="124"/>
      <c r="VBV281" s="124"/>
      <c r="VBW281" s="124"/>
      <c r="VBX281" s="124"/>
      <c r="VBY281" s="124"/>
      <c r="VBZ281" s="124"/>
      <c r="VCA281" s="124"/>
      <c r="VCB281" s="124"/>
      <c r="VCC281" s="124"/>
      <c r="VCD281" s="124"/>
      <c r="VCE281" s="124"/>
      <c r="VCF281" s="124"/>
      <c r="VCG281" s="124"/>
      <c r="VCH281" s="124"/>
      <c r="VCI281" s="124"/>
      <c r="VCJ281" s="124"/>
      <c r="VCK281" s="124"/>
      <c r="VCL281" s="124"/>
      <c r="VCM281" s="124"/>
      <c r="VCN281" s="124"/>
      <c r="VCO281" s="124"/>
      <c r="VCP281" s="124"/>
      <c r="VCQ281" s="124"/>
      <c r="VCR281" s="124"/>
      <c r="VCS281" s="124"/>
      <c r="VCT281" s="124"/>
      <c r="VCU281" s="124"/>
      <c r="VCV281" s="124"/>
      <c r="VCW281" s="124"/>
      <c r="VCX281" s="124"/>
      <c r="VCY281" s="124"/>
      <c r="VCZ281" s="124"/>
      <c r="VDA281" s="124"/>
      <c r="VDB281" s="124"/>
      <c r="VDC281" s="124"/>
      <c r="VDD281" s="124"/>
      <c r="VDE281" s="124"/>
      <c r="VDF281" s="124"/>
      <c r="VDG281" s="124"/>
      <c r="VDH281" s="124"/>
      <c r="VDI281" s="124"/>
      <c r="VDJ281" s="124"/>
      <c r="VDK281" s="124"/>
      <c r="VDL281" s="124"/>
      <c r="VDM281" s="124"/>
      <c r="VDN281" s="124"/>
      <c r="VDO281" s="124"/>
      <c r="VDP281" s="124"/>
      <c r="VDQ281" s="124"/>
      <c r="VDR281" s="124"/>
      <c r="VDS281" s="124"/>
      <c r="VDT281" s="124"/>
      <c r="VDU281" s="124"/>
      <c r="VDV281" s="124"/>
      <c r="VDW281" s="124"/>
      <c r="VDX281" s="124"/>
      <c r="VDY281" s="124"/>
      <c r="VDZ281" s="124"/>
      <c r="VEA281" s="124"/>
      <c r="VEB281" s="124"/>
      <c r="VEC281" s="124"/>
      <c r="VED281" s="124"/>
      <c r="VEE281" s="124"/>
      <c r="VEF281" s="124"/>
      <c r="VEG281" s="124"/>
      <c r="VEH281" s="124"/>
      <c r="VEI281" s="124"/>
      <c r="VEJ281" s="124"/>
      <c r="VEK281" s="124"/>
      <c r="VEL281" s="124"/>
      <c r="VEM281" s="124"/>
      <c r="VEN281" s="124"/>
      <c r="VEO281" s="124"/>
      <c r="VEP281" s="124"/>
      <c r="VEQ281" s="124"/>
      <c r="VER281" s="124"/>
      <c r="VES281" s="124"/>
      <c r="VET281" s="124"/>
      <c r="VEU281" s="124"/>
      <c r="VEV281" s="124"/>
      <c r="VEW281" s="124"/>
      <c r="VEX281" s="124"/>
      <c r="VEY281" s="124"/>
      <c r="VEZ281" s="124"/>
      <c r="VFA281" s="124"/>
      <c r="VFB281" s="124"/>
      <c r="VFC281" s="124"/>
      <c r="VFD281" s="124"/>
      <c r="VFE281" s="124"/>
      <c r="VFF281" s="124"/>
      <c r="VFG281" s="124"/>
      <c r="VFH281" s="124"/>
      <c r="VFI281" s="124"/>
      <c r="VFJ281" s="124"/>
      <c r="VFK281" s="124"/>
      <c r="VFL281" s="124"/>
      <c r="VFM281" s="124"/>
      <c r="VFN281" s="124"/>
      <c r="VFO281" s="124"/>
      <c r="VFP281" s="124"/>
      <c r="VFQ281" s="124"/>
      <c r="VFR281" s="124"/>
      <c r="VFS281" s="124"/>
      <c r="VFT281" s="124"/>
      <c r="VFU281" s="124"/>
      <c r="VFV281" s="124"/>
      <c r="VFW281" s="124"/>
      <c r="VFX281" s="124"/>
      <c r="VFY281" s="124"/>
      <c r="VFZ281" s="124"/>
      <c r="VGA281" s="124"/>
      <c r="VGB281" s="124"/>
      <c r="VGC281" s="124"/>
      <c r="VGD281" s="124"/>
      <c r="VGE281" s="124"/>
      <c r="VGF281" s="124"/>
      <c r="VGG281" s="124"/>
      <c r="VGH281" s="124"/>
      <c r="VGI281" s="124"/>
      <c r="VGJ281" s="124"/>
      <c r="VGK281" s="124"/>
      <c r="VGL281" s="124"/>
      <c r="VGM281" s="124"/>
      <c r="VGN281" s="124"/>
      <c r="VGO281" s="124"/>
      <c r="VGP281" s="124"/>
      <c r="VGQ281" s="124"/>
      <c r="VGR281" s="124"/>
      <c r="VGS281" s="124"/>
      <c r="VGT281" s="124"/>
      <c r="VGU281" s="124"/>
      <c r="VGV281" s="124"/>
      <c r="VGW281" s="124"/>
      <c r="VGX281" s="124"/>
      <c r="VGY281" s="124"/>
      <c r="VGZ281" s="124"/>
      <c r="VHA281" s="124"/>
      <c r="VHB281" s="124"/>
      <c r="VHC281" s="124"/>
      <c r="VHD281" s="124"/>
      <c r="VHE281" s="124"/>
      <c r="VHF281" s="124"/>
      <c r="VHG281" s="124"/>
      <c r="VHH281" s="124"/>
      <c r="VHI281" s="124"/>
      <c r="VHJ281" s="124"/>
      <c r="VHK281" s="124"/>
      <c r="VHL281" s="124"/>
      <c r="VHM281" s="124"/>
      <c r="VHN281" s="124"/>
      <c r="VHO281" s="124"/>
      <c r="VHP281" s="124"/>
      <c r="VHQ281" s="124"/>
      <c r="VHR281" s="124"/>
      <c r="VHS281" s="124"/>
      <c r="VHT281" s="124"/>
      <c r="VHU281" s="124"/>
      <c r="VHV281" s="124"/>
      <c r="VHW281" s="124"/>
      <c r="VHX281" s="124"/>
      <c r="VHY281" s="124"/>
      <c r="VHZ281" s="124"/>
      <c r="VIA281" s="124"/>
      <c r="VIB281" s="124"/>
      <c r="VIC281" s="124"/>
      <c r="VID281" s="124"/>
      <c r="VIE281" s="124"/>
      <c r="VIF281" s="124"/>
      <c r="VIG281" s="124"/>
      <c r="VIH281" s="124"/>
      <c r="VII281" s="124"/>
      <c r="VIJ281" s="124"/>
      <c r="VIK281" s="124"/>
      <c r="VIL281" s="124"/>
      <c r="VIM281" s="124"/>
      <c r="VIN281" s="124"/>
      <c r="VIO281" s="124"/>
      <c r="VIP281" s="124"/>
      <c r="VIQ281" s="124"/>
      <c r="VIR281" s="124"/>
      <c r="VIS281" s="124"/>
      <c r="VIT281" s="124"/>
      <c r="VIU281" s="124"/>
      <c r="VIV281" s="124"/>
      <c r="VIW281" s="124"/>
      <c r="VIX281" s="124"/>
      <c r="VIY281" s="124"/>
      <c r="VIZ281" s="124"/>
      <c r="VJA281" s="124"/>
      <c r="VJB281" s="124"/>
      <c r="VJC281" s="124"/>
      <c r="VJD281" s="124"/>
      <c r="VJE281" s="124"/>
      <c r="VJF281" s="124"/>
      <c r="VJG281" s="124"/>
      <c r="VJH281" s="124"/>
      <c r="VJI281" s="124"/>
      <c r="VJJ281" s="124"/>
      <c r="VJK281" s="124"/>
      <c r="VJL281" s="124"/>
      <c r="VJM281" s="124"/>
      <c r="VJN281" s="124"/>
      <c r="VJO281" s="124"/>
      <c r="VJP281" s="124"/>
      <c r="VJQ281" s="124"/>
      <c r="VJR281" s="124"/>
      <c r="VJS281" s="124"/>
      <c r="VJT281" s="124"/>
      <c r="VJU281" s="124"/>
      <c r="VJV281" s="124"/>
      <c r="VJW281" s="124"/>
      <c r="VJX281" s="124"/>
      <c r="VJY281" s="124"/>
      <c r="VJZ281" s="124"/>
      <c r="VKA281" s="124"/>
      <c r="VKB281" s="124"/>
      <c r="VKC281" s="124"/>
      <c r="VKD281" s="124"/>
      <c r="VKE281" s="124"/>
      <c r="VKF281" s="124"/>
      <c r="VKG281" s="124"/>
      <c r="VKH281" s="124"/>
      <c r="VKI281" s="124"/>
      <c r="VKJ281" s="124"/>
      <c r="VKK281" s="124"/>
      <c r="VKL281" s="124"/>
      <c r="VKM281" s="124"/>
      <c r="VKN281" s="124"/>
      <c r="VKO281" s="124"/>
      <c r="VKP281" s="124"/>
      <c r="VKQ281" s="124"/>
      <c r="VKR281" s="124"/>
      <c r="VKS281" s="124"/>
      <c r="VKT281" s="124"/>
      <c r="VKU281" s="124"/>
      <c r="VKV281" s="124"/>
      <c r="VKW281" s="124"/>
      <c r="VKX281" s="124"/>
      <c r="VKY281" s="124"/>
      <c r="VKZ281" s="124"/>
      <c r="VLA281" s="124"/>
      <c r="VLB281" s="124"/>
      <c r="VLC281" s="124"/>
      <c r="VLD281" s="124"/>
      <c r="VLE281" s="124"/>
      <c r="VLF281" s="124"/>
      <c r="VLG281" s="124"/>
      <c r="VLH281" s="124"/>
      <c r="VLI281" s="124"/>
      <c r="VLJ281" s="124"/>
      <c r="VLK281" s="124"/>
      <c r="VLL281" s="124"/>
      <c r="VLM281" s="124"/>
      <c r="VLN281" s="124"/>
      <c r="VLO281" s="124"/>
      <c r="VLP281" s="124"/>
      <c r="VLQ281" s="124"/>
      <c r="VLR281" s="124"/>
      <c r="VLS281" s="124"/>
      <c r="VLT281" s="124"/>
      <c r="VLU281" s="124"/>
      <c r="VLV281" s="124"/>
      <c r="VLW281" s="124"/>
      <c r="VLX281" s="124"/>
      <c r="VLY281" s="124"/>
      <c r="VLZ281" s="124"/>
      <c r="VMA281" s="124"/>
      <c r="VMB281" s="124"/>
      <c r="VMC281" s="124"/>
      <c r="VMD281" s="124"/>
      <c r="VME281" s="124"/>
      <c r="VMF281" s="124"/>
      <c r="VMG281" s="124"/>
      <c r="VMH281" s="124"/>
      <c r="VMI281" s="124"/>
      <c r="VMJ281" s="124"/>
      <c r="VMK281" s="124"/>
      <c r="VML281" s="124"/>
      <c r="VMM281" s="124"/>
      <c r="VMN281" s="124"/>
      <c r="VMO281" s="124"/>
      <c r="VMP281" s="124"/>
      <c r="VMQ281" s="124"/>
      <c r="VMR281" s="124"/>
      <c r="VMS281" s="124"/>
      <c r="VMT281" s="124"/>
      <c r="VMU281" s="124"/>
      <c r="VMV281" s="124"/>
      <c r="VMW281" s="124"/>
      <c r="VMX281" s="124"/>
      <c r="VMY281" s="124"/>
      <c r="VMZ281" s="124"/>
      <c r="VNA281" s="124"/>
      <c r="VNB281" s="124"/>
      <c r="VNC281" s="124"/>
      <c r="VND281" s="124"/>
      <c r="VNE281" s="124"/>
      <c r="VNF281" s="124"/>
      <c r="VNG281" s="124"/>
      <c r="VNH281" s="124"/>
      <c r="VNI281" s="124"/>
      <c r="VNJ281" s="124"/>
      <c r="VNK281" s="124"/>
      <c r="VNL281" s="124"/>
      <c r="VNM281" s="124"/>
      <c r="VNN281" s="124"/>
      <c r="VNO281" s="124"/>
      <c r="VNP281" s="124"/>
      <c r="VNQ281" s="124"/>
      <c r="VNR281" s="124"/>
      <c r="VNS281" s="124"/>
      <c r="VNT281" s="124"/>
      <c r="VNU281" s="124"/>
      <c r="VNV281" s="124"/>
      <c r="VNW281" s="124"/>
      <c r="VNX281" s="124"/>
      <c r="VNY281" s="124"/>
      <c r="VNZ281" s="124"/>
      <c r="VOA281" s="124"/>
      <c r="VOB281" s="124"/>
      <c r="VOC281" s="124"/>
      <c r="VOD281" s="124"/>
      <c r="VOE281" s="124"/>
      <c r="VOF281" s="124"/>
      <c r="VOG281" s="124"/>
      <c r="VOH281" s="124"/>
      <c r="VOI281" s="124"/>
      <c r="VOJ281" s="124"/>
      <c r="VOK281" s="124"/>
      <c r="VOL281" s="124"/>
      <c r="VOM281" s="124"/>
      <c r="VON281" s="124"/>
      <c r="VOO281" s="124"/>
      <c r="VOP281" s="124"/>
      <c r="VOQ281" s="124"/>
      <c r="VOR281" s="124"/>
      <c r="VOS281" s="124"/>
      <c r="VOT281" s="124"/>
      <c r="VOU281" s="124"/>
      <c r="VOV281" s="124"/>
      <c r="VOW281" s="124"/>
      <c r="VOX281" s="124"/>
      <c r="VOY281" s="124"/>
      <c r="VOZ281" s="124"/>
      <c r="VPA281" s="124"/>
      <c r="VPB281" s="124"/>
      <c r="VPC281" s="124"/>
      <c r="VPD281" s="124"/>
      <c r="VPE281" s="124"/>
      <c r="VPF281" s="124"/>
      <c r="VPG281" s="124"/>
      <c r="VPH281" s="124"/>
      <c r="VPI281" s="124"/>
      <c r="VPJ281" s="124"/>
      <c r="VPK281" s="124"/>
      <c r="VPL281" s="124"/>
      <c r="VPM281" s="124"/>
      <c r="VPN281" s="124"/>
      <c r="VPO281" s="124"/>
      <c r="VPP281" s="124"/>
      <c r="VPQ281" s="124"/>
      <c r="VPR281" s="124"/>
      <c r="VPS281" s="124"/>
      <c r="VPT281" s="124"/>
      <c r="VPU281" s="124"/>
      <c r="VPV281" s="124"/>
      <c r="VPW281" s="124"/>
      <c r="VPX281" s="124"/>
      <c r="VPY281" s="124"/>
      <c r="VPZ281" s="124"/>
      <c r="VQA281" s="124"/>
      <c r="VQB281" s="124"/>
      <c r="VQC281" s="124"/>
      <c r="VQD281" s="124"/>
      <c r="VQE281" s="124"/>
      <c r="VQF281" s="124"/>
      <c r="VQG281" s="124"/>
      <c r="VQH281" s="124"/>
      <c r="VQI281" s="124"/>
      <c r="VQJ281" s="124"/>
      <c r="VQK281" s="124"/>
      <c r="VQL281" s="124"/>
      <c r="VQM281" s="124"/>
      <c r="VQN281" s="124"/>
      <c r="VQO281" s="124"/>
      <c r="VQP281" s="124"/>
      <c r="VQQ281" s="124"/>
      <c r="VQR281" s="124"/>
      <c r="VQS281" s="124"/>
      <c r="VQT281" s="124"/>
      <c r="VQU281" s="124"/>
      <c r="VQV281" s="124"/>
      <c r="VQW281" s="124"/>
      <c r="VQX281" s="124"/>
      <c r="VQY281" s="124"/>
      <c r="VQZ281" s="124"/>
      <c r="VRA281" s="124"/>
      <c r="VRB281" s="124"/>
      <c r="VRC281" s="124"/>
      <c r="VRD281" s="124"/>
      <c r="VRE281" s="124"/>
      <c r="VRF281" s="124"/>
      <c r="VRG281" s="124"/>
      <c r="VRH281" s="124"/>
      <c r="VRI281" s="124"/>
      <c r="VRJ281" s="124"/>
      <c r="VRK281" s="124"/>
      <c r="VRL281" s="124"/>
      <c r="VRM281" s="124"/>
      <c r="VRN281" s="124"/>
      <c r="VRO281" s="124"/>
      <c r="VRP281" s="124"/>
      <c r="VRQ281" s="124"/>
      <c r="VRR281" s="124"/>
      <c r="VRS281" s="124"/>
      <c r="VRT281" s="124"/>
      <c r="VRU281" s="124"/>
      <c r="VRV281" s="124"/>
      <c r="VRW281" s="124"/>
      <c r="VRX281" s="124"/>
      <c r="VRY281" s="124"/>
      <c r="VRZ281" s="124"/>
      <c r="VSA281" s="124"/>
      <c r="VSB281" s="124"/>
      <c r="VSC281" s="124"/>
      <c r="VSD281" s="124"/>
      <c r="VSE281" s="124"/>
      <c r="VSF281" s="124"/>
      <c r="VSG281" s="124"/>
      <c r="VSH281" s="124"/>
      <c r="VSI281" s="124"/>
      <c r="VSJ281" s="124"/>
      <c r="VSK281" s="124"/>
      <c r="VSL281" s="124"/>
      <c r="VSM281" s="124"/>
      <c r="VSN281" s="124"/>
      <c r="VSO281" s="124"/>
      <c r="VSP281" s="124"/>
      <c r="VSQ281" s="124"/>
      <c r="VSR281" s="124"/>
      <c r="VSS281" s="124"/>
      <c r="VST281" s="124"/>
      <c r="VSU281" s="124"/>
      <c r="VSV281" s="124"/>
      <c r="VSW281" s="124"/>
      <c r="VSX281" s="124"/>
      <c r="VSY281" s="124"/>
      <c r="VSZ281" s="124"/>
      <c r="VTA281" s="124"/>
      <c r="VTB281" s="124"/>
      <c r="VTC281" s="124"/>
      <c r="VTD281" s="124"/>
      <c r="VTE281" s="124"/>
      <c r="VTF281" s="124"/>
      <c r="VTG281" s="124"/>
      <c r="VTH281" s="124"/>
      <c r="VTI281" s="124"/>
      <c r="VTJ281" s="124"/>
      <c r="VTK281" s="124"/>
      <c r="VTL281" s="124"/>
      <c r="VTM281" s="124"/>
      <c r="VTN281" s="124"/>
      <c r="VTO281" s="124"/>
      <c r="VTP281" s="124"/>
      <c r="VTQ281" s="124"/>
      <c r="VTR281" s="124"/>
      <c r="VTS281" s="124"/>
      <c r="VTT281" s="124"/>
      <c r="VTU281" s="124"/>
      <c r="VTV281" s="124"/>
      <c r="VTW281" s="124"/>
      <c r="VTX281" s="124"/>
      <c r="VTY281" s="124"/>
      <c r="VTZ281" s="124"/>
      <c r="VUA281" s="124"/>
      <c r="VUB281" s="124"/>
      <c r="VUC281" s="124"/>
      <c r="VUD281" s="124"/>
      <c r="VUE281" s="124"/>
      <c r="VUF281" s="124"/>
      <c r="VUG281" s="124"/>
      <c r="VUH281" s="124"/>
      <c r="VUI281" s="124"/>
      <c r="VUJ281" s="124"/>
      <c r="VUK281" s="124"/>
      <c r="VUL281" s="124"/>
      <c r="VUM281" s="124"/>
      <c r="VUN281" s="124"/>
      <c r="VUO281" s="124"/>
      <c r="VUP281" s="124"/>
      <c r="VUQ281" s="124"/>
      <c r="VUR281" s="124"/>
      <c r="VUS281" s="124"/>
      <c r="VUT281" s="124"/>
      <c r="VUU281" s="124"/>
      <c r="VUV281" s="124"/>
      <c r="VUW281" s="124"/>
      <c r="VUX281" s="124"/>
      <c r="VUY281" s="124"/>
      <c r="VUZ281" s="124"/>
      <c r="VVA281" s="124"/>
      <c r="VVB281" s="124"/>
      <c r="VVC281" s="124"/>
      <c r="VVD281" s="124"/>
      <c r="VVE281" s="124"/>
      <c r="VVF281" s="124"/>
      <c r="VVG281" s="124"/>
      <c r="VVH281" s="124"/>
      <c r="VVI281" s="124"/>
      <c r="VVJ281" s="124"/>
      <c r="VVK281" s="124"/>
      <c r="VVL281" s="124"/>
      <c r="VVM281" s="124"/>
      <c r="VVN281" s="124"/>
      <c r="VVO281" s="124"/>
      <c r="VVP281" s="124"/>
      <c r="VVQ281" s="124"/>
      <c r="VVR281" s="124"/>
      <c r="VVS281" s="124"/>
      <c r="VVT281" s="124"/>
      <c r="VVU281" s="124"/>
      <c r="VVV281" s="124"/>
      <c r="VVW281" s="124"/>
      <c r="VVX281" s="124"/>
      <c r="VVY281" s="124"/>
      <c r="VVZ281" s="124"/>
      <c r="VWA281" s="124"/>
      <c r="VWB281" s="124"/>
      <c r="VWC281" s="124"/>
      <c r="VWD281" s="124"/>
      <c r="VWE281" s="124"/>
      <c r="VWF281" s="124"/>
      <c r="VWG281" s="124"/>
      <c r="VWH281" s="124"/>
      <c r="VWI281" s="124"/>
      <c r="VWJ281" s="124"/>
      <c r="VWK281" s="124"/>
      <c r="VWL281" s="124"/>
      <c r="VWM281" s="124"/>
      <c r="VWN281" s="124"/>
      <c r="VWO281" s="124"/>
      <c r="VWP281" s="124"/>
      <c r="VWQ281" s="124"/>
      <c r="VWR281" s="124"/>
      <c r="VWS281" s="124"/>
      <c r="VWT281" s="124"/>
      <c r="VWU281" s="124"/>
      <c r="VWV281" s="124"/>
      <c r="VWW281" s="124"/>
      <c r="VWX281" s="124"/>
      <c r="VWY281" s="124"/>
      <c r="VWZ281" s="124"/>
      <c r="VXA281" s="124"/>
      <c r="VXB281" s="124"/>
      <c r="VXC281" s="124"/>
      <c r="VXD281" s="124"/>
      <c r="VXE281" s="124"/>
      <c r="VXF281" s="124"/>
      <c r="VXG281" s="124"/>
      <c r="VXH281" s="124"/>
      <c r="VXI281" s="124"/>
      <c r="VXJ281" s="124"/>
      <c r="VXK281" s="124"/>
      <c r="VXL281" s="124"/>
      <c r="VXM281" s="124"/>
      <c r="VXN281" s="124"/>
      <c r="VXO281" s="124"/>
      <c r="VXP281" s="124"/>
      <c r="VXQ281" s="124"/>
      <c r="VXR281" s="124"/>
      <c r="VXS281" s="124"/>
      <c r="VXT281" s="124"/>
      <c r="VXU281" s="124"/>
      <c r="VXV281" s="124"/>
      <c r="VXW281" s="124"/>
      <c r="VXX281" s="124"/>
      <c r="VXY281" s="124"/>
      <c r="VXZ281" s="124"/>
      <c r="VYA281" s="124"/>
      <c r="VYB281" s="124"/>
      <c r="VYC281" s="124"/>
      <c r="VYD281" s="124"/>
      <c r="VYE281" s="124"/>
      <c r="VYF281" s="124"/>
      <c r="VYG281" s="124"/>
      <c r="VYH281" s="124"/>
      <c r="VYI281" s="124"/>
      <c r="VYJ281" s="124"/>
      <c r="VYK281" s="124"/>
      <c r="VYL281" s="124"/>
      <c r="VYM281" s="124"/>
      <c r="VYN281" s="124"/>
      <c r="VYO281" s="124"/>
      <c r="VYP281" s="124"/>
      <c r="VYQ281" s="124"/>
      <c r="VYR281" s="124"/>
      <c r="VYS281" s="124"/>
      <c r="VYT281" s="124"/>
      <c r="VYU281" s="124"/>
      <c r="VYV281" s="124"/>
      <c r="VYW281" s="124"/>
      <c r="VYX281" s="124"/>
      <c r="VYY281" s="124"/>
      <c r="VYZ281" s="124"/>
      <c r="VZA281" s="124"/>
      <c r="VZB281" s="124"/>
      <c r="VZC281" s="124"/>
      <c r="VZD281" s="124"/>
      <c r="VZE281" s="124"/>
      <c r="VZF281" s="124"/>
      <c r="VZG281" s="124"/>
      <c r="VZH281" s="124"/>
      <c r="VZI281" s="124"/>
      <c r="VZJ281" s="124"/>
      <c r="VZK281" s="124"/>
      <c r="VZL281" s="124"/>
      <c r="VZM281" s="124"/>
      <c r="VZN281" s="124"/>
      <c r="VZO281" s="124"/>
      <c r="VZP281" s="124"/>
      <c r="VZQ281" s="124"/>
      <c r="VZR281" s="124"/>
      <c r="VZS281" s="124"/>
      <c r="VZT281" s="124"/>
      <c r="VZU281" s="124"/>
      <c r="VZV281" s="124"/>
      <c r="VZW281" s="124"/>
      <c r="VZX281" s="124"/>
      <c r="VZY281" s="124"/>
      <c r="VZZ281" s="124"/>
      <c r="WAA281" s="124"/>
      <c r="WAB281" s="124"/>
      <c r="WAC281" s="124"/>
      <c r="WAD281" s="124"/>
      <c r="WAE281" s="124"/>
      <c r="WAF281" s="124"/>
      <c r="WAG281" s="124"/>
      <c r="WAH281" s="124"/>
      <c r="WAI281" s="124"/>
      <c r="WAJ281" s="124"/>
      <c r="WAK281" s="124"/>
      <c r="WAL281" s="124"/>
      <c r="WAM281" s="124"/>
      <c r="WAN281" s="124"/>
      <c r="WAO281" s="124"/>
      <c r="WAP281" s="124"/>
      <c r="WAQ281" s="124"/>
      <c r="WAR281" s="124"/>
      <c r="WAS281" s="124"/>
      <c r="WAT281" s="124"/>
      <c r="WAU281" s="124"/>
      <c r="WAV281" s="124"/>
      <c r="WAW281" s="124"/>
      <c r="WAX281" s="124"/>
      <c r="WAY281" s="124"/>
      <c r="WAZ281" s="124"/>
      <c r="WBA281" s="124"/>
      <c r="WBB281" s="124"/>
      <c r="WBC281" s="124"/>
      <c r="WBD281" s="124"/>
      <c r="WBE281" s="124"/>
      <c r="WBF281" s="124"/>
      <c r="WBG281" s="124"/>
      <c r="WBH281" s="124"/>
      <c r="WBI281" s="124"/>
      <c r="WBJ281" s="124"/>
      <c r="WBK281" s="124"/>
      <c r="WBL281" s="124"/>
      <c r="WBM281" s="124"/>
      <c r="WBN281" s="124"/>
      <c r="WBO281" s="124"/>
      <c r="WBP281" s="124"/>
      <c r="WBQ281" s="124"/>
      <c r="WBR281" s="124"/>
      <c r="WBS281" s="124"/>
      <c r="WBT281" s="124"/>
      <c r="WBU281" s="124"/>
      <c r="WBV281" s="124"/>
      <c r="WBW281" s="124"/>
      <c r="WBX281" s="124"/>
      <c r="WBY281" s="124"/>
      <c r="WBZ281" s="124"/>
      <c r="WCA281" s="124"/>
      <c r="WCB281" s="124"/>
      <c r="WCC281" s="124"/>
      <c r="WCD281" s="124"/>
      <c r="WCE281" s="124"/>
      <c r="WCF281" s="124"/>
      <c r="WCG281" s="124"/>
      <c r="WCH281" s="124"/>
      <c r="WCI281" s="124"/>
      <c r="WCJ281" s="124"/>
      <c r="WCK281" s="124"/>
      <c r="WCL281" s="124"/>
      <c r="WCM281" s="124"/>
      <c r="WCN281" s="124"/>
      <c r="WCO281" s="124"/>
      <c r="WCP281" s="124"/>
      <c r="WCQ281" s="124"/>
      <c r="WCR281" s="124"/>
      <c r="WCS281" s="124"/>
      <c r="WCT281" s="124"/>
      <c r="WCU281" s="124"/>
      <c r="WCV281" s="124"/>
      <c r="WCW281" s="124"/>
      <c r="WCX281" s="124"/>
      <c r="WCY281" s="124"/>
      <c r="WCZ281" s="124"/>
      <c r="WDA281" s="124"/>
      <c r="WDB281" s="124"/>
      <c r="WDC281" s="124"/>
      <c r="WDD281" s="124"/>
      <c r="WDE281" s="124"/>
      <c r="WDF281" s="124"/>
      <c r="WDG281" s="124"/>
      <c r="WDH281" s="124"/>
      <c r="WDI281" s="124"/>
      <c r="WDJ281" s="124"/>
      <c r="WDK281" s="124"/>
      <c r="WDL281" s="124"/>
      <c r="WDM281" s="124"/>
      <c r="WDN281" s="124"/>
      <c r="WDO281" s="124"/>
      <c r="WDP281" s="124"/>
      <c r="WDQ281" s="124"/>
      <c r="WDR281" s="124"/>
      <c r="WDS281" s="124"/>
      <c r="WDT281" s="124"/>
      <c r="WDU281" s="124"/>
      <c r="WDV281" s="124"/>
      <c r="WDW281" s="124"/>
      <c r="WDX281" s="124"/>
      <c r="WDY281" s="124"/>
      <c r="WDZ281" s="124"/>
      <c r="WEA281" s="124"/>
      <c r="WEB281" s="124"/>
      <c r="WEC281" s="124"/>
      <c r="WED281" s="124"/>
      <c r="WEE281" s="124"/>
      <c r="WEF281" s="124"/>
      <c r="WEG281" s="124"/>
      <c r="WEH281" s="124"/>
      <c r="WEI281" s="124"/>
      <c r="WEJ281" s="124"/>
      <c r="WEK281" s="124"/>
      <c r="WEL281" s="124"/>
      <c r="WEM281" s="124"/>
      <c r="WEN281" s="124"/>
      <c r="WEO281" s="124"/>
      <c r="WEP281" s="124"/>
      <c r="WEQ281" s="124"/>
      <c r="WER281" s="124"/>
      <c r="WES281" s="124"/>
      <c r="WET281" s="124"/>
      <c r="WEU281" s="124"/>
      <c r="WEV281" s="124"/>
      <c r="WEW281" s="124"/>
      <c r="WEX281" s="124"/>
      <c r="WEY281" s="124"/>
      <c r="WEZ281" s="124"/>
      <c r="WFA281" s="124"/>
      <c r="WFB281" s="124"/>
      <c r="WFC281" s="124"/>
      <c r="WFD281" s="124"/>
      <c r="WFE281" s="124"/>
      <c r="WFF281" s="124"/>
      <c r="WFG281" s="124"/>
      <c r="WFH281" s="124"/>
      <c r="WFI281" s="124"/>
      <c r="WFJ281" s="124"/>
      <c r="WFK281" s="124"/>
      <c r="WFL281" s="124"/>
      <c r="WFM281" s="124"/>
      <c r="WFN281" s="124"/>
      <c r="WFO281" s="124"/>
      <c r="WFP281" s="124"/>
      <c r="WFQ281" s="124"/>
      <c r="WFR281" s="124"/>
      <c r="WFS281" s="124"/>
      <c r="WFT281" s="124"/>
      <c r="WFU281" s="124"/>
      <c r="WFV281" s="124"/>
      <c r="WFW281" s="124"/>
      <c r="WFX281" s="124"/>
      <c r="WFY281" s="124"/>
      <c r="WFZ281" s="124"/>
      <c r="WGA281" s="124"/>
      <c r="WGB281" s="124"/>
      <c r="WGC281" s="124"/>
      <c r="WGD281" s="124"/>
      <c r="WGE281" s="124"/>
      <c r="WGF281" s="124"/>
      <c r="WGG281" s="124"/>
      <c r="WGH281" s="124"/>
      <c r="WGI281" s="124"/>
      <c r="WGJ281" s="124"/>
      <c r="WGK281" s="124"/>
      <c r="WGL281" s="124"/>
      <c r="WGM281" s="124"/>
      <c r="WGN281" s="124"/>
      <c r="WGO281" s="124"/>
      <c r="WGP281" s="124"/>
      <c r="WGQ281" s="124"/>
      <c r="WGR281" s="124"/>
      <c r="WGS281" s="124"/>
      <c r="WGT281" s="124"/>
      <c r="WGU281" s="124"/>
      <c r="WGV281" s="124"/>
      <c r="WGW281" s="124"/>
      <c r="WGX281" s="124"/>
      <c r="WGY281" s="124"/>
      <c r="WGZ281" s="124"/>
      <c r="WHA281" s="124"/>
      <c r="WHB281" s="124"/>
      <c r="WHC281" s="124"/>
      <c r="WHD281" s="124"/>
      <c r="WHE281" s="124"/>
      <c r="WHF281" s="124"/>
      <c r="WHG281" s="124"/>
      <c r="WHH281" s="124"/>
      <c r="WHI281" s="124"/>
      <c r="WHJ281" s="124"/>
      <c r="WHK281" s="124"/>
      <c r="WHL281" s="124"/>
      <c r="WHM281" s="124"/>
      <c r="WHN281" s="124"/>
      <c r="WHO281" s="124"/>
      <c r="WHP281" s="124"/>
      <c r="WHQ281" s="124"/>
      <c r="WHR281" s="124"/>
      <c r="WHS281" s="124"/>
      <c r="WHT281" s="124"/>
      <c r="WHU281" s="124"/>
      <c r="WHV281" s="124"/>
      <c r="WHW281" s="124"/>
      <c r="WHX281" s="124"/>
      <c r="WHY281" s="124"/>
      <c r="WHZ281" s="124"/>
      <c r="WIA281" s="124"/>
      <c r="WIB281" s="124"/>
      <c r="WIC281" s="124"/>
      <c r="WID281" s="124"/>
      <c r="WIE281" s="124"/>
      <c r="WIF281" s="124"/>
      <c r="WIG281" s="124"/>
      <c r="WIH281" s="124"/>
      <c r="WII281" s="124"/>
      <c r="WIJ281" s="124"/>
      <c r="WIK281" s="124"/>
      <c r="WIL281" s="124"/>
      <c r="WIM281" s="124"/>
      <c r="WIN281" s="124"/>
      <c r="WIO281" s="124"/>
      <c r="WIP281" s="124"/>
      <c r="WIQ281" s="124"/>
      <c r="WIR281" s="124"/>
      <c r="WIS281" s="124"/>
      <c r="WIT281" s="124"/>
      <c r="WIU281" s="124"/>
      <c r="WIV281" s="124"/>
      <c r="WIW281" s="124"/>
      <c r="WIX281" s="124"/>
      <c r="WIY281" s="124"/>
      <c r="WIZ281" s="124"/>
      <c r="WJA281" s="124"/>
      <c r="WJB281" s="124"/>
      <c r="WJC281" s="124"/>
      <c r="WJD281" s="124"/>
      <c r="WJE281" s="124"/>
      <c r="WJF281" s="124"/>
      <c r="WJG281" s="124"/>
      <c r="WJH281" s="124"/>
      <c r="WJI281" s="124"/>
      <c r="WJJ281" s="124"/>
      <c r="WJK281" s="124"/>
      <c r="WJL281" s="124"/>
      <c r="WJM281" s="124"/>
      <c r="WJN281" s="124"/>
      <c r="WJO281" s="124"/>
      <c r="WJP281" s="124"/>
      <c r="WJQ281" s="124"/>
      <c r="WJR281" s="124"/>
      <c r="WJS281" s="124"/>
      <c r="WJT281" s="124"/>
      <c r="WJU281" s="124"/>
      <c r="WJV281" s="124"/>
      <c r="WJW281" s="124"/>
      <c r="WJX281" s="124"/>
      <c r="WJY281" s="124"/>
      <c r="WJZ281" s="124"/>
      <c r="WKA281" s="124"/>
      <c r="WKB281" s="124"/>
      <c r="WKC281" s="124"/>
      <c r="WKD281" s="124"/>
      <c r="WKE281" s="124"/>
      <c r="WKF281" s="124"/>
      <c r="WKG281" s="124"/>
      <c r="WKH281" s="124"/>
      <c r="WKI281" s="124"/>
      <c r="WKJ281" s="124"/>
      <c r="WKK281" s="124"/>
      <c r="WKL281" s="124"/>
      <c r="WKM281" s="124"/>
      <c r="WKN281" s="124"/>
      <c r="WKO281" s="124"/>
      <c r="WKP281" s="124"/>
      <c r="WKQ281" s="124"/>
      <c r="WKR281" s="124"/>
      <c r="WKS281" s="124"/>
      <c r="WKT281" s="124"/>
      <c r="WKU281" s="124"/>
      <c r="WKV281" s="124"/>
      <c r="WKW281" s="124"/>
      <c r="WKX281" s="124"/>
      <c r="WKY281" s="124"/>
      <c r="WKZ281" s="124"/>
      <c r="WLA281" s="124"/>
      <c r="WLB281" s="124"/>
      <c r="WLC281" s="124"/>
      <c r="WLD281" s="124"/>
      <c r="WLE281" s="124"/>
      <c r="WLF281" s="124"/>
      <c r="WLG281" s="124"/>
      <c r="WLH281" s="124"/>
      <c r="WLI281" s="124"/>
      <c r="WLJ281" s="124"/>
      <c r="WLK281" s="124"/>
      <c r="WLL281" s="124"/>
      <c r="WLM281" s="124"/>
      <c r="WLN281" s="124"/>
      <c r="WLO281" s="124"/>
      <c r="WLP281" s="124"/>
      <c r="WLQ281" s="124"/>
      <c r="WLR281" s="124"/>
      <c r="WLS281" s="124"/>
      <c r="WLT281" s="124"/>
      <c r="WLU281" s="124"/>
      <c r="WLV281" s="124"/>
      <c r="WLW281" s="124"/>
      <c r="WLX281" s="124"/>
      <c r="WLY281" s="124"/>
      <c r="WLZ281" s="124"/>
      <c r="WMA281" s="124"/>
      <c r="WMB281" s="124"/>
      <c r="WMC281" s="124"/>
      <c r="WMD281" s="124"/>
      <c r="WME281" s="124"/>
      <c r="WMF281" s="124"/>
      <c r="WMG281" s="124"/>
      <c r="WMH281" s="124"/>
      <c r="WMI281" s="124"/>
      <c r="WMJ281" s="124"/>
      <c r="WMK281" s="124"/>
      <c r="WML281" s="124"/>
      <c r="WMM281" s="124"/>
      <c r="WMN281" s="124"/>
      <c r="WMO281" s="124"/>
      <c r="WMP281" s="124"/>
      <c r="WMQ281" s="124"/>
      <c r="WMR281" s="124"/>
      <c r="WMS281" s="124"/>
      <c r="WMT281" s="124"/>
      <c r="WMU281" s="124"/>
      <c r="WMV281" s="124"/>
      <c r="WMW281" s="124"/>
      <c r="WMX281" s="124"/>
      <c r="WMY281" s="124"/>
      <c r="WMZ281" s="124"/>
      <c r="WNA281" s="124"/>
      <c r="WNB281" s="124"/>
      <c r="WNC281" s="124"/>
      <c r="WND281" s="124"/>
      <c r="WNE281" s="124"/>
      <c r="WNF281" s="124"/>
      <c r="WNG281" s="124"/>
      <c r="WNH281" s="124"/>
      <c r="WNI281" s="124"/>
      <c r="WNJ281" s="124"/>
      <c r="WNK281" s="124"/>
      <c r="WNL281" s="124"/>
      <c r="WNM281" s="124"/>
      <c r="WNN281" s="124"/>
      <c r="WNO281" s="124"/>
      <c r="WNP281" s="124"/>
      <c r="WNQ281" s="124"/>
      <c r="WNR281" s="124"/>
      <c r="WNS281" s="124"/>
      <c r="WNT281" s="124"/>
      <c r="WNU281" s="124"/>
      <c r="WNV281" s="124"/>
      <c r="WNW281" s="124"/>
      <c r="WNX281" s="124"/>
      <c r="WNY281" s="124"/>
      <c r="WNZ281" s="124"/>
      <c r="WOA281" s="124"/>
      <c r="WOB281" s="124"/>
      <c r="WOC281" s="124"/>
      <c r="WOD281" s="124"/>
      <c r="WOE281" s="124"/>
      <c r="WOF281" s="124"/>
      <c r="WOG281" s="124"/>
      <c r="WOH281" s="124"/>
      <c r="WOI281" s="124"/>
      <c r="WOJ281" s="124"/>
      <c r="WOK281" s="124"/>
      <c r="WOL281" s="124"/>
      <c r="WOM281" s="124"/>
      <c r="WON281" s="124"/>
      <c r="WOO281" s="124"/>
      <c r="WOP281" s="124"/>
      <c r="WOQ281" s="124"/>
      <c r="WOR281" s="124"/>
      <c r="WOS281" s="124"/>
      <c r="WOT281" s="124"/>
      <c r="WOU281" s="124"/>
      <c r="WOV281" s="124"/>
      <c r="WOW281" s="124"/>
      <c r="WOX281" s="124"/>
      <c r="WOY281" s="124"/>
      <c r="WOZ281" s="124"/>
      <c r="WPA281" s="124"/>
      <c r="WPB281" s="124"/>
      <c r="WPC281" s="124"/>
      <c r="WPD281" s="124"/>
      <c r="WPE281" s="124"/>
      <c r="WPF281" s="124"/>
      <c r="WPG281" s="124"/>
      <c r="WPH281" s="124"/>
      <c r="WPI281" s="124"/>
      <c r="WPJ281" s="124"/>
      <c r="WPK281" s="124"/>
      <c r="WPL281" s="124"/>
      <c r="WPM281" s="124"/>
      <c r="WPN281" s="124"/>
      <c r="WPO281" s="124"/>
      <c r="WPP281" s="124"/>
      <c r="WPQ281" s="124"/>
      <c r="WPR281" s="124"/>
      <c r="WPS281" s="124"/>
      <c r="WPT281" s="124"/>
      <c r="WPU281" s="124"/>
      <c r="WPV281" s="124"/>
      <c r="WPW281" s="124"/>
      <c r="WPX281" s="124"/>
      <c r="WPY281" s="124"/>
      <c r="WPZ281" s="124"/>
      <c r="WQA281" s="124"/>
      <c r="WQB281" s="124"/>
      <c r="WQC281" s="124"/>
      <c r="WQD281" s="124"/>
      <c r="WQE281" s="124"/>
      <c r="WQF281" s="124"/>
      <c r="WQG281" s="124"/>
      <c r="WQH281" s="124"/>
      <c r="WQI281" s="124"/>
      <c r="WQJ281" s="124"/>
      <c r="WQK281" s="124"/>
      <c r="WQL281" s="124"/>
      <c r="WQM281" s="124"/>
      <c r="WQN281" s="124"/>
      <c r="WQO281" s="124"/>
      <c r="WQP281" s="124"/>
      <c r="WQQ281" s="124"/>
      <c r="WQR281" s="124"/>
      <c r="WQS281" s="124"/>
      <c r="WQT281" s="124"/>
      <c r="WQU281" s="124"/>
      <c r="WQV281" s="124"/>
      <c r="WQW281" s="124"/>
      <c r="WQX281" s="124"/>
      <c r="WQY281" s="124"/>
      <c r="WQZ281" s="124"/>
      <c r="WRA281" s="124"/>
      <c r="WRB281" s="124"/>
      <c r="WRC281" s="124"/>
      <c r="WRD281" s="124"/>
      <c r="WRE281" s="124"/>
      <c r="WRF281" s="124"/>
      <c r="WRG281" s="124"/>
      <c r="WRH281" s="124"/>
      <c r="WRI281" s="124"/>
      <c r="WRJ281" s="124"/>
      <c r="WRK281" s="124"/>
      <c r="WRL281" s="124"/>
      <c r="WRM281" s="124"/>
      <c r="WRN281" s="124"/>
      <c r="WRO281" s="124"/>
      <c r="WRP281" s="124"/>
      <c r="WRQ281" s="124"/>
      <c r="WRR281" s="124"/>
      <c r="WRS281" s="124"/>
      <c r="WRT281" s="124"/>
      <c r="WRU281" s="124"/>
      <c r="WRV281" s="124"/>
      <c r="WRW281" s="124"/>
      <c r="WRX281" s="124"/>
      <c r="WRY281" s="124"/>
      <c r="WRZ281" s="124"/>
      <c r="WSA281" s="124"/>
      <c r="WSB281" s="124"/>
      <c r="WSC281" s="124"/>
      <c r="WSD281" s="124"/>
      <c r="WSE281" s="124"/>
      <c r="WSF281" s="124"/>
      <c r="WSG281" s="124"/>
      <c r="WSH281" s="124"/>
      <c r="WSI281" s="124"/>
      <c r="WSJ281" s="124"/>
      <c r="WSK281" s="124"/>
      <c r="WSL281" s="124"/>
      <c r="WSM281" s="124"/>
      <c r="WSN281" s="124"/>
      <c r="WSO281" s="124"/>
      <c r="WSP281" s="124"/>
      <c r="WSQ281" s="124"/>
      <c r="WSR281" s="124"/>
      <c r="WSS281" s="124"/>
      <c r="WST281" s="124"/>
      <c r="WSU281" s="124"/>
      <c r="WSV281" s="124"/>
      <c r="WSW281" s="124"/>
      <c r="WSX281" s="124"/>
      <c r="WSY281" s="124"/>
      <c r="WSZ281" s="124"/>
      <c r="WTA281" s="124"/>
      <c r="WTB281" s="124"/>
      <c r="WTC281" s="124"/>
      <c r="WTD281" s="124"/>
      <c r="WTE281" s="124"/>
      <c r="WTF281" s="124"/>
      <c r="WTG281" s="124"/>
      <c r="WTH281" s="124"/>
      <c r="WTI281" s="124"/>
      <c r="WTJ281" s="124"/>
      <c r="WTK281" s="124"/>
      <c r="WTL281" s="124"/>
      <c r="WTM281" s="124"/>
      <c r="WTN281" s="124"/>
      <c r="WTO281" s="124"/>
      <c r="WTP281" s="124"/>
      <c r="WTQ281" s="124"/>
      <c r="WTR281" s="124"/>
      <c r="WTS281" s="124"/>
      <c r="WTT281" s="124"/>
      <c r="WTU281" s="124"/>
      <c r="WTV281" s="124"/>
      <c r="WTW281" s="124"/>
      <c r="WTX281" s="124"/>
      <c r="WTY281" s="124"/>
      <c r="WTZ281" s="124"/>
      <c r="WUA281" s="124"/>
      <c r="WUB281" s="124"/>
      <c r="WUC281" s="124"/>
      <c r="WUD281" s="124"/>
      <c r="WUE281" s="124"/>
      <c r="WUF281" s="124"/>
      <c r="WUG281" s="124"/>
      <c r="WUH281" s="124"/>
      <c r="WUI281" s="124"/>
      <c r="WUJ281" s="124"/>
      <c r="WUK281" s="124"/>
      <c r="WUL281" s="124"/>
      <c r="WUM281" s="124"/>
      <c r="WUN281" s="124"/>
      <c r="WUO281" s="124"/>
      <c r="WUP281" s="124"/>
      <c r="WUQ281" s="124"/>
      <c r="WUR281" s="124"/>
      <c r="WUS281" s="124"/>
      <c r="WUT281" s="124"/>
      <c r="WUU281" s="124"/>
      <c r="WUV281" s="124"/>
      <c r="WUW281" s="124"/>
      <c r="WUX281" s="124"/>
      <c r="WUY281" s="124"/>
      <c r="WUZ281" s="124"/>
      <c r="WVA281" s="124"/>
      <c r="WVB281" s="124"/>
      <c r="WVC281" s="124"/>
      <c r="WVD281" s="124"/>
      <c r="WVE281" s="124"/>
      <c r="WVF281" s="124"/>
      <c r="WVG281" s="124"/>
      <c r="WVH281" s="124"/>
      <c r="WVI281" s="124"/>
      <c r="WVJ281" s="124"/>
      <c r="WVK281" s="124"/>
      <c r="WVL281" s="124"/>
      <c r="WVM281" s="124"/>
      <c r="WVN281" s="124"/>
      <c r="WVO281" s="124"/>
      <c r="WVP281" s="124"/>
      <c r="WVQ281" s="124"/>
      <c r="WVR281" s="124"/>
      <c r="WVS281" s="124"/>
      <c r="WVT281" s="124"/>
      <c r="WVU281" s="124"/>
      <c r="WVV281" s="124"/>
      <c r="WVW281" s="124"/>
      <c r="WVX281" s="124"/>
      <c r="WVY281" s="124"/>
      <c r="WVZ281" s="124"/>
      <c r="WWA281" s="124"/>
      <c r="WWB281" s="124"/>
      <c r="WWC281" s="124"/>
      <c r="WWD281" s="124"/>
      <c r="WWE281" s="124"/>
      <c r="WWF281" s="124"/>
      <c r="WWG281" s="124"/>
      <c r="WWH281" s="124"/>
      <c r="WWI281" s="124"/>
      <c r="WWJ281" s="124"/>
      <c r="WWK281" s="124"/>
      <c r="WWL281" s="124"/>
      <c r="WWM281" s="124"/>
      <c r="WWN281" s="124"/>
      <c r="WWO281" s="124"/>
      <c r="WWP281" s="124"/>
      <c r="WWQ281" s="124"/>
      <c r="WWR281" s="124"/>
      <c r="WWS281" s="124"/>
      <c r="WWT281" s="124"/>
      <c r="WWU281" s="124"/>
      <c r="WWV281" s="124"/>
      <c r="WWW281" s="124"/>
      <c r="WWX281" s="124"/>
      <c r="WWY281" s="124"/>
      <c r="WWZ281" s="124"/>
      <c r="WXA281" s="124"/>
      <c r="WXB281" s="124"/>
      <c r="WXC281" s="124"/>
      <c r="WXD281" s="124"/>
      <c r="WXE281" s="124"/>
      <c r="WXF281" s="124"/>
      <c r="WXG281" s="124"/>
      <c r="WXH281" s="124"/>
      <c r="WXI281" s="124"/>
      <c r="WXJ281" s="124"/>
      <c r="WXK281" s="124"/>
      <c r="WXL281" s="124"/>
      <c r="WXM281" s="124"/>
      <c r="WXN281" s="124"/>
      <c r="WXO281" s="124"/>
      <c r="WXP281" s="124"/>
      <c r="WXQ281" s="124"/>
      <c r="WXR281" s="124"/>
      <c r="WXS281" s="124"/>
      <c r="WXT281" s="124"/>
      <c r="WXU281" s="124"/>
      <c r="WXV281" s="124"/>
      <c r="WXW281" s="124"/>
      <c r="WXX281" s="124"/>
      <c r="WXY281" s="124"/>
      <c r="WXZ281" s="124"/>
      <c r="WYA281" s="124"/>
      <c r="WYB281" s="124"/>
      <c r="WYC281" s="124"/>
      <c r="WYD281" s="124"/>
      <c r="WYE281" s="124"/>
      <c r="WYF281" s="124"/>
      <c r="WYG281" s="124"/>
      <c r="WYH281" s="124"/>
      <c r="WYI281" s="124"/>
      <c r="WYJ281" s="124"/>
      <c r="WYK281" s="124"/>
      <c r="WYL281" s="124"/>
      <c r="WYM281" s="124"/>
      <c r="WYN281" s="124"/>
      <c r="WYO281" s="124"/>
      <c r="WYP281" s="124"/>
      <c r="WYQ281" s="124"/>
      <c r="WYR281" s="124"/>
      <c r="WYS281" s="124"/>
      <c r="WYT281" s="124"/>
      <c r="WYU281" s="124"/>
      <c r="WYV281" s="124"/>
      <c r="WYW281" s="124"/>
      <c r="WYX281" s="124"/>
      <c r="WYY281" s="124"/>
      <c r="WYZ281" s="124"/>
      <c r="WZA281" s="124"/>
      <c r="WZB281" s="124"/>
      <c r="WZC281" s="124"/>
      <c r="WZD281" s="124"/>
      <c r="WZE281" s="124"/>
      <c r="WZF281" s="124"/>
      <c r="WZG281" s="124"/>
      <c r="WZH281" s="124"/>
      <c r="WZI281" s="124"/>
      <c r="WZJ281" s="124"/>
      <c r="WZK281" s="124"/>
      <c r="WZL281" s="124"/>
      <c r="WZM281" s="124"/>
      <c r="WZN281" s="124"/>
      <c r="WZO281" s="124"/>
      <c r="WZP281" s="124"/>
      <c r="WZQ281" s="124"/>
      <c r="WZR281" s="124"/>
      <c r="WZS281" s="124"/>
      <c r="WZT281" s="124"/>
      <c r="WZU281" s="124"/>
      <c r="WZV281" s="124"/>
      <c r="WZW281" s="124"/>
      <c r="WZX281" s="124"/>
      <c r="WZY281" s="124"/>
      <c r="WZZ281" s="124"/>
      <c r="XAA281" s="124"/>
      <c r="XAB281" s="124"/>
      <c r="XAC281" s="124"/>
      <c r="XAD281" s="124"/>
      <c r="XAE281" s="124"/>
      <c r="XAF281" s="124"/>
      <c r="XAG281" s="124"/>
      <c r="XAH281" s="124"/>
      <c r="XAI281" s="124"/>
      <c r="XAJ281" s="124"/>
      <c r="XAK281" s="124"/>
      <c r="XAL281" s="124"/>
      <c r="XAM281" s="124"/>
      <c r="XAN281" s="124"/>
      <c r="XAO281" s="124"/>
      <c r="XAP281" s="124"/>
      <c r="XAQ281" s="124"/>
      <c r="XAR281" s="124"/>
      <c r="XAS281" s="124"/>
      <c r="XAT281" s="124"/>
      <c r="XAU281" s="124"/>
      <c r="XAV281" s="124"/>
      <c r="XAW281" s="124"/>
      <c r="XAX281" s="124"/>
      <c r="XAY281" s="124"/>
      <c r="XAZ281" s="124"/>
      <c r="XBA281" s="124"/>
      <c r="XBB281" s="124"/>
      <c r="XBC281" s="124"/>
      <c r="XBD281" s="124"/>
      <c r="XBE281" s="124"/>
      <c r="XBF281" s="124"/>
      <c r="XBG281" s="124"/>
      <c r="XBH281" s="124"/>
      <c r="XBI281" s="124"/>
      <c r="XBJ281" s="124"/>
      <c r="XBK281" s="124"/>
      <c r="XBL281" s="124"/>
      <c r="XBM281" s="124"/>
      <c r="XBN281" s="124"/>
      <c r="XBO281" s="124"/>
      <c r="XBP281" s="124"/>
      <c r="XBQ281" s="124"/>
      <c r="XBR281" s="124"/>
      <c r="XBS281" s="124"/>
      <c r="XBT281" s="124"/>
      <c r="XBU281" s="124"/>
      <c r="XBV281" s="124"/>
      <c r="XBW281" s="124"/>
      <c r="XBX281" s="124"/>
      <c r="XBY281" s="124"/>
      <c r="XBZ281" s="124"/>
      <c r="XCA281" s="124"/>
      <c r="XCB281" s="124"/>
      <c r="XCC281" s="124"/>
      <c r="XCD281" s="124"/>
      <c r="XCE281" s="124"/>
      <c r="XCF281" s="124"/>
      <c r="XCG281" s="124"/>
      <c r="XCH281" s="124"/>
      <c r="XCI281" s="124"/>
      <c r="XCJ281" s="124"/>
      <c r="XCK281" s="124"/>
      <c r="XCL281" s="124"/>
      <c r="XCM281" s="124"/>
      <c r="XCN281" s="124"/>
      <c r="XCO281" s="124"/>
      <c r="XCP281" s="124"/>
      <c r="XCQ281" s="124"/>
      <c r="XCR281" s="124"/>
      <c r="XCS281" s="124"/>
      <c r="XCT281" s="124"/>
      <c r="XCU281" s="124"/>
      <c r="XCV281" s="124"/>
      <c r="XCW281" s="124"/>
      <c r="XCX281" s="124"/>
      <c r="XCY281" s="124"/>
      <c r="XCZ281" s="124"/>
      <c r="XDA281" s="124"/>
      <c r="XDB281" s="124"/>
      <c r="XDC281" s="124"/>
      <c r="XDD281" s="124"/>
      <c r="XDE281" s="124"/>
      <c r="XDF281" s="124"/>
      <c r="XDG281" s="124"/>
      <c r="XDH281" s="124"/>
      <c r="XDI281" s="124"/>
      <c r="XDJ281" s="124"/>
      <c r="XDK281" s="124"/>
      <c r="XDL281" s="124"/>
      <c r="XDM281" s="124"/>
      <c r="XDN281" s="124"/>
      <c r="XDO281" s="124"/>
      <c r="XDP281" s="124"/>
      <c r="XDQ281" s="124"/>
      <c r="XDR281" s="124"/>
      <c r="XDS281" s="124"/>
      <c r="XDT281" s="124"/>
      <c r="XDU281" s="124"/>
      <c r="XDV281" s="124"/>
      <c r="XDW281" s="124"/>
      <c r="XDX281" s="124"/>
      <c r="XDY281" s="124"/>
      <c r="XDZ281" s="124"/>
      <c r="XEA281" s="124"/>
      <c r="XEB281" s="124"/>
      <c r="XEC281" s="124"/>
      <c r="XED281" s="124"/>
      <c r="XEE281" s="124"/>
      <c r="XEF281" s="124"/>
      <c r="XEG281" s="124"/>
      <c r="XEH281" s="124"/>
      <c r="XEI281" s="124"/>
      <c r="XEJ281" s="124"/>
      <c r="XEK281" s="124"/>
      <c r="XEL281" s="124"/>
      <c r="XEM281" s="124"/>
      <c r="XEN281" s="124"/>
      <c r="XEO281" s="124"/>
      <c r="XEP281" s="124"/>
      <c r="XEQ281" s="124"/>
      <c r="XER281" s="124"/>
      <c r="XES281" s="124"/>
      <c r="XET281" s="124"/>
      <c r="XEU281" s="124"/>
      <c r="XEV281" s="124"/>
      <c r="XEW281" s="124"/>
      <c r="XEX281" s="124"/>
      <c r="XEY281" s="124"/>
      <c r="XEZ281" s="124"/>
      <c r="XFA281" s="124"/>
      <c r="XFB281" s="124"/>
      <c r="XFC281" s="124"/>
      <c r="XFD281" s="124"/>
    </row>
    <row r="282" spans="1:16384" s="9" customFormat="1" ht="20.100000000000001" customHeight="1" x14ac:dyDescent="0.2">
      <c r="A282" s="352" t="s">
        <v>593</v>
      </c>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c r="BR282" s="124"/>
      <c r="BS282" s="124"/>
      <c r="BT282" s="124"/>
      <c r="BU282" s="124"/>
      <c r="BV282" s="124"/>
      <c r="BW282" s="124"/>
      <c r="BX282" s="124"/>
      <c r="BY282" s="124"/>
      <c r="BZ282" s="124"/>
      <c r="CA282" s="124"/>
      <c r="CB282" s="124"/>
      <c r="CC282" s="124"/>
      <c r="CD282" s="124"/>
      <c r="CE282" s="124"/>
      <c r="CF282" s="124"/>
      <c r="CG282" s="124"/>
      <c r="CH282" s="124"/>
      <c r="CI282" s="124"/>
      <c r="CJ282" s="124"/>
      <c r="CK282" s="124"/>
      <c r="CL282" s="124"/>
      <c r="CM282" s="124"/>
      <c r="CN282" s="124"/>
      <c r="CO282" s="124"/>
      <c r="CP282" s="124"/>
      <c r="CQ282" s="124"/>
      <c r="CR282" s="124"/>
      <c r="CS282" s="124"/>
      <c r="CT282" s="124"/>
      <c r="CU282" s="124"/>
      <c r="CV282" s="124"/>
      <c r="CW282" s="124"/>
      <c r="CX282" s="124"/>
      <c r="CY282" s="124"/>
      <c r="CZ282" s="124"/>
      <c r="DA282" s="124"/>
      <c r="DB282" s="124"/>
      <c r="DC282" s="124"/>
      <c r="DD282" s="124"/>
      <c r="DE282" s="124"/>
      <c r="DF282" s="124"/>
      <c r="DG282" s="124"/>
      <c r="DH282" s="124"/>
      <c r="DI282" s="124"/>
      <c r="DJ282" s="124"/>
      <c r="DK282" s="124"/>
      <c r="DL282" s="124"/>
      <c r="DM282" s="124"/>
      <c r="DN282" s="124"/>
      <c r="DO282" s="124"/>
      <c r="DP282" s="124"/>
      <c r="DQ282" s="124"/>
      <c r="DR282" s="124"/>
      <c r="DS282" s="124"/>
      <c r="DT282" s="124"/>
      <c r="DU282" s="124"/>
      <c r="DV282" s="124"/>
      <c r="DW282" s="124"/>
      <c r="DX282" s="124"/>
      <c r="DY282" s="124"/>
      <c r="DZ282" s="124"/>
      <c r="EA282" s="124"/>
      <c r="EB282" s="124"/>
      <c r="EC282" s="124"/>
      <c r="ED282" s="124"/>
      <c r="EE282" s="124"/>
      <c r="EF282" s="124"/>
      <c r="EG282" s="124"/>
      <c r="EH282" s="124"/>
      <c r="EI282" s="124"/>
      <c r="EJ282" s="124"/>
      <c r="EK282" s="124"/>
      <c r="EL282" s="124"/>
      <c r="EM282" s="124"/>
      <c r="EN282" s="124"/>
      <c r="EO282" s="124"/>
      <c r="EP282" s="124"/>
      <c r="EQ282" s="124"/>
      <c r="ER282" s="124"/>
      <c r="ES282" s="124"/>
      <c r="ET282" s="124"/>
      <c r="EU282" s="124"/>
      <c r="EV282" s="124"/>
      <c r="EW282" s="124"/>
      <c r="EX282" s="124"/>
      <c r="EY282" s="124"/>
      <c r="EZ282" s="124"/>
      <c r="FA282" s="124"/>
      <c r="FB282" s="124"/>
      <c r="FC282" s="124"/>
      <c r="FD282" s="124"/>
      <c r="FE282" s="124"/>
      <c r="FF282" s="124"/>
      <c r="FG282" s="124"/>
      <c r="FH282" s="124"/>
      <c r="FI282" s="124"/>
      <c r="FJ282" s="124"/>
      <c r="FK282" s="124"/>
      <c r="FL282" s="124"/>
      <c r="FM282" s="124"/>
      <c r="FN282" s="124"/>
      <c r="FO282" s="124"/>
      <c r="FP282" s="124"/>
      <c r="FQ282" s="124"/>
      <c r="FR282" s="124"/>
      <c r="FS282" s="124"/>
      <c r="FT282" s="124"/>
      <c r="FU282" s="124"/>
      <c r="FV282" s="124"/>
      <c r="FW282" s="124"/>
      <c r="FX282" s="124"/>
      <c r="FY282" s="124"/>
      <c r="FZ282" s="124"/>
      <c r="GA282" s="124"/>
      <c r="GB282" s="124"/>
      <c r="GC282" s="124"/>
      <c r="GD282" s="124"/>
      <c r="GE282" s="124"/>
      <c r="GF282" s="124"/>
      <c r="GG282" s="124"/>
      <c r="GH282" s="124"/>
      <c r="GI282" s="124"/>
      <c r="GJ282" s="124"/>
      <c r="GK282" s="124"/>
      <c r="GL282" s="124"/>
      <c r="GM282" s="124"/>
      <c r="GN282" s="124"/>
      <c r="GO282" s="124"/>
      <c r="GP282" s="124"/>
      <c r="GQ282" s="124"/>
      <c r="GR282" s="124"/>
      <c r="GS282" s="124"/>
      <c r="GT282" s="124"/>
      <c r="GU282" s="124"/>
      <c r="GV282" s="124"/>
      <c r="GW282" s="124"/>
      <c r="GX282" s="124"/>
      <c r="GY282" s="124"/>
      <c r="GZ282" s="124"/>
      <c r="HA282" s="124"/>
      <c r="HB282" s="124"/>
      <c r="HC282" s="124"/>
      <c r="HD282" s="124"/>
      <c r="HE282" s="124"/>
      <c r="HF282" s="124"/>
      <c r="HG282" s="124"/>
      <c r="HH282" s="124"/>
      <c r="HI282" s="124"/>
      <c r="HJ282" s="124"/>
      <c r="HK282" s="124"/>
      <c r="HL282" s="124"/>
      <c r="HM282" s="124"/>
      <c r="HN282" s="124"/>
      <c r="HO282" s="124"/>
      <c r="HP282" s="124"/>
      <c r="HQ282" s="124"/>
      <c r="HR282" s="124"/>
      <c r="HS282" s="124"/>
      <c r="HT282" s="124"/>
      <c r="HU282" s="124"/>
      <c r="HV282" s="124"/>
      <c r="HW282" s="124"/>
      <c r="HX282" s="124"/>
      <c r="HY282" s="124"/>
      <c r="HZ282" s="124"/>
      <c r="IA282" s="124"/>
      <c r="IB282" s="124"/>
      <c r="IC282" s="124"/>
      <c r="ID282" s="124"/>
      <c r="IE282" s="124"/>
      <c r="IF282" s="124"/>
      <c r="IG282" s="124"/>
      <c r="IH282" s="124"/>
      <c r="II282" s="124"/>
      <c r="IJ282" s="124"/>
      <c r="IK282" s="124"/>
      <c r="IL282" s="124"/>
      <c r="IM282" s="124"/>
      <c r="IN282" s="124"/>
      <c r="IO282" s="124"/>
      <c r="IP282" s="124"/>
      <c r="IQ282" s="124"/>
      <c r="IR282" s="124"/>
      <c r="IS282" s="124"/>
      <c r="IT282" s="124"/>
      <c r="IU282" s="124"/>
      <c r="IV282" s="124"/>
      <c r="IW282" s="124"/>
      <c r="IX282" s="124"/>
      <c r="IY282" s="124"/>
      <c r="IZ282" s="124"/>
      <c r="JA282" s="124"/>
      <c r="JB282" s="124"/>
      <c r="JC282" s="124"/>
      <c r="JD282" s="124"/>
      <c r="JE282" s="124"/>
      <c r="JF282" s="124"/>
      <c r="JG282" s="124"/>
      <c r="JH282" s="124"/>
      <c r="JI282" s="124"/>
      <c r="JJ282" s="124"/>
      <c r="JK282" s="124"/>
      <c r="JL282" s="124"/>
      <c r="JM282" s="124"/>
      <c r="JN282" s="124"/>
      <c r="JO282" s="124"/>
      <c r="JP282" s="124"/>
      <c r="JQ282" s="124"/>
      <c r="JR282" s="124"/>
      <c r="JS282" s="124"/>
      <c r="JT282" s="124"/>
      <c r="JU282" s="124"/>
      <c r="JV282" s="124"/>
      <c r="JW282" s="124"/>
      <c r="JX282" s="124"/>
      <c r="JY282" s="124"/>
      <c r="JZ282" s="124"/>
      <c r="KA282" s="124"/>
      <c r="KB282" s="124"/>
      <c r="KC282" s="124"/>
      <c r="KD282" s="124"/>
      <c r="KE282" s="124"/>
      <c r="KF282" s="124"/>
      <c r="KG282" s="124"/>
      <c r="KH282" s="124"/>
      <c r="KI282" s="124"/>
      <c r="KJ282" s="124"/>
      <c r="KK282" s="124"/>
      <c r="KL282" s="124"/>
      <c r="KM282" s="124"/>
      <c r="KN282" s="124"/>
      <c r="KO282" s="124"/>
      <c r="KP282" s="124"/>
      <c r="KQ282" s="124"/>
      <c r="KR282" s="124"/>
      <c r="KS282" s="124"/>
      <c r="KT282" s="124"/>
      <c r="KU282" s="124"/>
      <c r="KV282" s="124"/>
      <c r="KW282" s="124"/>
      <c r="KX282" s="124"/>
      <c r="KY282" s="124"/>
      <c r="KZ282" s="124"/>
      <c r="LA282" s="124"/>
      <c r="LB282" s="124"/>
      <c r="LC282" s="124"/>
      <c r="LD282" s="124"/>
      <c r="LE282" s="124"/>
      <c r="LF282" s="124"/>
      <c r="LG282" s="124"/>
      <c r="LH282" s="124"/>
      <c r="LI282" s="124"/>
      <c r="LJ282" s="124"/>
      <c r="LK282" s="124"/>
      <c r="LL282" s="124"/>
      <c r="LM282" s="124"/>
      <c r="LN282" s="124"/>
      <c r="LO282" s="124"/>
      <c r="LP282" s="124"/>
      <c r="LQ282" s="124"/>
      <c r="LR282" s="124"/>
      <c r="LS282" s="124"/>
      <c r="LT282" s="124"/>
      <c r="LU282" s="124"/>
      <c r="LV282" s="124"/>
      <c r="LW282" s="124"/>
      <c r="LX282" s="124"/>
      <c r="LY282" s="124"/>
      <c r="LZ282" s="124"/>
      <c r="MA282" s="124"/>
      <c r="MB282" s="124"/>
      <c r="MC282" s="124"/>
      <c r="MD282" s="124"/>
      <c r="ME282" s="124"/>
      <c r="MF282" s="124"/>
      <c r="MG282" s="124"/>
      <c r="MH282" s="124"/>
      <c r="MI282" s="124"/>
      <c r="MJ282" s="124"/>
      <c r="MK282" s="124"/>
      <c r="ML282" s="124"/>
      <c r="MM282" s="124"/>
      <c r="MN282" s="124"/>
      <c r="MO282" s="124"/>
      <c r="MP282" s="124"/>
      <c r="MQ282" s="124"/>
      <c r="MR282" s="124"/>
      <c r="MS282" s="124"/>
      <c r="MT282" s="124"/>
      <c r="MU282" s="124"/>
      <c r="MV282" s="124"/>
      <c r="MW282" s="124"/>
      <c r="MX282" s="124"/>
      <c r="MY282" s="124"/>
      <c r="MZ282" s="124"/>
      <c r="NA282" s="124"/>
      <c r="NB282" s="124"/>
      <c r="NC282" s="124"/>
      <c r="ND282" s="124"/>
      <c r="NE282" s="124"/>
      <c r="NF282" s="124"/>
      <c r="NG282" s="124"/>
      <c r="NH282" s="124"/>
      <c r="NI282" s="124"/>
      <c r="NJ282" s="124"/>
      <c r="NK282" s="124"/>
      <c r="NL282" s="124"/>
      <c r="NM282" s="124"/>
      <c r="NN282" s="124"/>
      <c r="NO282" s="124"/>
      <c r="NP282" s="124"/>
      <c r="NQ282" s="124"/>
      <c r="NR282" s="124"/>
      <c r="NS282" s="124"/>
      <c r="NT282" s="124"/>
      <c r="NU282" s="124"/>
      <c r="NV282" s="124"/>
      <c r="NW282" s="124"/>
      <c r="NX282" s="124"/>
      <c r="NY282" s="124"/>
      <c r="NZ282" s="124"/>
      <c r="OA282" s="124"/>
      <c r="OB282" s="124"/>
      <c r="OC282" s="124"/>
      <c r="OD282" s="124"/>
      <c r="OE282" s="124"/>
      <c r="OF282" s="124"/>
      <c r="OG282" s="124"/>
      <c r="OH282" s="124"/>
      <c r="OI282" s="124"/>
      <c r="OJ282" s="124"/>
      <c r="OK282" s="124"/>
      <c r="OL282" s="124"/>
      <c r="OM282" s="124"/>
      <c r="ON282" s="124"/>
      <c r="OO282" s="124"/>
      <c r="OP282" s="124"/>
      <c r="OQ282" s="124"/>
      <c r="OR282" s="124"/>
      <c r="OS282" s="124"/>
      <c r="OT282" s="124"/>
      <c r="OU282" s="124"/>
      <c r="OV282" s="124"/>
      <c r="OW282" s="124"/>
      <c r="OX282" s="124"/>
      <c r="OY282" s="124"/>
      <c r="OZ282" s="124"/>
      <c r="PA282" s="124"/>
      <c r="PB282" s="124"/>
      <c r="PC282" s="124"/>
      <c r="PD282" s="124"/>
      <c r="PE282" s="124"/>
      <c r="PF282" s="124"/>
      <c r="PG282" s="124"/>
      <c r="PH282" s="124"/>
      <c r="PI282" s="124"/>
      <c r="PJ282" s="124"/>
      <c r="PK282" s="124"/>
      <c r="PL282" s="124"/>
      <c r="PM282" s="124"/>
      <c r="PN282" s="124"/>
      <c r="PO282" s="124"/>
      <c r="PP282" s="124"/>
      <c r="PQ282" s="124"/>
      <c r="PR282" s="124"/>
      <c r="PS282" s="124"/>
      <c r="PT282" s="124"/>
      <c r="PU282" s="124"/>
      <c r="PV282" s="124"/>
      <c r="PW282" s="124"/>
      <c r="PX282" s="124"/>
      <c r="PY282" s="124"/>
      <c r="PZ282" s="124"/>
      <c r="QA282" s="124"/>
      <c r="QB282" s="124"/>
      <c r="QC282" s="124"/>
      <c r="QD282" s="124"/>
      <c r="QE282" s="124"/>
      <c r="QF282" s="124"/>
      <c r="QG282" s="124"/>
      <c r="QH282" s="124"/>
      <c r="QI282" s="124"/>
      <c r="QJ282" s="124"/>
      <c r="QK282" s="124"/>
      <c r="QL282" s="124"/>
      <c r="QM282" s="124"/>
      <c r="QN282" s="124"/>
      <c r="QO282" s="124"/>
      <c r="QP282" s="124"/>
      <c r="QQ282" s="124"/>
      <c r="QR282" s="124"/>
      <c r="QS282" s="124"/>
      <c r="QT282" s="124"/>
      <c r="QU282" s="124"/>
      <c r="QV282" s="124"/>
      <c r="QW282" s="124"/>
      <c r="QX282" s="124"/>
      <c r="QY282" s="124"/>
      <c r="QZ282" s="124"/>
      <c r="RA282" s="124"/>
      <c r="RB282" s="124"/>
      <c r="RC282" s="124"/>
      <c r="RD282" s="124"/>
      <c r="RE282" s="124"/>
      <c r="RF282" s="124"/>
      <c r="RG282" s="124"/>
      <c r="RH282" s="124"/>
      <c r="RI282" s="124"/>
      <c r="RJ282" s="124"/>
      <c r="RK282" s="124"/>
      <c r="RL282" s="124"/>
      <c r="RM282" s="124"/>
      <c r="RN282" s="124"/>
      <c r="RO282" s="124"/>
      <c r="RP282" s="124"/>
      <c r="RQ282" s="124"/>
      <c r="RR282" s="124"/>
      <c r="RS282" s="124"/>
      <c r="RT282" s="124"/>
      <c r="RU282" s="124"/>
      <c r="RV282" s="124"/>
      <c r="RW282" s="124"/>
      <c r="RX282" s="124"/>
      <c r="RY282" s="124"/>
      <c r="RZ282" s="124"/>
      <c r="SA282" s="124"/>
      <c r="SB282" s="124"/>
      <c r="SC282" s="124"/>
      <c r="SD282" s="124"/>
      <c r="SE282" s="124"/>
      <c r="SF282" s="124"/>
      <c r="SG282" s="124"/>
      <c r="SH282" s="124"/>
      <c r="SI282" s="124"/>
      <c r="SJ282" s="124"/>
      <c r="SK282" s="124"/>
      <c r="SL282" s="124"/>
      <c r="SM282" s="124"/>
      <c r="SN282" s="124"/>
      <c r="SO282" s="124"/>
      <c r="SP282" s="124"/>
      <c r="SQ282" s="124"/>
      <c r="SR282" s="124"/>
      <c r="SS282" s="124"/>
      <c r="ST282" s="124"/>
      <c r="SU282" s="124"/>
      <c r="SV282" s="124"/>
      <c r="SW282" s="124"/>
      <c r="SX282" s="124"/>
      <c r="SY282" s="124"/>
      <c r="SZ282" s="124"/>
      <c r="TA282" s="124"/>
      <c r="TB282" s="124"/>
      <c r="TC282" s="124"/>
      <c r="TD282" s="124"/>
      <c r="TE282" s="124"/>
      <c r="TF282" s="124"/>
      <c r="TG282" s="124"/>
      <c r="TH282" s="124"/>
      <c r="TI282" s="124"/>
      <c r="TJ282" s="124"/>
      <c r="TK282" s="124"/>
      <c r="TL282" s="124"/>
      <c r="TM282" s="124"/>
      <c r="TN282" s="124"/>
      <c r="TO282" s="124"/>
      <c r="TP282" s="124"/>
      <c r="TQ282" s="124"/>
      <c r="TR282" s="124"/>
      <c r="TS282" s="124"/>
      <c r="TT282" s="124"/>
      <c r="TU282" s="124"/>
      <c r="TV282" s="124"/>
      <c r="TW282" s="124"/>
      <c r="TX282" s="124"/>
      <c r="TY282" s="124"/>
      <c r="TZ282" s="124"/>
      <c r="UA282" s="124"/>
      <c r="UB282" s="124"/>
      <c r="UC282" s="124"/>
      <c r="UD282" s="124"/>
      <c r="UE282" s="124"/>
      <c r="UF282" s="124"/>
      <c r="UG282" s="124"/>
      <c r="UH282" s="124"/>
      <c r="UI282" s="124"/>
      <c r="UJ282" s="124"/>
      <c r="UK282" s="124"/>
      <c r="UL282" s="124"/>
      <c r="UM282" s="124"/>
      <c r="UN282" s="124"/>
      <c r="UO282" s="124"/>
      <c r="UP282" s="124"/>
      <c r="UQ282" s="124"/>
      <c r="UR282" s="124"/>
      <c r="US282" s="124"/>
      <c r="UT282" s="124"/>
      <c r="UU282" s="124"/>
      <c r="UV282" s="124"/>
      <c r="UW282" s="124"/>
      <c r="UX282" s="124"/>
      <c r="UY282" s="124"/>
      <c r="UZ282" s="124"/>
      <c r="VA282" s="124"/>
      <c r="VB282" s="124"/>
      <c r="VC282" s="124"/>
      <c r="VD282" s="124"/>
      <c r="VE282" s="124"/>
      <c r="VF282" s="124"/>
      <c r="VG282" s="124"/>
      <c r="VH282" s="124"/>
      <c r="VI282" s="124"/>
      <c r="VJ282" s="124"/>
      <c r="VK282" s="124"/>
      <c r="VL282" s="124"/>
      <c r="VM282" s="124"/>
      <c r="VN282" s="124"/>
      <c r="VO282" s="124"/>
      <c r="VP282" s="124"/>
      <c r="VQ282" s="124"/>
      <c r="VR282" s="124"/>
      <c r="VS282" s="124"/>
      <c r="VT282" s="124"/>
      <c r="VU282" s="124"/>
      <c r="VV282" s="124"/>
      <c r="VW282" s="124"/>
      <c r="VX282" s="124"/>
      <c r="VY282" s="124"/>
      <c r="VZ282" s="124"/>
      <c r="WA282" s="124"/>
      <c r="WB282" s="124"/>
      <c r="WC282" s="124"/>
      <c r="WD282" s="124"/>
      <c r="WE282" s="124"/>
      <c r="WF282" s="124"/>
      <c r="WG282" s="124"/>
      <c r="WH282" s="124"/>
      <c r="WI282" s="124"/>
      <c r="WJ282" s="124"/>
      <c r="WK282" s="124"/>
      <c r="WL282" s="124"/>
      <c r="WM282" s="124"/>
      <c r="WN282" s="124"/>
      <c r="WO282" s="124"/>
      <c r="WP282" s="124"/>
      <c r="WQ282" s="124"/>
      <c r="WR282" s="124"/>
      <c r="WS282" s="124"/>
      <c r="WT282" s="124"/>
      <c r="WU282" s="124"/>
      <c r="WV282" s="124"/>
      <c r="WW282" s="124"/>
      <c r="WX282" s="124"/>
      <c r="WY282" s="124"/>
      <c r="WZ282" s="124"/>
      <c r="XA282" s="124"/>
      <c r="XB282" s="124"/>
      <c r="XC282" s="124"/>
      <c r="XD282" s="124"/>
      <c r="XE282" s="124"/>
      <c r="XF282" s="124"/>
      <c r="XG282" s="124"/>
      <c r="XH282" s="124"/>
      <c r="XI282" s="124"/>
      <c r="XJ282" s="124"/>
      <c r="XK282" s="124"/>
      <c r="XL282" s="124"/>
      <c r="XM282" s="124"/>
      <c r="XN282" s="124"/>
      <c r="XO282" s="124"/>
      <c r="XP282" s="124"/>
      <c r="XQ282" s="124"/>
      <c r="XR282" s="124"/>
      <c r="XS282" s="124"/>
      <c r="XT282" s="124"/>
      <c r="XU282" s="124"/>
      <c r="XV282" s="124"/>
      <c r="XW282" s="124"/>
      <c r="XX282" s="124"/>
      <c r="XY282" s="124"/>
      <c r="XZ282" s="124"/>
      <c r="YA282" s="124"/>
      <c r="YB282" s="124"/>
      <c r="YC282" s="124"/>
      <c r="YD282" s="124"/>
      <c r="YE282" s="124"/>
      <c r="YF282" s="124"/>
      <c r="YG282" s="124"/>
      <c r="YH282" s="124"/>
      <c r="YI282" s="124"/>
      <c r="YJ282" s="124"/>
      <c r="YK282" s="124"/>
      <c r="YL282" s="124"/>
      <c r="YM282" s="124"/>
      <c r="YN282" s="124"/>
      <c r="YO282" s="124"/>
      <c r="YP282" s="124"/>
      <c r="YQ282" s="124"/>
      <c r="YR282" s="124"/>
      <c r="YS282" s="124"/>
      <c r="YT282" s="124"/>
      <c r="YU282" s="124"/>
      <c r="YV282" s="124"/>
      <c r="YW282" s="124"/>
      <c r="YX282" s="124"/>
      <c r="YY282" s="124"/>
      <c r="YZ282" s="124"/>
      <c r="ZA282" s="124"/>
      <c r="ZB282" s="124"/>
      <c r="ZC282" s="124"/>
      <c r="ZD282" s="124"/>
      <c r="ZE282" s="124"/>
      <c r="ZF282" s="124"/>
      <c r="ZG282" s="124"/>
      <c r="ZH282" s="124"/>
      <c r="ZI282" s="124"/>
      <c r="ZJ282" s="124"/>
      <c r="ZK282" s="124"/>
      <c r="ZL282" s="124"/>
      <c r="ZM282" s="124"/>
      <c r="ZN282" s="124"/>
      <c r="ZO282" s="124"/>
      <c r="ZP282" s="124"/>
      <c r="ZQ282" s="124"/>
      <c r="ZR282" s="124"/>
      <c r="ZS282" s="124"/>
      <c r="ZT282" s="124"/>
      <c r="ZU282" s="124"/>
      <c r="ZV282" s="124"/>
      <c r="ZW282" s="124"/>
      <c r="ZX282" s="124"/>
      <c r="ZY282" s="124"/>
      <c r="ZZ282" s="124"/>
      <c r="AAA282" s="124"/>
      <c r="AAB282" s="124"/>
      <c r="AAC282" s="124"/>
      <c r="AAD282" s="124"/>
      <c r="AAE282" s="124"/>
      <c r="AAF282" s="124"/>
      <c r="AAG282" s="124"/>
      <c r="AAH282" s="124"/>
      <c r="AAI282" s="124"/>
      <c r="AAJ282" s="124"/>
      <c r="AAK282" s="124"/>
      <c r="AAL282" s="124"/>
      <c r="AAM282" s="124"/>
      <c r="AAN282" s="124"/>
      <c r="AAO282" s="124"/>
      <c r="AAP282" s="124"/>
      <c r="AAQ282" s="124"/>
      <c r="AAR282" s="124"/>
      <c r="AAS282" s="124"/>
      <c r="AAT282" s="124"/>
      <c r="AAU282" s="124"/>
      <c r="AAV282" s="124"/>
      <c r="AAW282" s="124"/>
      <c r="AAX282" s="124"/>
      <c r="AAY282" s="124"/>
      <c r="AAZ282" s="124"/>
      <c r="ABA282" s="124"/>
      <c r="ABB282" s="124"/>
      <c r="ABC282" s="124"/>
      <c r="ABD282" s="124"/>
      <c r="ABE282" s="124"/>
      <c r="ABF282" s="124"/>
      <c r="ABG282" s="124"/>
      <c r="ABH282" s="124"/>
      <c r="ABI282" s="124"/>
      <c r="ABJ282" s="124"/>
      <c r="ABK282" s="124"/>
      <c r="ABL282" s="124"/>
      <c r="ABM282" s="124"/>
      <c r="ABN282" s="124"/>
      <c r="ABO282" s="124"/>
      <c r="ABP282" s="124"/>
      <c r="ABQ282" s="124"/>
      <c r="ABR282" s="124"/>
      <c r="ABS282" s="124"/>
      <c r="ABT282" s="124"/>
      <c r="ABU282" s="124"/>
      <c r="ABV282" s="124"/>
      <c r="ABW282" s="124"/>
      <c r="ABX282" s="124"/>
      <c r="ABY282" s="124"/>
      <c r="ABZ282" s="124"/>
      <c r="ACA282" s="124"/>
      <c r="ACB282" s="124"/>
      <c r="ACC282" s="124"/>
      <c r="ACD282" s="124"/>
      <c r="ACE282" s="124"/>
      <c r="ACF282" s="124"/>
      <c r="ACG282" s="124"/>
      <c r="ACH282" s="124"/>
      <c r="ACI282" s="124"/>
      <c r="ACJ282" s="124"/>
      <c r="ACK282" s="124"/>
      <c r="ACL282" s="124"/>
      <c r="ACM282" s="124"/>
      <c r="ACN282" s="124"/>
      <c r="ACO282" s="124"/>
      <c r="ACP282" s="124"/>
      <c r="ACQ282" s="124"/>
      <c r="ACR282" s="124"/>
      <c r="ACS282" s="124"/>
      <c r="ACT282" s="124"/>
      <c r="ACU282" s="124"/>
      <c r="ACV282" s="124"/>
      <c r="ACW282" s="124"/>
      <c r="ACX282" s="124"/>
      <c r="ACY282" s="124"/>
      <c r="ACZ282" s="124"/>
      <c r="ADA282" s="124"/>
      <c r="ADB282" s="124"/>
      <c r="ADC282" s="124"/>
      <c r="ADD282" s="124"/>
      <c r="ADE282" s="124"/>
      <c r="ADF282" s="124"/>
      <c r="ADG282" s="124"/>
      <c r="ADH282" s="124"/>
      <c r="ADI282" s="124"/>
      <c r="ADJ282" s="124"/>
      <c r="ADK282" s="124"/>
      <c r="ADL282" s="124"/>
      <c r="ADM282" s="124"/>
      <c r="ADN282" s="124"/>
      <c r="ADO282" s="124"/>
      <c r="ADP282" s="124"/>
      <c r="ADQ282" s="124"/>
      <c r="ADR282" s="124"/>
      <c r="ADS282" s="124"/>
      <c r="ADT282" s="124"/>
      <c r="ADU282" s="124"/>
      <c r="ADV282" s="124"/>
      <c r="ADW282" s="124"/>
      <c r="ADX282" s="124"/>
      <c r="ADY282" s="124"/>
      <c r="ADZ282" s="124"/>
      <c r="AEA282" s="124"/>
      <c r="AEB282" s="124"/>
      <c r="AEC282" s="124"/>
      <c r="AED282" s="124"/>
      <c r="AEE282" s="124"/>
      <c r="AEF282" s="124"/>
      <c r="AEG282" s="124"/>
      <c r="AEH282" s="124"/>
      <c r="AEI282" s="124"/>
      <c r="AEJ282" s="124"/>
      <c r="AEK282" s="124"/>
      <c r="AEL282" s="124"/>
      <c r="AEM282" s="124"/>
      <c r="AEN282" s="124"/>
      <c r="AEO282" s="124"/>
      <c r="AEP282" s="124"/>
      <c r="AEQ282" s="124"/>
      <c r="AER282" s="124"/>
      <c r="AES282" s="124"/>
      <c r="AET282" s="124"/>
      <c r="AEU282" s="124"/>
      <c r="AEV282" s="124"/>
      <c r="AEW282" s="124"/>
      <c r="AEX282" s="124"/>
      <c r="AEY282" s="124"/>
      <c r="AEZ282" s="124"/>
      <c r="AFA282" s="124"/>
      <c r="AFB282" s="124"/>
      <c r="AFC282" s="124"/>
      <c r="AFD282" s="124"/>
      <c r="AFE282" s="124"/>
      <c r="AFF282" s="124"/>
      <c r="AFG282" s="124"/>
      <c r="AFH282" s="124"/>
      <c r="AFI282" s="124"/>
      <c r="AFJ282" s="124"/>
      <c r="AFK282" s="124"/>
      <c r="AFL282" s="124"/>
      <c r="AFM282" s="124"/>
      <c r="AFN282" s="124"/>
      <c r="AFO282" s="124"/>
      <c r="AFP282" s="124"/>
      <c r="AFQ282" s="124"/>
      <c r="AFR282" s="124"/>
      <c r="AFS282" s="124"/>
      <c r="AFT282" s="124"/>
      <c r="AFU282" s="124"/>
      <c r="AFV282" s="124"/>
      <c r="AFW282" s="124"/>
      <c r="AFX282" s="124"/>
      <c r="AFY282" s="124"/>
      <c r="AFZ282" s="124"/>
      <c r="AGA282" s="124"/>
      <c r="AGB282" s="124"/>
      <c r="AGC282" s="124"/>
      <c r="AGD282" s="124"/>
      <c r="AGE282" s="124"/>
      <c r="AGF282" s="124"/>
      <c r="AGG282" s="124"/>
      <c r="AGH282" s="124"/>
      <c r="AGI282" s="124"/>
      <c r="AGJ282" s="124"/>
      <c r="AGK282" s="124"/>
      <c r="AGL282" s="124"/>
      <c r="AGM282" s="124"/>
      <c r="AGN282" s="124"/>
      <c r="AGO282" s="124"/>
      <c r="AGP282" s="124"/>
      <c r="AGQ282" s="124"/>
      <c r="AGR282" s="124"/>
      <c r="AGS282" s="124"/>
      <c r="AGT282" s="124"/>
      <c r="AGU282" s="124"/>
      <c r="AGV282" s="124"/>
      <c r="AGW282" s="124"/>
      <c r="AGX282" s="124"/>
      <c r="AGY282" s="124"/>
      <c r="AGZ282" s="124"/>
      <c r="AHA282" s="124"/>
      <c r="AHB282" s="124"/>
      <c r="AHC282" s="124"/>
      <c r="AHD282" s="124"/>
      <c r="AHE282" s="124"/>
      <c r="AHF282" s="124"/>
      <c r="AHG282" s="124"/>
      <c r="AHH282" s="124"/>
      <c r="AHI282" s="124"/>
      <c r="AHJ282" s="124"/>
      <c r="AHK282" s="124"/>
      <c r="AHL282" s="124"/>
      <c r="AHM282" s="124"/>
      <c r="AHN282" s="124"/>
      <c r="AHO282" s="124"/>
      <c r="AHP282" s="124"/>
      <c r="AHQ282" s="124"/>
      <c r="AHR282" s="124"/>
      <c r="AHS282" s="124"/>
      <c r="AHT282" s="124"/>
      <c r="AHU282" s="124"/>
      <c r="AHV282" s="124"/>
      <c r="AHW282" s="124"/>
      <c r="AHX282" s="124"/>
      <c r="AHY282" s="124"/>
      <c r="AHZ282" s="124"/>
      <c r="AIA282" s="124"/>
      <c r="AIB282" s="124"/>
      <c r="AIC282" s="124"/>
      <c r="AID282" s="124"/>
      <c r="AIE282" s="124"/>
      <c r="AIF282" s="124"/>
      <c r="AIG282" s="124"/>
      <c r="AIH282" s="124"/>
      <c r="AII282" s="124"/>
      <c r="AIJ282" s="124"/>
      <c r="AIK282" s="124"/>
      <c r="AIL282" s="124"/>
      <c r="AIM282" s="124"/>
      <c r="AIN282" s="124"/>
      <c r="AIO282" s="124"/>
      <c r="AIP282" s="124"/>
      <c r="AIQ282" s="124"/>
      <c r="AIR282" s="124"/>
      <c r="AIS282" s="124"/>
      <c r="AIT282" s="124"/>
      <c r="AIU282" s="124"/>
      <c r="AIV282" s="124"/>
      <c r="AIW282" s="124"/>
      <c r="AIX282" s="124"/>
      <c r="AIY282" s="124"/>
      <c r="AIZ282" s="124"/>
      <c r="AJA282" s="124"/>
      <c r="AJB282" s="124"/>
      <c r="AJC282" s="124"/>
      <c r="AJD282" s="124"/>
      <c r="AJE282" s="124"/>
      <c r="AJF282" s="124"/>
      <c r="AJG282" s="124"/>
      <c r="AJH282" s="124"/>
      <c r="AJI282" s="124"/>
      <c r="AJJ282" s="124"/>
      <c r="AJK282" s="124"/>
      <c r="AJL282" s="124"/>
      <c r="AJM282" s="124"/>
      <c r="AJN282" s="124"/>
      <c r="AJO282" s="124"/>
      <c r="AJP282" s="124"/>
      <c r="AJQ282" s="124"/>
      <c r="AJR282" s="124"/>
      <c r="AJS282" s="124"/>
      <c r="AJT282" s="124"/>
      <c r="AJU282" s="124"/>
      <c r="AJV282" s="124"/>
      <c r="AJW282" s="124"/>
      <c r="AJX282" s="124"/>
      <c r="AJY282" s="124"/>
      <c r="AJZ282" s="124"/>
      <c r="AKA282" s="124"/>
      <c r="AKB282" s="124"/>
      <c r="AKC282" s="124"/>
      <c r="AKD282" s="124"/>
      <c r="AKE282" s="124"/>
      <c r="AKF282" s="124"/>
      <c r="AKG282" s="124"/>
      <c r="AKH282" s="124"/>
      <c r="AKI282" s="124"/>
      <c r="AKJ282" s="124"/>
      <c r="AKK282" s="124"/>
      <c r="AKL282" s="124"/>
      <c r="AKM282" s="124"/>
      <c r="AKN282" s="124"/>
      <c r="AKO282" s="124"/>
      <c r="AKP282" s="124"/>
      <c r="AKQ282" s="124"/>
      <c r="AKR282" s="124"/>
      <c r="AKS282" s="124"/>
      <c r="AKT282" s="124"/>
      <c r="AKU282" s="124"/>
      <c r="AKV282" s="124"/>
      <c r="AKW282" s="124"/>
      <c r="AKX282" s="124"/>
      <c r="AKY282" s="124"/>
      <c r="AKZ282" s="124"/>
      <c r="ALA282" s="124"/>
      <c r="ALB282" s="124"/>
      <c r="ALC282" s="124"/>
      <c r="ALD282" s="124"/>
      <c r="ALE282" s="124"/>
      <c r="ALF282" s="124"/>
      <c r="ALG282" s="124"/>
      <c r="ALH282" s="124"/>
      <c r="ALI282" s="124"/>
      <c r="ALJ282" s="124"/>
      <c r="ALK282" s="124"/>
      <c r="ALL282" s="124"/>
      <c r="ALM282" s="124"/>
      <c r="ALN282" s="124"/>
      <c r="ALO282" s="124"/>
      <c r="ALP282" s="124"/>
      <c r="ALQ282" s="124"/>
      <c r="ALR282" s="124"/>
      <c r="ALS282" s="124"/>
      <c r="ALT282" s="124"/>
      <c r="ALU282" s="124"/>
      <c r="ALV282" s="124"/>
      <c r="ALW282" s="124"/>
      <c r="ALX282" s="124"/>
      <c r="ALY282" s="124"/>
      <c r="ALZ282" s="124"/>
      <c r="AMA282" s="124"/>
      <c r="AMB282" s="124"/>
      <c r="AMC282" s="124"/>
      <c r="AMD282" s="124"/>
      <c r="AME282" s="124"/>
      <c r="AMF282" s="124"/>
      <c r="AMG282" s="124"/>
      <c r="AMH282" s="124"/>
      <c r="AMI282" s="124"/>
      <c r="AMJ282" s="124"/>
      <c r="AMK282" s="124"/>
      <c r="AML282" s="124"/>
      <c r="AMM282" s="124"/>
      <c r="AMN282" s="124"/>
      <c r="AMO282" s="124"/>
      <c r="AMP282" s="124"/>
      <c r="AMQ282" s="124"/>
      <c r="AMR282" s="124"/>
      <c r="AMS282" s="124"/>
      <c r="AMT282" s="124"/>
      <c r="AMU282" s="124"/>
      <c r="AMV282" s="124"/>
      <c r="AMW282" s="124"/>
      <c r="AMX282" s="124"/>
      <c r="AMY282" s="124"/>
      <c r="AMZ282" s="124"/>
      <c r="ANA282" s="124"/>
      <c r="ANB282" s="124"/>
      <c r="ANC282" s="124"/>
      <c r="AND282" s="124"/>
      <c r="ANE282" s="124"/>
      <c r="ANF282" s="124"/>
      <c r="ANG282" s="124"/>
      <c r="ANH282" s="124"/>
      <c r="ANI282" s="124"/>
      <c r="ANJ282" s="124"/>
      <c r="ANK282" s="124"/>
      <c r="ANL282" s="124"/>
      <c r="ANM282" s="124"/>
      <c r="ANN282" s="124"/>
      <c r="ANO282" s="124"/>
      <c r="ANP282" s="124"/>
      <c r="ANQ282" s="124"/>
      <c r="ANR282" s="124"/>
      <c r="ANS282" s="124"/>
      <c r="ANT282" s="124"/>
      <c r="ANU282" s="124"/>
      <c r="ANV282" s="124"/>
      <c r="ANW282" s="124"/>
      <c r="ANX282" s="124"/>
      <c r="ANY282" s="124"/>
      <c r="ANZ282" s="124"/>
      <c r="AOA282" s="124"/>
      <c r="AOB282" s="124"/>
      <c r="AOC282" s="124"/>
      <c r="AOD282" s="124"/>
      <c r="AOE282" s="124"/>
      <c r="AOF282" s="124"/>
      <c r="AOG282" s="124"/>
      <c r="AOH282" s="124"/>
      <c r="AOI282" s="124"/>
      <c r="AOJ282" s="124"/>
      <c r="AOK282" s="124"/>
      <c r="AOL282" s="124"/>
      <c r="AOM282" s="124"/>
      <c r="AON282" s="124"/>
      <c r="AOO282" s="124"/>
      <c r="AOP282" s="124"/>
      <c r="AOQ282" s="124"/>
      <c r="AOR282" s="124"/>
      <c r="AOS282" s="124"/>
      <c r="AOT282" s="124"/>
      <c r="AOU282" s="124"/>
      <c r="AOV282" s="124"/>
      <c r="AOW282" s="124"/>
      <c r="AOX282" s="124"/>
      <c r="AOY282" s="124"/>
      <c r="AOZ282" s="124"/>
      <c r="APA282" s="124"/>
      <c r="APB282" s="124"/>
      <c r="APC282" s="124"/>
      <c r="APD282" s="124"/>
      <c r="APE282" s="124"/>
      <c r="APF282" s="124"/>
      <c r="APG282" s="124"/>
      <c r="APH282" s="124"/>
      <c r="API282" s="124"/>
      <c r="APJ282" s="124"/>
      <c r="APK282" s="124"/>
      <c r="APL282" s="124"/>
      <c r="APM282" s="124"/>
      <c r="APN282" s="124"/>
      <c r="APO282" s="124"/>
      <c r="APP282" s="124"/>
      <c r="APQ282" s="124"/>
      <c r="APR282" s="124"/>
      <c r="APS282" s="124"/>
      <c r="APT282" s="124"/>
      <c r="APU282" s="124"/>
      <c r="APV282" s="124"/>
      <c r="APW282" s="124"/>
      <c r="APX282" s="124"/>
      <c r="APY282" s="124"/>
      <c r="APZ282" s="124"/>
      <c r="AQA282" s="124"/>
      <c r="AQB282" s="124"/>
      <c r="AQC282" s="124"/>
      <c r="AQD282" s="124"/>
      <c r="AQE282" s="124"/>
      <c r="AQF282" s="124"/>
      <c r="AQG282" s="124"/>
      <c r="AQH282" s="124"/>
      <c r="AQI282" s="124"/>
      <c r="AQJ282" s="124"/>
      <c r="AQK282" s="124"/>
      <c r="AQL282" s="124"/>
      <c r="AQM282" s="124"/>
      <c r="AQN282" s="124"/>
      <c r="AQO282" s="124"/>
      <c r="AQP282" s="124"/>
      <c r="AQQ282" s="124"/>
      <c r="AQR282" s="124"/>
      <c r="AQS282" s="124"/>
      <c r="AQT282" s="124"/>
      <c r="AQU282" s="124"/>
      <c r="AQV282" s="124"/>
      <c r="AQW282" s="124"/>
      <c r="AQX282" s="124"/>
      <c r="AQY282" s="124"/>
      <c r="AQZ282" s="124"/>
      <c r="ARA282" s="124"/>
      <c r="ARB282" s="124"/>
      <c r="ARC282" s="124"/>
      <c r="ARD282" s="124"/>
      <c r="ARE282" s="124"/>
      <c r="ARF282" s="124"/>
      <c r="ARG282" s="124"/>
      <c r="ARH282" s="124"/>
      <c r="ARI282" s="124"/>
      <c r="ARJ282" s="124"/>
      <c r="ARK282" s="124"/>
      <c r="ARL282" s="124"/>
      <c r="ARM282" s="124"/>
      <c r="ARN282" s="124"/>
      <c r="ARO282" s="124"/>
      <c r="ARP282" s="124"/>
      <c r="ARQ282" s="124"/>
      <c r="ARR282" s="124"/>
      <c r="ARS282" s="124"/>
      <c r="ART282" s="124"/>
      <c r="ARU282" s="124"/>
      <c r="ARV282" s="124"/>
      <c r="ARW282" s="124"/>
      <c r="ARX282" s="124"/>
      <c r="ARY282" s="124"/>
      <c r="ARZ282" s="124"/>
      <c r="ASA282" s="124"/>
      <c r="ASB282" s="124"/>
      <c r="ASC282" s="124"/>
      <c r="ASD282" s="124"/>
      <c r="ASE282" s="124"/>
      <c r="ASF282" s="124"/>
      <c r="ASG282" s="124"/>
      <c r="ASH282" s="124"/>
      <c r="ASI282" s="124"/>
      <c r="ASJ282" s="124"/>
      <c r="ASK282" s="124"/>
      <c r="ASL282" s="124"/>
      <c r="ASM282" s="124"/>
      <c r="ASN282" s="124"/>
      <c r="ASO282" s="124"/>
      <c r="ASP282" s="124"/>
      <c r="ASQ282" s="124"/>
      <c r="ASR282" s="124"/>
      <c r="ASS282" s="124"/>
      <c r="AST282" s="124"/>
      <c r="ASU282" s="124"/>
      <c r="ASV282" s="124"/>
      <c r="ASW282" s="124"/>
      <c r="ASX282" s="124"/>
      <c r="ASY282" s="124"/>
      <c r="ASZ282" s="124"/>
      <c r="ATA282" s="124"/>
      <c r="ATB282" s="124"/>
      <c r="ATC282" s="124"/>
      <c r="ATD282" s="124"/>
      <c r="ATE282" s="124"/>
      <c r="ATF282" s="124"/>
      <c r="ATG282" s="124"/>
      <c r="ATH282" s="124"/>
      <c r="ATI282" s="124"/>
      <c r="ATJ282" s="124"/>
      <c r="ATK282" s="124"/>
      <c r="ATL282" s="124"/>
      <c r="ATM282" s="124"/>
      <c r="ATN282" s="124"/>
      <c r="ATO282" s="124"/>
      <c r="ATP282" s="124"/>
      <c r="ATQ282" s="124"/>
      <c r="ATR282" s="124"/>
      <c r="ATS282" s="124"/>
      <c r="ATT282" s="124"/>
      <c r="ATU282" s="124"/>
      <c r="ATV282" s="124"/>
      <c r="ATW282" s="124"/>
      <c r="ATX282" s="124"/>
      <c r="ATY282" s="124"/>
      <c r="ATZ282" s="124"/>
      <c r="AUA282" s="124"/>
      <c r="AUB282" s="124"/>
      <c r="AUC282" s="124"/>
      <c r="AUD282" s="124"/>
      <c r="AUE282" s="124"/>
      <c r="AUF282" s="124"/>
      <c r="AUG282" s="124"/>
      <c r="AUH282" s="124"/>
      <c r="AUI282" s="124"/>
      <c r="AUJ282" s="124"/>
      <c r="AUK282" s="124"/>
      <c r="AUL282" s="124"/>
      <c r="AUM282" s="124"/>
      <c r="AUN282" s="124"/>
      <c r="AUO282" s="124"/>
      <c r="AUP282" s="124"/>
      <c r="AUQ282" s="124"/>
      <c r="AUR282" s="124"/>
      <c r="AUS282" s="124"/>
      <c r="AUT282" s="124"/>
      <c r="AUU282" s="124"/>
      <c r="AUV282" s="124"/>
      <c r="AUW282" s="124"/>
      <c r="AUX282" s="124"/>
      <c r="AUY282" s="124"/>
      <c r="AUZ282" s="124"/>
      <c r="AVA282" s="124"/>
      <c r="AVB282" s="124"/>
      <c r="AVC282" s="124"/>
      <c r="AVD282" s="124"/>
      <c r="AVE282" s="124"/>
      <c r="AVF282" s="124"/>
      <c r="AVG282" s="124"/>
      <c r="AVH282" s="124"/>
      <c r="AVI282" s="124"/>
      <c r="AVJ282" s="124"/>
      <c r="AVK282" s="124"/>
      <c r="AVL282" s="124"/>
      <c r="AVM282" s="124"/>
      <c r="AVN282" s="124"/>
      <c r="AVO282" s="124"/>
      <c r="AVP282" s="124"/>
      <c r="AVQ282" s="124"/>
      <c r="AVR282" s="124"/>
      <c r="AVS282" s="124"/>
      <c r="AVT282" s="124"/>
      <c r="AVU282" s="124"/>
      <c r="AVV282" s="124"/>
      <c r="AVW282" s="124"/>
      <c r="AVX282" s="124"/>
      <c r="AVY282" s="124"/>
      <c r="AVZ282" s="124"/>
      <c r="AWA282" s="124"/>
      <c r="AWB282" s="124"/>
      <c r="AWC282" s="124"/>
      <c r="AWD282" s="124"/>
      <c r="AWE282" s="124"/>
      <c r="AWF282" s="124"/>
      <c r="AWG282" s="124"/>
      <c r="AWH282" s="124"/>
      <c r="AWI282" s="124"/>
      <c r="AWJ282" s="124"/>
      <c r="AWK282" s="124"/>
      <c r="AWL282" s="124"/>
      <c r="AWM282" s="124"/>
      <c r="AWN282" s="124"/>
      <c r="AWO282" s="124"/>
      <c r="AWP282" s="124"/>
      <c r="AWQ282" s="124"/>
      <c r="AWR282" s="124"/>
      <c r="AWS282" s="124"/>
      <c r="AWT282" s="124"/>
      <c r="AWU282" s="124"/>
      <c r="AWV282" s="124"/>
      <c r="AWW282" s="124"/>
      <c r="AWX282" s="124"/>
      <c r="AWY282" s="124"/>
      <c r="AWZ282" s="124"/>
      <c r="AXA282" s="124"/>
      <c r="AXB282" s="124"/>
      <c r="AXC282" s="124"/>
      <c r="AXD282" s="124"/>
      <c r="AXE282" s="124"/>
      <c r="AXF282" s="124"/>
      <c r="AXG282" s="124"/>
      <c r="AXH282" s="124"/>
      <c r="AXI282" s="124"/>
      <c r="AXJ282" s="124"/>
      <c r="AXK282" s="124"/>
      <c r="AXL282" s="124"/>
      <c r="AXM282" s="124"/>
      <c r="AXN282" s="124"/>
      <c r="AXO282" s="124"/>
      <c r="AXP282" s="124"/>
      <c r="AXQ282" s="124"/>
      <c r="AXR282" s="124"/>
      <c r="AXS282" s="124"/>
      <c r="AXT282" s="124"/>
      <c r="AXU282" s="124"/>
      <c r="AXV282" s="124"/>
      <c r="AXW282" s="124"/>
      <c r="AXX282" s="124"/>
      <c r="AXY282" s="124"/>
      <c r="AXZ282" s="124"/>
      <c r="AYA282" s="124"/>
      <c r="AYB282" s="124"/>
      <c r="AYC282" s="124"/>
      <c r="AYD282" s="124"/>
      <c r="AYE282" s="124"/>
      <c r="AYF282" s="124"/>
      <c r="AYG282" s="124"/>
      <c r="AYH282" s="124"/>
      <c r="AYI282" s="124"/>
      <c r="AYJ282" s="124"/>
      <c r="AYK282" s="124"/>
      <c r="AYL282" s="124"/>
      <c r="AYM282" s="124"/>
      <c r="AYN282" s="124"/>
      <c r="AYO282" s="124"/>
      <c r="AYP282" s="124"/>
      <c r="AYQ282" s="124"/>
      <c r="AYR282" s="124"/>
      <c r="AYS282" s="124"/>
      <c r="AYT282" s="124"/>
      <c r="AYU282" s="124"/>
      <c r="AYV282" s="124"/>
      <c r="AYW282" s="124"/>
      <c r="AYX282" s="124"/>
      <c r="AYY282" s="124"/>
      <c r="AYZ282" s="124"/>
      <c r="AZA282" s="124"/>
      <c r="AZB282" s="124"/>
      <c r="AZC282" s="124"/>
      <c r="AZD282" s="124"/>
      <c r="AZE282" s="124"/>
      <c r="AZF282" s="124"/>
      <c r="AZG282" s="124"/>
      <c r="AZH282" s="124"/>
      <c r="AZI282" s="124"/>
      <c r="AZJ282" s="124"/>
      <c r="AZK282" s="124"/>
      <c r="AZL282" s="124"/>
      <c r="AZM282" s="124"/>
      <c r="AZN282" s="124"/>
      <c r="AZO282" s="124"/>
      <c r="AZP282" s="124"/>
      <c r="AZQ282" s="124"/>
      <c r="AZR282" s="124"/>
      <c r="AZS282" s="124"/>
      <c r="AZT282" s="124"/>
      <c r="AZU282" s="124"/>
      <c r="AZV282" s="124"/>
      <c r="AZW282" s="124"/>
      <c r="AZX282" s="124"/>
      <c r="AZY282" s="124"/>
      <c r="AZZ282" s="124"/>
      <c r="BAA282" s="124"/>
      <c r="BAB282" s="124"/>
      <c r="BAC282" s="124"/>
      <c r="BAD282" s="124"/>
      <c r="BAE282" s="124"/>
      <c r="BAF282" s="124"/>
      <c r="BAG282" s="124"/>
      <c r="BAH282" s="124"/>
      <c r="BAI282" s="124"/>
      <c r="BAJ282" s="124"/>
      <c r="BAK282" s="124"/>
      <c r="BAL282" s="124"/>
      <c r="BAM282" s="124"/>
      <c r="BAN282" s="124"/>
      <c r="BAO282" s="124"/>
      <c r="BAP282" s="124"/>
      <c r="BAQ282" s="124"/>
      <c r="BAR282" s="124"/>
      <c r="BAS282" s="124"/>
      <c r="BAT282" s="124"/>
      <c r="BAU282" s="124"/>
      <c r="BAV282" s="124"/>
      <c r="BAW282" s="124"/>
      <c r="BAX282" s="124"/>
      <c r="BAY282" s="124"/>
      <c r="BAZ282" s="124"/>
      <c r="BBA282" s="124"/>
      <c r="BBB282" s="124"/>
      <c r="BBC282" s="124"/>
      <c r="BBD282" s="124"/>
      <c r="BBE282" s="124"/>
      <c r="BBF282" s="124"/>
      <c r="BBG282" s="124"/>
      <c r="BBH282" s="124"/>
      <c r="BBI282" s="124"/>
      <c r="BBJ282" s="124"/>
      <c r="BBK282" s="124"/>
      <c r="BBL282" s="124"/>
      <c r="BBM282" s="124"/>
      <c r="BBN282" s="124"/>
      <c r="BBO282" s="124"/>
      <c r="BBP282" s="124"/>
      <c r="BBQ282" s="124"/>
      <c r="BBR282" s="124"/>
      <c r="BBS282" s="124"/>
      <c r="BBT282" s="124"/>
      <c r="BBU282" s="124"/>
      <c r="BBV282" s="124"/>
      <c r="BBW282" s="124"/>
      <c r="BBX282" s="124"/>
      <c r="BBY282" s="124"/>
      <c r="BBZ282" s="124"/>
      <c r="BCA282" s="124"/>
      <c r="BCB282" s="124"/>
      <c r="BCC282" s="124"/>
      <c r="BCD282" s="124"/>
      <c r="BCE282" s="124"/>
      <c r="BCF282" s="124"/>
      <c r="BCG282" s="124"/>
      <c r="BCH282" s="124"/>
      <c r="BCI282" s="124"/>
      <c r="BCJ282" s="124"/>
      <c r="BCK282" s="124"/>
      <c r="BCL282" s="124"/>
      <c r="BCM282" s="124"/>
      <c r="BCN282" s="124"/>
      <c r="BCO282" s="124"/>
      <c r="BCP282" s="124"/>
      <c r="BCQ282" s="124"/>
      <c r="BCR282" s="124"/>
      <c r="BCS282" s="124"/>
      <c r="BCT282" s="124"/>
      <c r="BCU282" s="124"/>
      <c r="BCV282" s="124"/>
      <c r="BCW282" s="124"/>
      <c r="BCX282" s="124"/>
      <c r="BCY282" s="124"/>
      <c r="BCZ282" s="124"/>
      <c r="BDA282" s="124"/>
      <c r="BDB282" s="124"/>
      <c r="BDC282" s="124"/>
      <c r="BDD282" s="124"/>
      <c r="BDE282" s="124"/>
      <c r="BDF282" s="124"/>
      <c r="BDG282" s="124"/>
      <c r="BDH282" s="124"/>
      <c r="BDI282" s="124"/>
      <c r="BDJ282" s="124"/>
      <c r="BDK282" s="124"/>
      <c r="BDL282" s="124"/>
      <c r="BDM282" s="124"/>
      <c r="BDN282" s="124"/>
      <c r="BDO282" s="124"/>
      <c r="BDP282" s="124"/>
      <c r="BDQ282" s="124"/>
      <c r="BDR282" s="124"/>
      <c r="BDS282" s="124"/>
      <c r="BDT282" s="124"/>
      <c r="BDU282" s="124"/>
      <c r="BDV282" s="124"/>
      <c r="BDW282" s="124"/>
      <c r="BDX282" s="124"/>
      <c r="BDY282" s="124"/>
      <c r="BDZ282" s="124"/>
      <c r="BEA282" s="124"/>
      <c r="BEB282" s="124"/>
      <c r="BEC282" s="124"/>
      <c r="BED282" s="124"/>
      <c r="BEE282" s="124"/>
      <c r="BEF282" s="124"/>
      <c r="BEG282" s="124"/>
      <c r="BEH282" s="124"/>
      <c r="BEI282" s="124"/>
      <c r="BEJ282" s="124"/>
      <c r="BEK282" s="124"/>
      <c r="BEL282" s="124"/>
      <c r="BEM282" s="124"/>
      <c r="BEN282" s="124"/>
      <c r="BEO282" s="124"/>
      <c r="BEP282" s="124"/>
      <c r="BEQ282" s="124"/>
      <c r="BER282" s="124"/>
      <c r="BES282" s="124"/>
      <c r="BET282" s="124"/>
      <c r="BEU282" s="124"/>
      <c r="BEV282" s="124"/>
      <c r="BEW282" s="124"/>
      <c r="BEX282" s="124"/>
      <c r="BEY282" s="124"/>
      <c r="BEZ282" s="124"/>
      <c r="BFA282" s="124"/>
      <c r="BFB282" s="124"/>
      <c r="BFC282" s="124"/>
      <c r="BFD282" s="124"/>
      <c r="BFE282" s="124"/>
      <c r="BFF282" s="124"/>
      <c r="BFG282" s="124"/>
      <c r="BFH282" s="124"/>
      <c r="BFI282" s="124"/>
      <c r="BFJ282" s="124"/>
      <c r="BFK282" s="124"/>
      <c r="BFL282" s="124"/>
      <c r="BFM282" s="124"/>
      <c r="BFN282" s="124"/>
      <c r="BFO282" s="124"/>
      <c r="BFP282" s="124"/>
      <c r="BFQ282" s="124"/>
      <c r="BFR282" s="124"/>
      <c r="BFS282" s="124"/>
      <c r="BFT282" s="124"/>
      <c r="BFU282" s="124"/>
      <c r="BFV282" s="124"/>
      <c r="BFW282" s="124"/>
      <c r="BFX282" s="124"/>
      <c r="BFY282" s="124"/>
      <c r="BFZ282" s="124"/>
      <c r="BGA282" s="124"/>
      <c r="BGB282" s="124"/>
      <c r="BGC282" s="124"/>
      <c r="BGD282" s="124"/>
      <c r="BGE282" s="124"/>
      <c r="BGF282" s="124"/>
      <c r="BGG282" s="124"/>
      <c r="BGH282" s="124"/>
      <c r="BGI282" s="124"/>
      <c r="BGJ282" s="124"/>
      <c r="BGK282" s="124"/>
      <c r="BGL282" s="124"/>
      <c r="BGM282" s="124"/>
      <c r="BGN282" s="124"/>
      <c r="BGO282" s="124"/>
      <c r="BGP282" s="124"/>
      <c r="BGQ282" s="124"/>
      <c r="BGR282" s="124"/>
      <c r="BGS282" s="124"/>
      <c r="BGT282" s="124"/>
      <c r="BGU282" s="124"/>
      <c r="BGV282" s="124"/>
      <c r="BGW282" s="124"/>
      <c r="BGX282" s="124"/>
      <c r="BGY282" s="124"/>
      <c r="BGZ282" s="124"/>
      <c r="BHA282" s="124"/>
      <c r="BHB282" s="124"/>
      <c r="BHC282" s="124"/>
      <c r="BHD282" s="124"/>
      <c r="BHE282" s="124"/>
      <c r="BHF282" s="124"/>
      <c r="BHG282" s="124"/>
      <c r="BHH282" s="124"/>
      <c r="BHI282" s="124"/>
      <c r="BHJ282" s="124"/>
      <c r="BHK282" s="124"/>
      <c r="BHL282" s="124"/>
      <c r="BHM282" s="124"/>
      <c r="BHN282" s="124"/>
      <c r="BHO282" s="124"/>
      <c r="BHP282" s="124"/>
      <c r="BHQ282" s="124"/>
      <c r="BHR282" s="124"/>
      <c r="BHS282" s="124"/>
      <c r="BHT282" s="124"/>
      <c r="BHU282" s="124"/>
      <c r="BHV282" s="124"/>
      <c r="BHW282" s="124"/>
      <c r="BHX282" s="124"/>
      <c r="BHY282" s="124"/>
      <c r="BHZ282" s="124"/>
      <c r="BIA282" s="124"/>
      <c r="BIB282" s="124"/>
      <c r="BIC282" s="124"/>
      <c r="BID282" s="124"/>
      <c r="BIE282" s="124"/>
      <c r="BIF282" s="124"/>
      <c r="BIG282" s="124"/>
      <c r="BIH282" s="124"/>
      <c r="BII282" s="124"/>
      <c r="BIJ282" s="124"/>
      <c r="BIK282" s="124"/>
      <c r="BIL282" s="124"/>
      <c r="BIM282" s="124"/>
      <c r="BIN282" s="124"/>
      <c r="BIO282" s="124"/>
      <c r="BIP282" s="124"/>
      <c r="BIQ282" s="124"/>
      <c r="BIR282" s="124"/>
      <c r="BIS282" s="124"/>
      <c r="BIT282" s="124"/>
      <c r="BIU282" s="124"/>
      <c r="BIV282" s="124"/>
      <c r="BIW282" s="124"/>
      <c r="BIX282" s="124"/>
      <c r="BIY282" s="124"/>
      <c r="BIZ282" s="124"/>
      <c r="BJA282" s="124"/>
      <c r="BJB282" s="124"/>
      <c r="BJC282" s="124"/>
      <c r="BJD282" s="124"/>
      <c r="BJE282" s="124"/>
      <c r="BJF282" s="124"/>
      <c r="BJG282" s="124"/>
      <c r="BJH282" s="124"/>
      <c r="BJI282" s="124"/>
      <c r="BJJ282" s="124"/>
      <c r="BJK282" s="124"/>
      <c r="BJL282" s="124"/>
      <c r="BJM282" s="124"/>
      <c r="BJN282" s="124"/>
      <c r="BJO282" s="124"/>
      <c r="BJP282" s="124"/>
      <c r="BJQ282" s="124"/>
      <c r="BJR282" s="124"/>
      <c r="BJS282" s="124"/>
      <c r="BJT282" s="124"/>
      <c r="BJU282" s="124"/>
      <c r="BJV282" s="124"/>
      <c r="BJW282" s="124"/>
      <c r="BJX282" s="124"/>
      <c r="BJY282" s="124"/>
      <c r="BJZ282" s="124"/>
      <c r="BKA282" s="124"/>
      <c r="BKB282" s="124"/>
      <c r="BKC282" s="124"/>
      <c r="BKD282" s="124"/>
      <c r="BKE282" s="124"/>
      <c r="BKF282" s="124"/>
      <c r="BKG282" s="124"/>
      <c r="BKH282" s="124"/>
      <c r="BKI282" s="124"/>
      <c r="BKJ282" s="124"/>
      <c r="BKK282" s="124"/>
      <c r="BKL282" s="124"/>
      <c r="BKM282" s="124"/>
      <c r="BKN282" s="124"/>
      <c r="BKO282" s="124"/>
      <c r="BKP282" s="124"/>
      <c r="BKQ282" s="124"/>
      <c r="BKR282" s="124"/>
      <c r="BKS282" s="124"/>
      <c r="BKT282" s="124"/>
      <c r="BKU282" s="124"/>
      <c r="BKV282" s="124"/>
      <c r="BKW282" s="124"/>
      <c r="BKX282" s="124"/>
      <c r="BKY282" s="124"/>
      <c r="BKZ282" s="124"/>
      <c r="BLA282" s="124"/>
      <c r="BLB282" s="124"/>
      <c r="BLC282" s="124"/>
      <c r="BLD282" s="124"/>
      <c r="BLE282" s="124"/>
      <c r="BLF282" s="124"/>
      <c r="BLG282" s="124"/>
      <c r="BLH282" s="124"/>
      <c r="BLI282" s="124"/>
      <c r="BLJ282" s="124"/>
      <c r="BLK282" s="124"/>
      <c r="BLL282" s="124"/>
      <c r="BLM282" s="124"/>
      <c r="BLN282" s="124"/>
      <c r="BLO282" s="124"/>
      <c r="BLP282" s="124"/>
      <c r="BLQ282" s="124"/>
      <c r="BLR282" s="124"/>
      <c r="BLS282" s="124"/>
      <c r="BLT282" s="124"/>
      <c r="BLU282" s="124"/>
      <c r="BLV282" s="124"/>
      <c r="BLW282" s="124"/>
      <c r="BLX282" s="124"/>
      <c r="BLY282" s="124"/>
      <c r="BLZ282" s="124"/>
      <c r="BMA282" s="124"/>
      <c r="BMB282" s="124"/>
      <c r="BMC282" s="124"/>
      <c r="BMD282" s="124"/>
      <c r="BME282" s="124"/>
      <c r="BMF282" s="124"/>
      <c r="BMG282" s="124"/>
      <c r="BMH282" s="124"/>
      <c r="BMI282" s="124"/>
      <c r="BMJ282" s="124"/>
      <c r="BMK282" s="124"/>
      <c r="BML282" s="124"/>
      <c r="BMM282" s="124"/>
      <c r="BMN282" s="124"/>
      <c r="BMO282" s="124"/>
      <c r="BMP282" s="124"/>
      <c r="BMQ282" s="124"/>
      <c r="BMR282" s="124"/>
      <c r="BMS282" s="124"/>
      <c r="BMT282" s="124"/>
      <c r="BMU282" s="124"/>
      <c r="BMV282" s="124"/>
      <c r="BMW282" s="124"/>
      <c r="BMX282" s="124"/>
      <c r="BMY282" s="124"/>
      <c r="BMZ282" s="124"/>
      <c r="BNA282" s="124"/>
      <c r="BNB282" s="124"/>
      <c r="BNC282" s="124"/>
      <c r="BND282" s="124"/>
      <c r="BNE282" s="124"/>
      <c r="BNF282" s="124"/>
      <c r="BNG282" s="124"/>
      <c r="BNH282" s="124"/>
      <c r="BNI282" s="124"/>
      <c r="BNJ282" s="124"/>
      <c r="BNK282" s="124"/>
      <c r="BNL282" s="124"/>
      <c r="BNM282" s="124"/>
      <c r="BNN282" s="124"/>
      <c r="BNO282" s="124"/>
      <c r="BNP282" s="124"/>
      <c r="BNQ282" s="124"/>
      <c r="BNR282" s="124"/>
      <c r="BNS282" s="124"/>
      <c r="BNT282" s="124"/>
      <c r="BNU282" s="124"/>
      <c r="BNV282" s="124"/>
      <c r="BNW282" s="124"/>
      <c r="BNX282" s="124"/>
      <c r="BNY282" s="124"/>
      <c r="BNZ282" s="124"/>
      <c r="BOA282" s="124"/>
      <c r="BOB282" s="124"/>
      <c r="BOC282" s="124"/>
      <c r="BOD282" s="124"/>
      <c r="BOE282" s="124"/>
      <c r="BOF282" s="124"/>
      <c r="BOG282" s="124"/>
      <c r="BOH282" s="124"/>
      <c r="BOI282" s="124"/>
      <c r="BOJ282" s="124"/>
      <c r="BOK282" s="124"/>
      <c r="BOL282" s="124"/>
      <c r="BOM282" s="124"/>
      <c r="BON282" s="124"/>
      <c r="BOO282" s="124"/>
      <c r="BOP282" s="124"/>
      <c r="BOQ282" s="124"/>
      <c r="BOR282" s="124"/>
      <c r="BOS282" s="124"/>
      <c r="BOT282" s="124"/>
      <c r="BOU282" s="124"/>
      <c r="BOV282" s="124"/>
      <c r="BOW282" s="124"/>
      <c r="BOX282" s="124"/>
      <c r="BOY282" s="124"/>
      <c r="BOZ282" s="124"/>
      <c r="BPA282" s="124"/>
      <c r="BPB282" s="124"/>
      <c r="BPC282" s="124"/>
      <c r="BPD282" s="124"/>
      <c r="BPE282" s="124"/>
      <c r="BPF282" s="124"/>
      <c r="BPG282" s="124"/>
      <c r="BPH282" s="124"/>
      <c r="BPI282" s="124"/>
      <c r="BPJ282" s="124"/>
      <c r="BPK282" s="124"/>
      <c r="BPL282" s="124"/>
      <c r="BPM282" s="124"/>
      <c r="BPN282" s="124"/>
      <c r="BPO282" s="124"/>
      <c r="BPP282" s="124"/>
      <c r="BPQ282" s="124"/>
      <c r="BPR282" s="124"/>
      <c r="BPS282" s="124"/>
      <c r="BPT282" s="124"/>
      <c r="BPU282" s="124"/>
      <c r="BPV282" s="124"/>
      <c r="BPW282" s="124"/>
      <c r="BPX282" s="124"/>
      <c r="BPY282" s="124"/>
      <c r="BPZ282" s="124"/>
      <c r="BQA282" s="124"/>
      <c r="BQB282" s="124"/>
      <c r="BQC282" s="124"/>
      <c r="BQD282" s="124"/>
      <c r="BQE282" s="124"/>
      <c r="BQF282" s="124"/>
      <c r="BQG282" s="124"/>
      <c r="BQH282" s="124"/>
      <c r="BQI282" s="124"/>
      <c r="BQJ282" s="124"/>
      <c r="BQK282" s="124"/>
      <c r="BQL282" s="124"/>
      <c r="BQM282" s="124"/>
      <c r="BQN282" s="124"/>
      <c r="BQO282" s="124"/>
      <c r="BQP282" s="124"/>
      <c r="BQQ282" s="124"/>
      <c r="BQR282" s="124"/>
      <c r="BQS282" s="124"/>
      <c r="BQT282" s="124"/>
      <c r="BQU282" s="124"/>
      <c r="BQV282" s="124"/>
      <c r="BQW282" s="124"/>
      <c r="BQX282" s="124"/>
      <c r="BQY282" s="124"/>
      <c r="BQZ282" s="124"/>
      <c r="BRA282" s="124"/>
      <c r="BRB282" s="124"/>
      <c r="BRC282" s="124"/>
      <c r="BRD282" s="124"/>
      <c r="BRE282" s="124"/>
      <c r="BRF282" s="124"/>
      <c r="BRG282" s="124"/>
      <c r="BRH282" s="124"/>
      <c r="BRI282" s="124"/>
      <c r="BRJ282" s="124"/>
      <c r="BRK282" s="124"/>
      <c r="BRL282" s="124"/>
      <c r="BRM282" s="124"/>
      <c r="BRN282" s="124"/>
      <c r="BRO282" s="124"/>
      <c r="BRP282" s="124"/>
      <c r="BRQ282" s="124"/>
      <c r="BRR282" s="124"/>
      <c r="BRS282" s="124"/>
      <c r="BRT282" s="124"/>
      <c r="BRU282" s="124"/>
      <c r="BRV282" s="124"/>
      <c r="BRW282" s="124"/>
      <c r="BRX282" s="124"/>
      <c r="BRY282" s="124"/>
      <c r="BRZ282" s="124"/>
      <c r="BSA282" s="124"/>
      <c r="BSB282" s="124"/>
      <c r="BSC282" s="124"/>
      <c r="BSD282" s="124"/>
      <c r="BSE282" s="124"/>
      <c r="BSF282" s="124"/>
      <c r="BSG282" s="124"/>
      <c r="BSH282" s="124"/>
      <c r="BSI282" s="124"/>
      <c r="BSJ282" s="124"/>
      <c r="BSK282" s="124"/>
      <c r="BSL282" s="124"/>
      <c r="BSM282" s="124"/>
      <c r="BSN282" s="124"/>
      <c r="BSO282" s="124"/>
      <c r="BSP282" s="124"/>
      <c r="BSQ282" s="124"/>
      <c r="BSR282" s="124"/>
      <c r="BSS282" s="124"/>
      <c r="BST282" s="124"/>
      <c r="BSU282" s="124"/>
      <c r="BSV282" s="124"/>
      <c r="BSW282" s="124"/>
      <c r="BSX282" s="124"/>
      <c r="BSY282" s="124"/>
      <c r="BSZ282" s="124"/>
      <c r="BTA282" s="124"/>
      <c r="BTB282" s="124"/>
      <c r="BTC282" s="124"/>
      <c r="BTD282" s="124"/>
      <c r="BTE282" s="124"/>
      <c r="BTF282" s="124"/>
      <c r="BTG282" s="124"/>
      <c r="BTH282" s="124"/>
      <c r="BTI282" s="124"/>
      <c r="BTJ282" s="124"/>
      <c r="BTK282" s="124"/>
      <c r="BTL282" s="124"/>
      <c r="BTM282" s="124"/>
      <c r="BTN282" s="124"/>
      <c r="BTO282" s="124"/>
      <c r="BTP282" s="124"/>
      <c r="BTQ282" s="124"/>
      <c r="BTR282" s="124"/>
      <c r="BTS282" s="124"/>
      <c r="BTT282" s="124"/>
      <c r="BTU282" s="124"/>
      <c r="BTV282" s="124"/>
      <c r="BTW282" s="124"/>
      <c r="BTX282" s="124"/>
      <c r="BTY282" s="124"/>
      <c r="BTZ282" s="124"/>
      <c r="BUA282" s="124"/>
      <c r="BUB282" s="124"/>
      <c r="BUC282" s="124"/>
      <c r="BUD282" s="124"/>
      <c r="BUE282" s="124"/>
      <c r="BUF282" s="124"/>
      <c r="BUG282" s="124"/>
      <c r="BUH282" s="124"/>
      <c r="BUI282" s="124"/>
      <c r="BUJ282" s="124"/>
      <c r="BUK282" s="124"/>
      <c r="BUL282" s="124"/>
      <c r="BUM282" s="124"/>
      <c r="BUN282" s="124"/>
      <c r="BUO282" s="124"/>
      <c r="BUP282" s="124"/>
      <c r="BUQ282" s="124"/>
      <c r="BUR282" s="124"/>
      <c r="BUS282" s="124"/>
      <c r="BUT282" s="124"/>
      <c r="BUU282" s="124"/>
      <c r="BUV282" s="124"/>
      <c r="BUW282" s="124"/>
      <c r="BUX282" s="124"/>
      <c r="BUY282" s="124"/>
      <c r="BUZ282" s="124"/>
      <c r="BVA282" s="124"/>
      <c r="BVB282" s="124"/>
      <c r="BVC282" s="124"/>
      <c r="BVD282" s="124"/>
      <c r="BVE282" s="124"/>
      <c r="BVF282" s="124"/>
      <c r="BVG282" s="124"/>
      <c r="BVH282" s="124"/>
      <c r="BVI282" s="124"/>
      <c r="BVJ282" s="124"/>
      <c r="BVK282" s="124"/>
      <c r="BVL282" s="124"/>
      <c r="BVM282" s="124"/>
      <c r="BVN282" s="124"/>
      <c r="BVO282" s="124"/>
      <c r="BVP282" s="124"/>
      <c r="BVQ282" s="124"/>
      <c r="BVR282" s="124"/>
      <c r="BVS282" s="124"/>
      <c r="BVT282" s="124"/>
      <c r="BVU282" s="124"/>
      <c r="BVV282" s="124"/>
      <c r="BVW282" s="124"/>
      <c r="BVX282" s="124"/>
      <c r="BVY282" s="124"/>
      <c r="BVZ282" s="124"/>
      <c r="BWA282" s="124"/>
      <c r="BWB282" s="124"/>
      <c r="BWC282" s="124"/>
      <c r="BWD282" s="124"/>
      <c r="BWE282" s="124"/>
      <c r="BWF282" s="124"/>
      <c r="BWG282" s="124"/>
      <c r="BWH282" s="124"/>
      <c r="BWI282" s="124"/>
      <c r="BWJ282" s="124"/>
      <c r="BWK282" s="124"/>
      <c r="BWL282" s="124"/>
      <c r="BWM282" s="124"/>
      <c r="BWN282" s="124"/>
      <c r="BWO282" s="124"/>
      <c r="BWP282" s="124"/>
      <c r="BWQ282" s="124"/>
      <c r="BWR282" s="124"/>
      <c r="BWS282" s="124"/>
      <c r="BWT282" s="124"/>
      <c r="BWU282" s="124"/>
      <c r="BWV282" s="124"/>
      <c r="BWW282" s="124"/>
      <c r="BWX282" s="124"/>
      <c r="BWY282" s="124"/>
      <c r="BWZ282" s="124"/>
      <c r="BXA282" s="124"/>
      <c r="BXB282" s="124"/>
      <c r="BXC282" s="124"/>
      <c r="BXD282" s="124"/>
      <c r="BXE282" s="124"/>
      <c r="BXF282" s="124"/>
      <c r="BXG282" s="124"/>
      <c r="BXH282" s="124"/>
      <c r="BXI282" s="124"/>
      <c r="BXJ282" s="124"/>
      <c r="BXK282" s="124"/>
      <c r="BXL282" s="124"/>
      <c r="BXM282" s="124"/>
      <c r="BXN282" s="124"/>
      <c r="BXO282" s="124"/>
      <c r="BXP282" s="124"/>
      <c r="BXQ282" s="124"/>
      <c r="BXR282" s="124"/>
      <c r="BXS282" s="124"/>
      <c r="BXT282" s="124"/>
      <c r="BXU282" s="124"/>
      <c r="BXV282" s="124"/>
      <c r="BXW282" s="124"/>
      <c r="BXX282" s="124"/>
      <c r="BXY282" s="124"/>
      <c r="BXZ282" s="124"/>
      <c r="BYA282" s="124"/>
      <c r="BYB282" s="124"/>
      <c r="BYC282" s="124"/>
      <c r="BYD282" s="124"/>
      <c r="BYE282" s="124"/>
      <c r="BYF282" s="124"/>
      <c r="BYG282" s="124"/>
      <c r="BYH282" s="124"/>
      <c r="BYI282" s="124"/>
      <c r="BYJ282" s="124"/>
      <c r="BYK282" s="124"/>
      <c r="BYL282" s="124"/>
      <c r="BYM282" s="124"/>
      <c r="BYN282" s="124"/>
      <c r="BYO282" s="124"/>
      <c r="BYP282" s="124"/>
      <c r="BYQ282" s="124"/>
      <c r="BYR282" s="124"/>
      <c r="BYS282" s="124"/>
      <c r="BYT282" s="124"/>
      <c r="BYU282" s="124"/>
      <c r="BYV282" s="124"/>
      <c r="BYW282" s="124"/>
      <c r="BYX282" s="124"/>
      <c r="BYY282" s="124"/>
      <c r="BYZ282" s="124"/>
      <c r="BZA282" s="124"/>
      <c r="BZB282" s="124"/>
      <c r="BZC282" s="124"/>
      <c r="BZD282" s="124"/>
      <c r="BZE282" s="124"/>
      <c r="BZF282" s="124"/>
      <c r="BZG282" s="124"/>
      <c r="BZH282" s="124"/>
      <c r="BZI282" s="124"/>
      <c r="BZJ282" s="124"/>
      <c r="BZK282" s="124"/>
      <c r="BZL282" s="124"/>
      <c r="BZM282" s="124"/>
      <c r="BZN282" s="124"/>
      <c r="BZO282" s="124"/>
      <c r="BZP282" s="124"/>
      <c r="BZQ282" s="124"/>
      <c r="BZR282" s="124"/>
      <c r="BZS282" s="124"/>
      <c r="BZT282" s="124"/>
      <c r="BZU282" s="124"/>
      <c r="BZV282" s="124"/>
      <c r="BZW282" s="124"/>
      <c r="BZX282" s="124"/>
      <c r="BZY282" s="124"/>
      <c r="BZZ282" s="124"/>
      <c r="CAA282" s="124"/>
      <c r="CAB282" s="124"/>
      <c r="CAC282" s="124"/>
      <c r="CAD282" s="124"/>
      <c r="CAE282" s="124"/>
      <c r="CAF282" s="124"/>
      <c r="CAG282" s="124"/>
      <c r="CAH282" s="124"/>
      <c r="CAI282" s="124"/>
      <c r="CAJ282" s="124"/>
      <c r="CAK282" s="124"/>
      <c r="CAL282" s="124"/>
      <c r="CAM282" s="124"/>
      <c r="CAN282" s="124"/>
      <c r="CAO282" s="124"/>
      <c r="CAP282" s="124"/>
      <c r="CAQ282" s="124"/>
      <c r="CAR282" s="124"/>
      <c r="CAS282" s="124"/>
      <c r="CAT282" s="124"/>
      <c r="CAU282" s="124"/>
      <c r="CAV282" s="124"/>
      <c r="CAW282" s="124"/>
      <c r="CAX282" s="124"/>
      <c r="CAY282" s="124"/>
      <c r="CAZ282" s="124"/>
      <c r="CBA282" s="124"/>
      <c r="CBB282" s="124"/>
      <c r="CBC282" s="124"/>
      <c r="CBD282" s="124"/>
      <c r="CBE282" s="124"/>
      <c r="CBF282" s="124"/>
      <c r="CBG282" s="124"/>
      <c r="CBH282" s="124"/>
      <c r="CBI282" s="124"/>
      <c r="CBJ282" s="124"/>
      <c r="CBK282" s="124"/>
      <c r="CBL282" s="124"/>
      <c r="CBM282" s="124"/>
      <c r="CBN282" s="124"/>
      <c r="CBO282" s="124"/>
      <c r="CBP282" s="124"/>
      <c r="CBQ282" s="124"/>
      <c r="CBR282" s="124"/>
      <c r="CBS282" s="124"/>
      <c r="CBT282" s="124"/>
      <c r="CBU282" s="124"/>
      <c r="CBV282" s="124"/>
      <c r="CBW282" s="124"/>
      <c r="CBX282" s="124"/>
      <c r="CBY282" s="124"/>
      <c r="CBZ282" s="124"/>
      <c r="CCA282" s="124"/>
      <c r="CCB282" s="124"/>
      <c r="CCC282" s="124"/>
      <c r="CCD282" s="124"/>
      <c r="CCE282" s="124"/>
      <c r="CCF282" s="124"/>
      <c r="CCG282" s="124"/>
      <c r="CCH282" s="124"/>
      <c r="CCI282" s="124"/>
      <c r="CCJ282" s="124"/>
      <c r="CCK282" s="124"/>
      <c r="CCL282" s="124"/>
      <c r="CCM282" s="124"/>
      <c r="CCN282" s="124"/>
      <c r="CCO282" s="124"/>
      <c r="CCP282" s="124"/>
      <c r="CCQ282" s="124"/>
      <c r="CCR282" s="124"/>
      <c r="CCS282" s="124"/>
      <c r="CCT282" s="124"/>
      <c r="CCU282" s="124"/>
      <c r="CCV282" s="124"/>
      <c r="CCW282" s="124"/>
      <c r="CCX282" s="124"/>
      <c r="CCY282" s="124"/>
      <c r="CCZ282" s="124"/>
      <c r="CDA282" s="124"/>
      <c r="CDB282" s="124"/>
      <c r="CDC282" s="124"/>
      <c r="CDD282" s="124"/>
      <c r="CDE282" s="124"/>
      <c r="CDF282" s="124"/>
      <c r="CDG282" s="124"/>
      <c r="CDH282" s="124"/>
      <c r="CDI282" s="124"/>
      <c r="CDJ282" s="124"/>
      <c r="CDK282" s="124"/>
      <c r="CDL282" s="124"/>
      <c r="CDM282" s="124"/>
      <c r="CDN282" s="124"/>
      <c r="CDO282" s="124"/>
      <c r="CDP282" s="124"/>
      <c r="CDQ282" s="124"/>
      <c r="CDR282" s="124"/>
      <c r="CDS282" s="124"/>
      <c r="CDT282" s="124"/>
      <c r="CDU282" s="124"/>
      <c r="CDV282" s="124"/>
      <c r="CDW282" s="124"/>
      <c r="CDX282" s="124"/>
      <c r="CDY282" s="124"/>
      <c r="CDZ282" s="124"/>
      <c r="CEA282" s="124"/>
      <c r="CEB282" s="124"/>
      <c r="CEC282" s="124"/>
      <c r="CED282" s="124"/>
      <c r="CEE282" s="124"/>
      <c r="CEF282" s="124"/>
      <c r="CEG282" s="124"/>
      <c r="CEH282" s="124"/>
      <c r="CEI282" s="124"/>
      <c r="CEJ282" s="124"/>
      <c r="CEK282" s="124"/>
      <c r="CEL282" s="124"/>
      <c r="CEM282" s="124"/>
      <c r="CEN282" s="124"/>
      <c r="CEO282" s="124"/>
      <c r="CEP282" s="124"/>
      <c r="CEQ282" s="124"/>
      <c r="CER282" s="124"/>
      <c r="CES282" s="124"/>
      <c r="CET282" s="124"/>
      <c r="CEU282" s="124"/>
      <c r="CEV282" s="124"/>
      <c r="CEW282" s="124"/>
      <c r="CEX282" s="124"/>
      <c r="CEY282" s="124"/>
      <c r="CEZ282" s="124"/>
      <c r="CFA282" s="124"/>
      <c r="CFB282" s="124"/>
      <c r="CFC282" s="124"/>
      <c r="CFD282" s="124"/>
      <c r="CFE282" s="124"/>
      <c r="CFF282" s="124"/>
      <c r="CFG282" s="124"/>
      <c r="CFH282" s="124"/>
      <c r="CFI282" s="124"/>
      <c r="CFJ282" s="124"/>
      <c r="CFK282" s="124"/>
      <c r="CFL282" s="124"/>
      <c r="CFM282" s="124"/>
      <c r="CFN282" s="124"/>
      <c r="CFO282" s="124"/>
      <c r="CFP282" s="124"/>
      <c r="CFQ282" s="124"/>
      <c r="CFR282" s="124"/>
      <c r="CFS282" s="124"/>
      <c r="CFT282" s="124"/>
      <c r="CFU282" s="124"/>
      <c r="CFV282" s="124"/>
      <c r="CFW282" s="124"/>
      <c r="CFX282" s="124"/>
      <c r="CFY282" s="124"/>
      <c r="CFZ282" s="124"/>
      <c r="CGA282" s="124"/>
      <c r="CGB282" s="124"/>
      <c r="CGC282" s="124"/>
      <c r="CGD282" s="124"/>
      <c r="CGE282" s="124"/>
      <c r="CGF282" s="124"/>
      <c r="CGG282" s="124"/>
      <c r="CGH282" s="124"/>
      <c r="CGI282" s="124"/>
      <c r="CGJ282" s="124"/>
      <c r="CGK282" s="124"/>
      <c r="CGL282" s="124"/>
      <c r="CGM282" s="124"/>
      <c r="CGN282" s="124"/>
      <c r="CGO282" s="124"/>
      <c r="CGP282" s="124"/>
      <c r="CGQ282" s="124"/>
      <c r="CGR282" s="124"/>
      <c r="CGS282" s="124"/>
      <c r="CGT282" s="124"/>
      <c r="CGU282" s="124"/>
      <c r="CGV282" s="124"/>
      <c r="CGW282" s="124"/>
      <c r="CGX282" s="124"/>
      <c r="CGY282" s="124"/>
      <c r="CGZ282" s="124"/>
      <c r="CHA282" s="124"/>
      <c r="CHB282" s="124"/>
      <c r="CHC282" s="124"/>
      <c r="CHD282" s="124"/>
      <c r="CHE282" s="124"/>
      <c r="CHF282" s="124"/>
      <c r="CHG282" s="124"/>
      <c r="CHH282" s="124"/>
      <c r="CHI282" s="124"/>
      <c r="CHJ282" s="124"/>
      <c r="CHK282" s="124"/>
      <c r="CHL282" s="124"/>
      <c r="CHM282" s="124"/>
      <c r="CHN282" s="124"/>
      <c r="CHO282" s="124"/>
      <c r="CHP282" s="124"/>
      <c r="CHQ282" s="124"/>
      <c r="CHR282" s="124"/>
      <c r="CHS282" s="124"/>
      <c r="CHT282" s="124"/>
      <c r="CHU282" s="124"/>
      <c r="CHV282" s="124"/>
      <c r="CHW282" s="124"/>
      <c r="CHX282" s="124"/>
      <c r="CHY282" s="124"/>
      <c r="CHZ282" s="124"/>
      <c r="CIA282" s="124"/>
      <c r="CIB282" s="124"/>
      <c r="CIC282" s="124"/>
      <c r="CID282" s="124"/>
      <c r="CIE282" s="124"/>
      <c r="CIF282" s="124"/>
      <c r="CIG282" s="124"/>
      <c r="CIH282" s="124"/>
      <c r="CII282" s="124"/>
      <c r="CIJ282" s="124"/>
      <c r="CIK282" s="124"/>
      <c r="CIL282" s="124"/>
      <c r="CIM282" s="124"/>
      <c r="CIN282" s="124"/>
      <c r="CIO282" s="124"/>
      <c r="CIP282" s="124"/>
      <c r="CIQ282" s="124"/>
      <c r="CIR282" s="124"/>
      <c r="CIS282" s="124"/>
      <c r="CIT282" s="124"/>
      <c r="CIU282" s="124"/>
      <c r="CIV282" s="124"/>
      <c r="CIW282" s="124"/>
      <c r="CIX282" s="124"/>
      <c r="CIY282" s="124"/>
      <c r="CIZ282" s="124"/>
      <c r="CJA282" s="124"/>
      <c r="CJB282" s="124"/>
      <c r="CJC282" s="124"/>
      <c r="CJD282" s="124"/>
      <c r="CJE282" s="124"/>
      <c r="CJF282" s="124"/>
      <c r="CJG282" s="124"/>
      <c r="CJH282" s="124"/>
      <c r="CJI282" s="124"/>
      <c r="CJJ282" s="124"/>
      <c r="CJK282" s="124"/>
      <c r="CJL282" s="124"/>
      <c r="CJM282" s="124"/>
      <c r="CJN282" s="124"/>
      <c r="CJO282" s="124"/>
      <c r="CJP282" s="124"/>
      <c r="CJQ282" s="124"/>
      <c r="CJR282" s="124"/>
      <c r="CJS282" s="124"/>
      <c r="CJT282" s="124"/>
      <c r="CJU282" s="124"/>
      <c r="CJV282" s="124"/>
      <c r="CJW282" s="124"/>
      <c r="CJX282" s="124"/>
      <c r="CJY282" s="124"/>
      <c r="CJZ282" s="124"/>
      <c r="CKA282" s="124"/>
      <c r="CKB282" s="124"/>
      <c r="CKC282" s="124"/>
      <c r="CKD282" s="124"/>
      <c r="CKE282" s="124"/>
      <c r="CKF282" s="124"/>
      <c r="CKG282" s="124"/>
      <c r="CKH282" s="124"/>
      <c r="CKI282" s="124"/>
      <c r="CKJ282" s="124"/>
      <c r="CKK282" s="124"/>
      <c r="CKL282" s="124"/>
      <c r="CKM282" s="124"/>
      <c r="CKN282" s="124"/>
      <c r="CKO282" s="124"/>
      <c r="CKP282" s="124"/>
      <c r="CKQ282" s="124"/>
      <c r="CKR282" s="124"/>
      <c r="CKS282" s="124"/>
      <c r="CKT282" s="124"/>
      <c r="CKU282" s="124"/>
      <c r="CKV282" s="124"/>
      <c r="CKW282" s="124"/>
      <c r="CKX282" s="124"/>
      <c r="CKY282" s="124"/>
      <c r="CKZ282" s="124"/>
      <c r="CLA282" s="124"/>
      <c r="CLB282" s="124"/>
      <c r="CLC282" s="124"/>
      <c r="CLD282" s="124"/>
      <c r="CLE282" s="124"/>
      <c r="CLF282" s="124"/>
      <c r="CLG282" s="124"/>
      <c r="CLH282" s="124"/>
      <c r="CLI282" s="124"/>
      <c r="CLJ282" s="124"/>
      <c r="CLK282" s="124"/>
      <c r="CLL282" s="124"/>
      <c r="CLM282" s="124"/>
      <c r="CLN282" s="124"/>
      <c r="CLO282" s="124"/>
      <c r="CLP282" s="124"/>
      <c r="CLQ282" s="124"/>
      <c r="CLR282" s="124"/>
      <c r="CLS282" s="124"/>
      <c r="CLT282" s="124"/>
      <c r="CLU282" s="124"/>
      <c r="CLV282" s="124"/>
      <c r="CLW282" s="124"/>
      <c r="CLX282" s="124"/>
      <c r="CLY282" s="124"/>
      <c r="CLZ282" s="124"/>
      <c r="CMA282" s="124"/>
      <c r="CMB282" s="124"/>
      <c r="CMC282" s="124"/>
      <c r="CMD282" s="124"/>
      <c r="CME282" s="124"/>
      <c r="CMF282" s="124"/>
      <c r="CMG282" s="124"/>
      <c r="CMH282" s="124"/>
      <c r="CMI282" s="124"/>
      <c r="CMJ282" s="124"/>
      <c r="CMK282" s="124"/>
      <c r="CML282" s="124"/>
      <c r="CMM282" s="124"/>
      <c r="CMN282" s="124"/>
      <c r="CMO282" s="124"/>
      <c r="CMP282" s="124"/>
      <c r="CMQ282" s="124"/>
      <c r="CMR282" s="124"/>
      <c r="CMS282" s="124"/>
      <c r="CMT282" s="124"/>
      <c r="CMU282" s="124"/>
      <c r="CMV282" s="124"/>
      <c r="CMW282" s="124"/>
      <c r="CMX282" s="124"/>
      <c r="CMY282" s="124"/>
      <c r="CMZ282" s="124"/>
      <c r="CNA282" s="124"/>
      <c r="CNB282" s="124"/>
      <c r="CNC282" s="124"/>
      <c r="CND282" s="124"/>
      <c r="CNE282" s="124"/>
      <c r="CNF282" s="124"/>
      <c r="CNG282" s="124"/>
      <c r="CNH282" s="124"/>
      <c r="CNI282" s="124"/>
      <c r="CNJ282" s="124"/>
      <c r="CNK282" s="124"/>
      <c r="CNL282" s="124"/>
      <c r="CNM282" s="124"/>
      <c r="CNN282" s="124"/>
      <c r="CNO282" s="124"/>
      <c r="CNP282" s="124"/>
      <c r="CNQ282" s="124"/>
      <c r="CNR282" s="124"/>
      <c r="CNS282" s="124"/>
      <c r="CNT282" s="124"/>
      <c r="CNU282" s="124"/>
      <c r="CNV282" s="124"/>
      <c r="CNW282" s="124"/>
      <c r="CNX282" s="124"/>
      <c r="CNY282" s="124"/>
      <c r="CNZ282" s="124"/>
      <c r="COA282" s="124"/>
      <c r="COB282" s="124"/>
      <c r="COC282" s="124"/>
      <c r="COD282" s="124"/>
      <c r="COE282" s="124"/>
      <c r="COF282" s="124"/>
      <c r="COG282" s="124"/>
      <c r="COH282" s="124"/>
      <c r="COI282" s="124"/>
      <c r="COJ282" s="124"/>
      <c r="COK282" s="124"/>
      <c r="COL282" s="124"/>
      <c r="COM282" s="124"/>
      <c r="CON282" s="124"/>
      <c r="COO282" s="124"/>
      <c r="COP282" s="124"/>
      <c r="COQ282" s="124"/>
      <c r="COR282" s="124"/>
      <c r="COS282" s="124"/>
      <c r="COT282" s="124"/>
      <c r="COU282" s="124"/>
      <c r="COV282" s="124"/>
      <c r="COW282" s="124"/>
      <c r="COX282" s="124"/>
      <c r="COY282" s="124"/>
      <c r="COZ282" s="124"/>
      <c r="CPA282" s="124"/>
      <c r="CPB282" s="124"/>
      <c r="CPC282" s="124"/>
      <c r="CPD282" s="124"/>
      <c r="CPE282" s="124"/>
      <c r="CPF282" s="124"/>
      <c r="CPG282" s="124"/>
      <c r="CPH282" s="124"/>
      <c r="CPI282" s="124"/>
      <c r="CPJ282" s="124"/>
      <c r="CPK282" s="124"/>
      <c r="CPL282" s="124"/>
      <c r="CPM282" s="124"/>
      <c r="CPN282" s="124"/>
      <c r="CPO282" s="124"/>
      <c r="CPP282" s="124"/>
      <c r="CPQ282" s="124"/>
      <c r="CPR282" s="124"/>
      <c r="CPS282" s="124"/>
      <c r="CPT282" s="124"/>
      <c r="CPU282" s="124"/>
      <c r="CPV282" s="124"/>
      <c r="CPW282" s="124"/>
      <c r="CPX282" s="124"/>
      <c r="CPY282" s="124"/>
      <c r="CPZ282" s="124"/>
      <c r="CQA282" s="124"/>
      <c r="CQB282" s="124"/>
      <c r="CQC282" s="124"/>
      <c r="CQD282" s="124"/>
      <c r="CQE282" s="124"/>
      <c r="CQF282" s="124"/>
      <c r="CQG282" s="124"/>
      <c r="CQH282" s="124"/>
      <c r="CQI282" s="124"/>
      <c r="CQJ282" s="124"/>
      <c r="CQK282" s="124"/>
      <c r="CQL282" s="124"/>
      <c r="CQM282" s="124"/>
      <c r="CQN282" s="124"/>
      <c r="CQO282" s="124"/>
      <c r="CQP282" s="124"/>
      <c r="CQQ282" s="124"/>
      <c r="CQR282" s="124"/>
      <c r="CQS282" s="124"/>
      <c r="CQT282" s="124"/>
      <c r="CQU282" s="124"/>
      <c r="CQV282" s="124"/>
      <c r="CQW282" s="124"/>
      <c r="CQX282" s="124"/>
      <c r="CQY282" s="124"/>
      <c r="CQZ282" s="124"/>
      <c r="CRA282" s="124"/>
      <c r="CRB282" s="124"/>
      <c r="CRC282" s="124"/>
      <c r="CRD282" s="124"/>
      <c r="CRE282" s="124"/>
      <c r="CRF282" s="124"/>
      <c r="CRG282" s="124"/>
      <c r="CRH282" s="124"/>
      <c r="CRI282" s="124"/>
      <c r="CRJ282" s="124"/>
      <c r="CRK282" s="124"/>
      <c r="CRL282" s="124"/>
      <c r="CRM282" s="124"/>
      <c r="CRN282" s="124"/>
      <c r="CRO282" s="124"/>
      <c r="CRP282" s="124"/>
      <c r="CRQ282" s="124"/>
      <c r="CRR282" s="124"/>
      <c r="CRS282" s="124"/>
      <c r="CRT282" s="124"/>
      <c r="CRU282" s="124"/>
      <c r="CRV282" s="124"/>
      <c r="CRW282" s="124"/>
      <c r="CRX282" s="124"/>
      <c r="CRY282" s="124"/>
      <c r="CRZ282" s="124"/>
      <c r="CSA282" s="124"/>
      <c r="CSB282" s="124"/>
      <c r="CSC282" s="124"/>
      <c r="CSD282" s="124"/>
      <c r="CSE282" s="124"/>
      <c r="CSF282" s="124"/>
      <c r="CSG282" s="124"/>
      <c r="CSH282" s="124"/>
      <c r="CSI282" s="124"/>
      <c r="CSJ282" s="124"/>
      <c r="CSK282" s="124"/>
      <c r="CSL282" s="124"/>
      <c r="CSM282" s="124"/>
      <c r="CSN282" s="124"/>
      <c r="CSO282" s="124"/>
      <c r="CSP282" s="124"/>
      <c r="CSQ282" s="124"/>
      <c r="CSR282" s="124"/>
      <c r="CSS282" s="124"/>
      <c r="CST282" s="124"/>
      <c r="CSU282" s="124"/>
      <c r="CSV282" s="124"/>
      <c r="CSW282" s="124"/>
      <c r="CSX282" s="124"/>
      <c r="CSY282" s="124"/>
      <c r="CSZ282" s="124"/>
      <c r="CTA282" s="124"/>
      <c r="CTB282" s="124"/>
      <c r="CTC282" s="124"/>
      <c r="CTD282" s="124"/>
      <c r="CTE282" s="124"/>
      <c r="CTF282" s="124"/>
      <c r="CTG282" s="124"/>
      <c r="CTH282" s="124"/>
      <c r="CTI282" s="124"/>
      <c r="CTJ282" s="124"/>
      <c r="CTK282" s="124"/>
      <c r="CTL282" s="124"/>
      <c r="CTM282" s="124"/>
      <c r="CTN282" s="124"/>
      <c r="CTO282" s="124"/>
      <c r="CTP282" s="124"/>
      <c r="CTQ282" s="124"/>
      <c r="CTR282" s="124"/>
      <c r="CTS282" s="124"/>
      <c r="CTT282" s="124"/>
      <c r="CTU282" s="124"/>
      <c r="CTV282" s="124"/>
      <c r="CTW282" s="124"/>
      <c r="CTX282" s="124"/>
      <c r="CTY282" s="124"/>
      <c r="CTZ282" s="124"/>
      <c r="CUA282" s="124"/>
      <c r="CUB282" s="124"/>
      <c r="CUC282" s="124"/>
      <c r="CUD282" s="124"/>
      <c r="CUE282" s="124"/>
      <c r="CUF282" s="124"/>
      <c r="CUG282" s="124"/>
      <c r="CUH282" s="124"/>
      <c r="CUI282" s="124"/>
      <c r="CUJ282" s="124"/>
      <c r="CUK282" s="124"/>
      <c r="CUL282" s="124"/>
      <c r="CUM282" s="124"/>
      <c r="CUN282" s="124"/>
      <c r="CUO282" s="124"/>
      <c r="CUP282" s="124"/>
      <c r="CUQ282" s="124"/>
      <c r="CUR282" s="124"/>
      <c r="CUS282" s="124"/>
      <c r="CUT282" s="124"/>
      <c r="CUU282" s="124"/>
      <c r="CUV282" s="124"/>
      <c r="CUW282" s="124"/>
      <c r="CUX282" s="124"/>
      <c r="CUY282" s="124"/>
      <c r="CUZ282" s="124"/>
      <c r="CVA282" s="124"/>
      <c r="CVB282" s="124"/>
      <c r="CVC282" s="124"/>
      <c r="CVD282" s="124"/>
      <c r="CVE282" s="124"/>
      <c r="CVF282" s="124"/>
      <c r="CVG282" s="124"/>
      <c r="CVH282" s="124"/>
      <c r="CVI282" s="124"/>
      <c r="CVJ282" s="124"/>
      <c r="CVK282" s="124"/>
      <c r="CVL282" s="124"/>
      <c r="CVM282" s="124"/>
      <c r="CVN282" s="124"/>
      <c r="CVO282" s="124"/>
      <c r="CVP282" s="124"/>
      <c r="CVQ282" s="124"/>
      <c r="CVR282" s="124"/>
      <c r="CVS282" s="124"/>
      <c r="CVT282" s="124"/>
      <c r="CVU282" s="124"/>
      <c r="CVV282" s="124"/>
      <c r="CVW282" s="124"/>
      <c r="CVX282" s="124"/>
      <c r="CVY282" s="124"/>
      <c r="CVZ282" s="124"/>
      <c r="CWA282" s="124"/>
      <c r="CWB282" s="124"/>
      <c r="CWC282" s="124"/>
      <c r="CWD282" s="124"/>
      <c r="CWE282" s="124"/>
      <c r="CWF282" s="124"/>
      <c r="CWG282" s="124"/>
      <c r="CWH282" s="124"/>
      <c r="CWI282" s="124"/>
      <c r="CWJ282" s="124"/>
      <c r="CWK282" s="124"/>
      <c r="CWL282" s="124"/>
      <c r="CWM282" s="124"/>
      <c r="CWN282" s="124"/>
      <c r="CWO282" s="124"/>
      <c r="CWP282" s="124"/>
      <c r="CWQ282" s="124"/>
      <c r="CWR282" s="124"/>
      <c r="CWS282" s="124"/>
      <c r="CWT282" s="124"/>
      <c r="CWU282" s="124"/>
      <c r="CWV282" s="124"/>
      <c r="CWW282" s="124"/>
      <c r="CWX282" s="124"/>
      <c r="CWY282" s="124"/>
      <c r="CWZ282" s="124"/>
      <c r="CXA282" s="124"/>
      <c r="CXB282" s="124"/>
      <c r="CXC282" s="124"/>
      <c r="CXD282" s="124"/>
      <c r="CXE282" s="124"/>
      <c r="CXF282" s="124"/>
      <c r="CXG282" s="124"/>
      <c r="CXH282" s="124"/>
      <c r="CXI282" s="124"/>
      <c r="CXJ282" s="124"/>
      <c r="CXK282" s="124"/>
      <c r="CXL282" s="124"/>
      <c r="CXM282" s="124"/>
      <c r="CXN282" s="124"/>
      <c r="CXO282" s="124"/>
      <c r="CXP282" s="124"/>
      <c r="CXQ282" s="124"/>
      <c r="CXR282" s="124"/>
      <c r="CXS282" s="124"/>
      <c r="CXT282" s="124"/>
      <c r="CXU282" s="124"/>
      <c r="CXV282" s="124"/>
      <c r="CXW282" s="124"/>
      <c r="CXX282" s="124"/>
      <c r="CXY282" s="124"/>
      <c r="CXZ282" s="124"/>
      <c r="CYA282" s="124"/>
      <c r="CYB282" s="124"/>
      <c r="CYC282" s="124"/>
      <c r="CYD282" s="124"/>
      <c r="CYE282" s="124"/>
      <c r="CYF282" s="124"/>
      <c r="CYG282" s="124"/>
      <c r="CYH282" s="124"/>
      <c r="CYI282" s="124"/>
      <c r="CYJ282" s="124"/>
      <c r="CYK282" s="124"/>
      <c r="CYL282" s="124"/>
      <c r="CYM282" s="124"/>
      <c r="CYN282" s="124"/>
      <c r="CYO282" s="124"/>
      <c r="CYP282" s="124"/>
      <c r="CYQ282" s="124"/>
      <c r="CYR282" s="124"/>
      <c r="CYS282" s="124"/>
      <c r="CYT282" s="124"/>
      <c r="CYU282" s="124"/>
      <c r="CYV282" s="124"/>
      <c r="CYW282" s="124"/>
      <c r="CYX282" s="124"/>
      <c r="CYY282" s="124"/>
      <c r="CYZ282" s="124"/>
      <c r="CZA282" s="124"/>
      <c r="CZB282" s="124"/>
      <c r="CZC282" s="124"/>
      <c r="CZD282" s="124"/>
      <c r="CZE282" s="124"/>
      <c r="CZF282" s="124"/>
      <c r="CZG282" s="124"/>
      <c r="CZH282" s="124"/>
      <c r="CZI282" s="124"/>
      <c r="CZJ282" s="124"/>
      <c r="CZK282" s="124"/>
      <c r="CZL282" s="124"/>
      <c r="CZM282" s="124"/>
      <c r="CZN282" s="124"/>
      <c r="CZO282" s="124"/>
      <c r="CZP282" s="124"/>
      <c r="CZQ282" s="124"/>
      <c r="CZR282" s="124"/>
      <c r="CZS282" s="124"/>
      <c r="CZT282" s="124"/>
      <c r="CZU282" s="124"/>
      <c r="CZV282" s="124"/>
      <c r="CZW282" s="124"/>
      <c r="CZX282" s="124"/>
      <c r="CZY282" s="124"/>
      <c r="CZZ282" s="124"/>
      <c r="DAA282" s="124"/>
      <c r="DAB282" s="124"/>
      <c r="DAC282" s="124"/>
      <c r="DAD282" s="124"/>
      <c r="DAE282" s="124"/>
      <c r="DAF282" s="124"/>
      <c r="DAG282" s="124"/>
      <c r="DAH282" s="124"/>
      <c r="DAI282" s="124"/>
      <c r="DAJ282" s="124"/>
      <c r="DAK282" s="124"/>
      <c r="DAL282" s="124"/>
      <c r="DAM282" s="124"/>
      <c r="DAN282" s="124"/>
      <c r="DAO282" s="124"/>
      <c r="DAP282" s="124"/>
      <c r="DAQ282" s="124"/>
      <c r="DAR282" s="124"/>
      <c r="DAS282" s="124"/>
      <c r="DAT282" s="124"/>
      <c r="DAU282" s="124"/>
      <c r="DAV282" s="124"/>
      <c r="DAW282" s="124"/>
      <c r="DAX282" s="124"/>
      <c r="DAY282" s="124"/>
      <c r="DAZ282" s="124"/>
      <c r="DBA282" s="124"/>
      <c r="DBB282" s="124"/>
      <c r="DBC282" s="124"/>
      <c r="DBD282" s="124"/>
      <c r="DBE282" s="124"/>
      <c r="DBF282" s="124"/>
      <c r="DBG282" s="124"/>
      <c r="DBH282" s="124"/>
      <c r="DBI282" s="124"/>
      <c r="DBJ282" s="124"/>
      <c r="DBK282" s="124"/>
      <c r="DBL282" s="124"/>
      <c r="DBM282" s="124"/>
      <c r="DBN282" s="124"/>
      <c r="DBO282" s="124"/>
      <c r="DBP282" s="124"/>
      <c r="DBQ282" s="124"/>
      <c r="DBR282" s="124"/>
      <c r="DBS282" s="124"/>
      <c r="DBT282" s="124"/>
      <c r="DBU282" s="124"/>
      <c r="DBV282" s="124"/>
      <c r="DBW282" s="124"/>
      <c r="DBX282" s="124"/>
      <c r="DBY282" s="124"/>
      <c r="DBZ282" s="124"/>
      <c r="DCA282" s="124"/>
      <c r="DCB282" s="124"/>
      <c r="DCC282" s="124"/>
      <c r="DCD282" s="124"/>
      <c r="DCE282" s="124"/>
      <c r="DCF282" s="124"/>
      <c r="DCG282" s="124"/>
      <c r="DCH282" s="124"/>
      <c r="DCI282" s="124"/>
      <c r="DCJ282" s="124"/>
      <c r="DCK282" s="124"/>
      <c r="DCL282" s="124"/>
      <c r="DCM282" s="124"/>
      <c r="DCN282" s="124"/>
      <c r="DCO282" s="124"/>
      <c r="DCP282" s="124"/>
      <c r="DCQ282" s="124"/>
      <c r="DCR282" s="124"/>
      <c r="DCS282" s="124"/>
      <c r="DCT282" s="124"/>
      <c r="DCU282" s="124"/>
      <c r="DCV282" s="124"/>
      <c r="DCW282" s="124"/>
      <c r="DCX282" s="124"/>
      <c r="DCY282" s="124"/>
      <c r="DCZ282" s="124"/>
      <c r="DDA282" s="124"/>
      <c r="DDB282" s="124"/>
      <c r="DDC282" s="124"/>
      <c r="DDD282" s="124"/>
      <c r="DDE282" s="124"/>
      <c r="DDF282" s="124"/>
      <c r="DDG282" s="124"/>
      <c r="DDH282" s="124"/>
      <c r="DDI282" s="124"/>
      <c r="DDJ282" s="124"/>
      <c r="DDK282" s="124"/>
      <c r="DDL282" s="124"/>
      <c r="DDM282" s="124"/>
      <c r="DDN282" s="124"/>
      <c r="DDO282" s="124"/>
      <c r="DDP282" s="124"/>
      <c r="DDQ282" s="124"/>
      <c r="DDR282" s="124"/>
      <c r="DDS282" s="124"/>
      <c r="DDT282" s="124"/>
      <c r="DDU282" s="124"/>
      <c r="DDV282" s="124"/>
      <c r="DDW282" s="124"/>
      <c r="DDX282" s="124"/>
      <c r="DDY282" s="124"/>
      <c r="DDZ282" s="124"/>
      <c r="DEA282" s="124"/>
      <c r="DEB282" s="124"/>
      <c r="DEC282" s="124"/>
      <c r="DED282" s="124"/>
      <c r="DEE282" s="124"/>
      <c r="DEF282" s="124"/>
      <c r="DEG282" s="124"/>
      <c r="DEH282" s="124"/>
      <c r="DEI282" s="124"/>
      <c r="DEJ282" s="124"/>
      <c r="DEK282" s="124"/>
      <c r="DEL282" s="124"/>
      <c r="DEM282" s="124"/>
      <c r="DEN282" s="124"/>
      <c r="DEO282" s="124"/>
      <c r="DEP282" s="124"/>
      <c r="DEQ282" s="124"/>
      <c r="DER282" s="124"/>
      <c r="DES282" s="124"/>
      <c r="DET282" s="124"/>
      <c r="DEU282" s="124"/>
      <c r="DEV282" s="124"/>
      <c r="DEW282" s="124"/>
      <c r="DEX282" s="124"/>
      <c r="DEY282" s="124"/>
      <c r="DEZ282" s="124"/>
      <c r="DFA282" s="124"/>
      <c r="DFB282" s="124"/>
      <c r="DFC282" s="124"/>
      <c r="DFD282" s="124"/>
      <c r="DFE282" s="124"/>
      <c r="DFF282" s="124"/>
      <c r="DFG282" s="124"/>
      <c r="DFH282" s="124"/>
      <c r="DFI282" s="124"/>
      <c r="DFJ282" s="124"/>
      <c r="DFK282" s="124"/>
      <c r="DFL282" s="124"/>
      <c r="DFM282" s="124"/>
      <c r="DFN282" s="124"/>
      <c r="DFO282" s="124"/>
      <c r="DFP282" s="124"/>
      <c r="DFQ282" s="124"/>
      <c r="DFR282" s="124"/>
      <c r="DFS282" s="124"/>
      <c r="DFT282" s="124"/>
      <c r="DFU282" s="124"/>
      <c r="DFV282" s="124"/>
      <c r="DFW282" s="124"/>
      <c r="DFX282" s="124"/>
      <c r="DFY282" s="124"/>
      <c r="DFZ282" s="124"/>
      <c r="DGA282" s="124"/>
      <c r="DGB282" s="124"/>
      <c r="DGC282" s="124"/>
      <c r="DGD282" s="124"/>
      <c r="DGE282" s="124"/>
      <c r="DGF282" s="124"/>
      <c r="DGG282" s="124"/>
      <c r="DGH282" s="124"/>
      <c r="DGI282" s="124"/>
      <c r="DGJ282" s="124"/>
      <c r="DGK282" s="124"/>
      <c r="DGL282" s="124"/>
      <c r="DGM282" s="124"/>
      <c r="DGN282" s="124"/>
      <c r="DGO282" s="124"/>
      <c r="DGP282" s="124"/>
      <c r="DGQ282" s="124"/>
      <c r="DGR282" s="124"/>
      <c r="DGS282" s="124"/>
      <c r="DGT282" s="124"/>
      <c r="DGU282" s="124"/>
      <c r="DGV282" s="124"/>
      <c r="DGW282" s="124"/>
      <c r="DGX282" s="124"/>
      <c r="DGY282" s="124"/>
      <c r="DGZ282" s="124"/>
      <c r="DHA282" s="124"/>
      <c r="DHB282" s="124"/>
      <c r="DHC282" s="124"/>
      <c r="DHD282" s="124"/>
      <c r="DHE282" s="124"/>
      <c r="DHF282" s="124"/>
      <c r="DHG282" s="124"/>
      <c r="DHH282" s="124"/>
      <c r="DHI282" s="124"/>
      <c r="DHJ282" s="124"/>
      <c r="DHK282" s="124"/>
      <c r="DHL282" s="124"/>
      <c r="DHM282" s="124"/>
      <c r="DHN282" s="124"/>
      <c r="DHO282" s="124"/>
      <c r="DHP282" s="124"/>
      <c r="DHQ282" s="124"/>
      <c r="DHR282" s="124"/>
      <c r="DHS282" s="124"/>
      <c r="DHT282" s="124"/>
      <c r="DHU282" s="124"/>
      <c r="DHV282" s="124"/>
      <c r="DHW282" s="124"/>
      <c r="DHX282" s="124"/>
      <c r="DHY282" s="124"/>
      <c r="DHZ282" s="124"/>
      <c r="DIA282" s="124"/>
      <c r="DIB282" s="124"/>
      <c r="DIC282" s="124"/>
      <c r="DID282" s="124"/>
      <c r="DIE282" s="124"/>
      <c r="DIF282" s="124"/>
      <c r="DIG282" s="124"/>
      <c r="DIH282" s="124"/>
      <c r="DII282" s="124"/>
      <c r="DIJ282" s="124"/>
      <c r="DIK282" s="124"/>
      <c r="DIL282" s="124"/>
      <c r="DIM282" s="124"/>
      <c r="DIN282" s="124"/>
      <c r="DIO282" s="124"/>
      <c r="DIP282" s="124"/>
      <c r="DIQ282" s="124"/>
      <c r="DIR282" s="124"/>
      <c r="DIS282" s="124"/>
      <c r="DIT282" s="124"/>
      <c r="DIU282" s="124"/>
      <c r="DIV282" s="124"/>
      <c r="DIW282" s="124"/>
      <c r="DIX282" s="124"/>
      <c r="DIY282" s="124"/>
      <c r="DIZ282" s="124"/>
      <c r="DJA282" s="124"/>
      <c r="DJB282" s="124"/>
      <c r="DJC282" s="124"/>
      <c r="DJD282" s="124"/>
      <c r="DJE282" s="124"/>
      <c r="DJF282" s="124"/>
      <c r="DJG282" s="124"/>
      <c r="DJH282" s="124"/>
      <c r="DJI282" s="124"/>
      <c r="DJJ282" s="124"/>
      <c r="DJK282" s="124"/>
      <c r="DJL282" s="124"/>
      <c r="DJM282" s="124"/>
      <c r="DJN282" s="124"/>
      <c r="DJO282" s="124"/>
      <c r="DJP282" s="124"/>
      <c r="DJQ282" s="124"/>
      <c r="DJR282" s="124"/>
      <c r="DJS282" s="124"/>
      <c r="DJT282" s="124"/>
      <c r="DJU282" s="124"/>
      <c r="DJV282" s="124"/>
      <c r="DJW282" s="124"/>
      <c r="DJX282" s="124"/>
      <c r="DJY282" s="124"/>
      <c r="DJZ282" s="124"/>
      <c r="DKA282" s="124"/>
      <c r="DKB282" s="124"/>
      <c r="DKC282" s="124"/>
      <c r="DKD282" s="124"/>
      <c r="DKE282" s="124"/>
      <c r="DKF282" s="124"/>
      <c r="DKG282" s="124"/>
      <c r="DKH282" s="124"/>
      <c r="DKI282" s="124"/>
      <c r="DKJ282" s="124"/>
      <c r="DKK282" s="124"/>
      <c r="DKL282" s="124"/>
      <c r="DKM282" s="124"/>
      <c r="DKN282" s="124"/>
      <c r="DKO282" s="124"/>
      <c r="DKP282" s="124"/>
      <c r="DKQ282" s="124"/>
      <c r="DKR282" s="124"/>
      <c r="DKS282" s="124"/>
      <c r="DKT282" s="124"/>
      <c r="DKU282" s="124"/>
      <c r="DKV282" s="124"/>
      <c r="DKW282" s="124"/>
      <c r="DKX282" s="124"/>
      <c r="DKY282" s="124"/>
      <c r="DKZ282" s="124"/>
      <c r="DLA282" s="124"/>
      <c r="DLB282" s="124"/>
      <c r="DLC282" s="124"/>
      <c r="DLD282" s="124"/>
      <c r="DLE282" s="124"/>
      <c r="DLF282" s="124"/>
      <c r="DLG282" s="124"/>
      <c r="DLH282" s="124"/>
      <c r="DLI282" s="124"/>
      <c r="DLJ282" s="124"/>
      <c r="DLK282" s="124"/>
      <c r="DLL282" s="124"/>
      <c r="DLM282" s="124"/>
      <c r="DLN282" s="124"/>
      <c r="DLO282" s="124"/>
      <c r="DLP282" s="124"/>
      <c r="DLQ282" s="124"/>
      <c r="DLR282" s="124"/>
      <c r="DLS282" s="124"/>
      <c r="DLT282" s="124"/>
      <c r="DLU282" s="124"/>
      <c r="DLV282" s="124"/>
      <c r="DLW282" s="124"/>
      <c r="DLX282" s="124"/>
      <c r="DLY282" s="124"/>
      <c r="DLZ282" s="124"/>
      <c r="DMA282" s="124"/>
      <c r="DMB282" s="124"/>
      <c r="DMC282" s="124"/>
      <c r="DMD282" s="124"/>
      <c r="DME282" s="124"/>
      <c r="DMF282" s="124"/>
      <c r="DMG282" s="124"/>
      <c r="DMH282" s="124"/>
      <c r="DMI282" s="124"/>
      <c r="DMJ282" s="124"/>
      <c r="DMK282" s="124"/>
      <c r="DML282" s="124"/>
      <c r="DMM282" s="124"/>
      <c r="DMN282" s="124"/>
      <c r="DMO282" s="124"/>
      <c r="DMP282" s="124"/>
      <c r="DMQ282" s="124"/>
      <c r="DMR282" s="124"/>
      <c r="DMS282" s="124"/>
      <c r="DMT282" s="124"/>
      <c r="DMU282" s="124"/>
      <c r="DMV282" s="124"/>
      <c r="DMW282" s="124"/>
      <c r="DMX282" s="124"/>
      <c r="DMY282" s="124"/>
      <c r="DMZ282" s="124"/>
      <c r="DNA282" s="124"/>
      <c r="DNB282" s="124"/>
      <c r="DNC282" s="124"/>
      <c r="DND282" s="124"/>
      <c r="DNE282" s="124"/>
      <c r="DNF282" s="124"/>
      <c r="DNG282" s="124"/>
      <c r="DNH282" s="124"/>
      <c r="DNI282" s="124"/>
      <c r="DNJ282" s="124"/>
      <c r="DNK282" s="124"/>
      <c r="DNL282" s="124"/>
      <c r="DNM282" s="124"/>
      <c r="DNN282" s="124"/>
      <c r="DNO282" s="124"/>
      <c r="DNP282" s="124"/>
      <c r="DNQ282" s="124"/>
      <c r="DNR282" s="124"/>
      <c r="DNS282" s="124"/>
      <c r="DNT282" s="124"/>
      <c r="DNU282" s="124"/>
      <c r="DNV282" s="124"/>
      <c r="DNW282" s="124"/>
      <c r="DNX282" s="124"/>
      <c r="DNY282" s="124"/>
      <c r="DNZ282" s="124"/>
      <c r="DOA282" s="124"/>
      <c r="DOB282" s="124"/>
      <c r="DOC282" s="124"/>
      <c r="DOD282" s="124"/>
      <c r="DOE282" s="124"/>
      <c r="DOF282" s="124"/>
      <c r="DOG282" s="124"/>
      <c r="DOH282" s="124"/>
      <c r="DOI282" s="124"/>
      <c r="DOJ282" s="124"/>
      <c r="DOK282" s="124"/>
      <c r="DOL282" s="124"/>
      <c r="DOM282" s="124"/>
      <c r="DON282" s="124"/>
      <c r="DOO282" s="124"/>
      <c r="DOP282" s="124"/>
      <c r="DOQ282" s="124"/>
      <c r="DOR282" s="124"/>
      <c r="DOS282" s="124"/>
      <c r="DOT282" s="124"/>
      <c r="DOU282" s="124"/>
      <c r="DOV282" s="124"/>
      <c r="DOW282" s="124"/>
      <c r="DOX282" s="124"/>
      <c r="DOY282" s="124"/>
      <c r="DOZ282" s="124"/>
      <c r="DPA282" s="124"/>
      <c r="DPB282" s="124"/>
      <c r="DPC282" s="124"/>
      <c r="DPD282" s="124"/>
      <c r="DPE282" s="124"/>
      <c r="DPF282" s="124"/>
      <c r="DPG282" s="124"/>
      <c r="DPH282" s="124"/>
      <c r="DPI282" s="124"/>
      <c r="DPJ282" s="124"/>
      <c r="DPK282" s="124"/>
      <c r="DPL282" s="124"/>
      <c r="DPM282" s="124"/>
      <c r="DPN282" s="124"/>
      <c r="DPO282" s="124"/>
      <c r="DPP282" s="124"/>
      <c r="DPQ282" s="124"/>
      <c r="DPR282" s="124"/>
      <c r="DPS282" s="124"/>
      <c r="DPT282" s="124"/>
      <c r="DPU282" s="124"/>
      <c r="DPV282" s="124"/>
      <c r="DPW282" s="124"/>
      <c r="DPX282" s="124"/>
      <c r="DPY282" s="124"/>
      <c r="DPZ282" s="124"/>
      <c r="DQA282" s="124"/>
      <c r="DQB282" s="124"/>
      <c r="DQC282" s="124"/>
      <c r="DQD282" s="124"/>
      <c r="DQE282" s="124"/>
      <c r="DQF282" s="124"/>
      <c r="DQG282" s="124"/>
      <c r="DQH282" s="124"/>
      <c r="DQI282" s="124"/>
      <c r="DQJ282" s="124"/>
      <c r="DQK282" s="124"/>
      <c r="DQL282" s="124"/>
      <c r="DQM282" s="124"/>
      <c r="DQN282" s="124"/>
      <c r="DQO282" s="124"/>
      <c r="DQP282" s="124"/>
      <c r="DQQ282" s="124"/>
      <c r="DQR282" s="124"/>
      <c r="DQS282" s="124"/>
      <c r="DQT282" s="124"/>
      <c r="DQU282" s="124"/>
      <c r="DQV282" s="124"/>
      <c r="DQW282" s="124"/>
      <c r="DQX282" s="124"/>
      <c r="DQY282" s="124"/>
      <c r="DQZ282" s="124"/>
      <c r="DRA282" s="124"/>
      <c r="DRB282" s="124"/>
      <c r="DRC282" s="124"/>
      <c r="DRD282" s="124"/>
      <c r="DRE282" s="124"/>
      <c r="DRF282" s="124"/>
      <c r="DRG282" s="124"/>
      <c r="DRH282" s="124"/>
      <c r="DRI282" s="124"/>
      <c r="DRJ282" s="124"/>
      <c r="DRK282" s="124"/>
      <c r="DRL282" s="124"/>
      <c r="DRM282" s="124"/>
      <c r="DRN282" s="124"/>
      <c r="DRO282" s="124"/>
      <c r="DRP282" s="124"/>
      <c r="DRQ282" s="124"/>
      <c r="DRR282" s="124"/>
      <c r="DRS282" s="124"/>
      <c r="DRT282" s="124"/>
      <c r="DRU282" s="124"/>
      <c r="DRV282" s="124"/>
      <c r="DRW282" s="124"/>
      <c r="DRX282" s="124"/>
      <c r="DRY282" s="124"/>
      <c r="DRZ282" s="124"/>
      <c r="DSA282" s="124"/>
      <c r="DSB282" s="124"/>
      <c r="DSC282" s="124"/>
      <c r="DSD282" s="124"/>
      <c r="DSE282" s="124"/>
      <c r="DSF282" s="124"/>
      <c r="DSG282" s="124"/>
      <c r="DSH282" s="124"/>
      <c r="DSI282" s="124"/>
      <c r="DSJ282" s="124"/>
      <c r="DSK282" s="124"/>
      <c r="DSL282" s="124"/>
      <c r="DSM282" s="124"/>
      <c r="DSN282" s="124"/>
      <c r="DSO282" s="124"/>
      <c r="DSP282" s="124"/>
      <c r="DSQ282" s="124"/>
      <c r="DSR282" s="124"/>
      <c r="DSS282" s="124"/>
      <c r="DST282" s="124"/>
      <c r="DSU282" s="124"/>
      <c r="DSV282" s="124"/>
      <c r="DSW282" s="124"/>
      <c r="DSX282" s="124"/>
      <c r="DSY282" s="124"/>
      <c r="DSZ282" s="124"/>
      <c r="DTA282" s="124"/>
      <c r="DTB282" s="124"/>
      <c r="DTC282" s="124"/>
      <c r="DTD282" s="124"/>
      <c r="DTE282" s="124"/>
      <c r="DTF282" s="124"/>
      <c r="DTG282" s="124"/>
      <c r="DTH282" s="124"/>
      <c r="DTI282" s="124"/>
      <c r="DTJ282" s="124"/>
      <c r="DTK282" s="124"/>
      <c r="DTL282" s="124"/>
      <c r="DTM282" s="124"/>
      <c r="DTN282" s="124"/>
      <c r="DTO282" s="124"/>
      <c r="DTP282" s="124"/>
      <c r="DTQ282" s="124"/>
      <c r="DTR282" s="124"/>
      <c r="DTS282" s="124"/>
      <c r="DTT282" s="124"/>
      <c r="DTU282" s="124"/>
      <c r="DTV282" s="124"/>
      <c r="DTW282" s="124"/>
      <c r="DTX282" s="124"/>
      <c r="DTY282" s="124"/>
      <c r="DTZ282" s="124"/>
      <c r="DUA282" s="124"/>
      <c r="DUB282" s="124"/>
      <c r="DUC282" s="124"/>
      <c r="DUD282" s="124"/>
      <c r="DUE282" s="124"/>
      <c r="DUF282" s="124"/>
      <c r="DUG282" s="124"/>
      <c r="DUH282" s="124"/>
      <c r="DUI282" s="124"/>
      <c r="DUJ282" s="124"/>
      <c r="DUK282" s="124"/>
      <c r="DUL282" s="124"/>
      <c r="DUM282" s="124"/>
      <c r="DUN282" s="124"/>
      <c r="DUO282" s="124"/>
      <c r="DUP282" s="124"/>
      <c r="DUQ282" s="124"/>
      <c r="DUR282" s="124"/>
      <c r="DUS282" s="124"/>
      <c r="DUT282" s="124"/>
      <c r="DUU282" s="124"/>
      <c r="DUV282" s="124"/>
      <c r="DUW282" s="124"/>
      <c r="DUX282" s="124"/>
      <c r="DUY282" s="124"/>
      <c r="DUZ282" s="124"/>
      <c r="DVA282" s="124"/>
      <c r="DVB282" s="124"/>
      <c r="DVC282" s="124"/>
      <c r="DVD282" s="124"/>
      <c r="DVE282" s="124"/>
      <c r="DVF282" s="124"/>
      <c r="DVG282" s="124"/>
      <c r="DVH282" s="124"/>
      <c r="DVI282" s="124"/>
      <c r="DVJ282" s="124"/>
      <c r="DVK282" s="124"/>
      <c r="DVL282" s="124"/>
      <c r="DVM282" s="124"/>
      <c r="DVN282" s="124"/>
      <c r="DVO282" s="124"/>
      <c r="DVP282" s="124"/>
      <c r="DVQ282" s="124"/>
      <c r="DVR282" s="124"/>
      <c r="DVS282" s="124"/>
      <c r="DVT282" s="124"/>
      <c r="DVU282" s="124"/>
      <c r="DVV282" s="124"/>
      <c r="DVW282" s="124"/>
      <c r="DVX282" s="124"/>
      <c r="DVY282" s="124"/>
      <c r="DVZ282" s="124"/>
      <c r="DWA282" s="124"/>
      <c r="DWB282" s="124"/>
      <c r="DWC282" s="124"/>
      <c r="DWD282" s="124"/>
      <c r="DWE282" s="124"/>
      <c r="DWF282" s="124"/>
      <c r="DWG282" s="124"/>
      <c r="DWH282" s="124"/>
      <c r="DWI282" s="124"/>
      <c r="DWJ282" s="124"/>
      <c r="DWK282" s="124"/>
      <c r="DWL282" s="124"/>
      <c r="DWM282" s="124"/>
      <c r="DWN282" s="124"/>
      <c r="DWO282" s="124"/>
      <c r="DWP282" s="124"/>
      <c r="DWQ282" s="124"/>
      <c r="DWR282" s="124"/>
      <c r="DWS282" s="124"/>
      <c r="DWT282" s="124"/>
      <c r="DWU282" s="124"/>
      <c r="DWV282" s="124"/>
      <c r="DWW282" s="124"/>
      <c r="DWX282" s="124"/>
      <c r="DWY282" s="124"/>
      <c r="DWZ282" s="124"/>
      <c r="DXA282" s="124"/>
      <c r="DXB282" s="124"/>
      <c r="DXC282" s="124"/>
      <c r="DXD282" s="124"/>
      <c r="DXE282" s="124"/>
      <c r="DXF282" s="124"/>
      <c r="DXG282" s="124"/>
      <c r="DXH282" s="124"/>
      <c r="DXI282" s="124"/>
      <c r="DXJ282" s="124"/>
      <c r="DXK282" s="124"/>
      <c r="DXL282" s="124"/>
      <c r="DXM282" s="124"/>
      <c r="DXN282" s="124"/>
      <c r="DXO282" s="124"/>
      <c r="DXP282" s="124"/>
      <c r="DXQ282" s="124"/>
      <c r="DXR282" s="124"/>
      <c r="DXS282" s="124"/>
      <c r="DXT282" s="124"/>
      <c r="DXU282" s="124"/>
      <c r="DXV282" s="124"/>
      <c r="DXW282" s="124"/>
      <c r="DXX282" s="124"/>
      <c r="DXY282" s="124"/>
      <c r="DXZ282" s="124"/>
      <c r="DYA282" s="124"/>
      <c r="DYB282" s="124"/>
      <c r="DYC282" s="124"/>
      <c r="DYD282" s="124"/>
      <c r="DYE282" s="124"/>
      <c r="DYF282" s="124"/>
      <c r="DYG282" s="124"/>
      <c r="DYH282" s="124"/>
      <c r="DYI282" s="124"/>
      <c r="DYJ282" s="124"/>
      <c r="DYK282" s="124"/>
      <c r="DYL282" s="124"/>
      <c r="DYM282" s="124"/>
      <c r="DYN282" s="124"/>
      <c r="DYO282" s="124"/>
      <c r="DYP282" s="124"/>
      <c r="DYQ282" s="124"/>
      <c r="DYR282" s="124"/>
      <c r="DYS282" s="124"/>
      <c r="DYT282" s="124"/>
      <c r="DYU282" s="124"/>
      <c r="DYV282" s="124"/>
      <c r="DYW282" s="124"/>
      <c r="DYX282" s="124"/>
      <c r="DYY282" s="124"/>
      <c r="DYZ282" s="124"/>
      <c r="DZA282" s="124"/>
      <c r="DZB282" s="124"/>
      <c r="DZC282" s="124"/>
      <c r="DZD282" s="124"/>
      <c r="DZE282" s="124"/>
      <c r="DZF282" s="124"/>
      <c r="DZG282" s="124"/>
      <c r="DZH282" s="124"/>
      <c r="DZI282" s="124"/>
      <c r="DZJ282" s="124"/>
      <c r="DZK282" s="124"/>
      <c r="DZL282" s="124"/>
      <c r="DZM282" s="124"/>
      <c r="DZN282" s="124"/>
      <c r="DZO282" s="124"/>
      <c r="DZP282" s="124"/>
      <c r="DZQ282" s="124"/>
      <c r="DZR282" s="124"/>
      <c r="DZS282" s="124"/>
      <c r="DZT282" s="124"/>
      <c r="DZU282" s="124"/>
      <c r="DZV282" s="124"/>
      <c r="DZW282" s="124"/>
      <c r="DZX282" s="124"/>
      <c r="DZY282" s="124"/>
      <c r="DZZ282" s="124"/>
      <c r="EAA282" s="124"/>
      <c r="EAB282" s="124"/>
      <c r="EAC282" s="124"/>
      <c r="EAD282" s="124"/>
      <c r="EAE282" s="124"/>
      <c r="EAF282" s="124"/>
      <c r="EAG282" s="124"/>
      <c r="EAH282" s="124"/>
      <c r="EAI282" s="124"/>
      <c r="EAJ282" s="124"/>
      <c r="EAK282" s="124"/>
      <c r="EAL282" s="124"/>
      <c r="EAM282" s="124"/>
      <c r="EAN282" s="124"/>
      <c r="EAO282" s="124"/>
      <c r="EAP282" s="124"/>
      <c r="EAQ282" s="124"/>
      <c r="EAR282" s="124"/>
      <c r="EAS282" s="124"/>
      <c r="EAT282" s="124"/>
      <c r="EAU282" s="124"/>
      <c r="EAV282" s="124"/>
      <c r="EAW282" s="124"/>
      <c r="EAX282" s="124"/>
      <c r="EAY282" s="124"/>
      <c r="EAZ282" s="124"/>
      <c r="EBA282" s="124"/>
      <c r="EBB282" s="124"/>
      <c r="EBC282" s="124"/>
      <c r="EBD282" s="124"/>
      <c r="EBE282" s="124"/>
      <c r="EBF282" s="124"/>
      <c r="EBG282" s="124"/>
      <c r="EBH282" s="124"/>
      <c r="EBI282" s="124"/>
      <c r="EBJ282" s="124"/>
      <c r="EBK282" s="124"/>
      <c r="EBL282" s="124"/>
      <c r="EBM282" s="124"/>
      <c r="EBN282" s="124"/>
      <c r="EBO282" s="124"/>
      <c r="EBP282" s="124"/>
      <c r="EBQ282" s="124"/>
      <c r="EBR282" s="124"/>
      <c r="EBS282" s="124"/>
      <c r="EBT282" s="124"/>
      <c r="EBU282" s="124"/>
      <c r="EBV282" s="124"/>
      <c r="EBW282" s="124"/>
      <c r="EBX282" s="124"/>
      <c r="EBY282" s="124"/>
      <c r="EBZ282" s="124"/>
      <c r="ECA282" s="124"/>
      <c r="ECB282" s="124"/>
      <c r="ECC282" s="124"/>
      <c r="ECD282" s="124"/>
      <c r="ECE282" s="124"/>
      <c r="ECF282" s="124"/>
      <c r="ECG282" s="124"/>
      <c r="ECH282" s="124"/>
      <c r="ECI282" s="124"/>
      <c r="ECJ282" s="124"/>
      <c r="ECK282" s="124"/>
      <c r="ECL282" s="124"/>
      <c r="ECM282" s="124"/>
      <c r="ECN282" s="124"/>
      <c r="ECO282" s="124"/>
      <c r="ECP282" s="124"/>
      <c r="ECQ282" s="124"/>
      <c r="ECR282" s="124"/>
      <c r="ECS282" s="124"/>
      <c r="ECT282" s="124"/>
      <c r="ECU282" s="124"/>
      <c r="ECV282" s="124"/>
      <c r="ECW282" s="124"/>
      <c r="ECX282" s="124"/>
      <c r="ECY282" s="124"/>
      <c r="ECZ282" s="124"/>
      <c r="EDA282" s="124"/>
      <c r="EDB282" s="124"/>
      <c r="EDC282" s="124"/>
      <c r="EDD282" s="124"/>
      <c r="EDE282" s="124"/>
      <c r="EDF282" s="124"/>
      <c r="EDG282" s="124"/>
      <c r="EDH282" s="124"/>
      <c r="EDI282" s="124"/>
      <c r="EDJ282" s="124"/>
      <c r="EDK282" s="124"/>
      <c r="EDL282" s="124"/>
      <c r="EDM282" s="124"/>
      <c r="EDN282" s="124"/>
      <c r="EDO282" s="124"/>
      <c r="EDP282" s="124"/>
      <c r="EDQ282" s="124"/>
      <c r="EDR282" s="124"/>
      <c r="EDS282" s="124"/>
      <c r="EDT282" s="124"/>
      <c r="EDU282" s="124"/>
      <c r="EDV282" s="124"/>
      <c r="EDW282" s="124"/>
      <c r="EDX282" s="124"/>
      <c r="EDY282" s="124"/>
      <c r="EDZ282" s="124"/>
      <c r="EEA282" s="124"/>
      <c r="EEB282" s="124"/>
      <c r="EEC282" s="124"/>
      <c r="EED282" s="124"/>
      <c r="EEE282" s="124"/>
      <c r="EEF282" s="124"/>
      <c r="EEG282" s="124"/>
      <c r="EEH282" s="124"/>
      <c r="EEI282" s="124"/>
      <c r="EEJ282" s="124"/>
      <c r="EEK282" s="124"/>
      <c r="EEL282" s="124"/>
      <c r="EEM282" s="124"/>
      <c r="EEN282" s="124"/>
      <c r="EEO282" s="124"/>
      <c r="EEP282" s="124"/>
      <c r="EEQ282" s="124"/>
      <c r="EER282" s="124"/>
      <c r="EES282" s="124"/>
      <c r="EET282" s="124"/>
      <c r="EEU282" s="124"/>
      <c r="EEV282" s="124"/>
      <c r="EEW282" s="124"/>
      <c r="EEX282" s="124"/>
      <c r="EEY282" s="124"/>
      <c r="EEZ282" s="124"/>
      <c r="EFA282" s="124"/>
      <c r="EFB282" s="124"/>
      <c r="EFC282" s="124"/>
      <c r="EFD282" s="124"/>
      <c r="EFE282" s="124"/>
      <c r="EFF282" s="124"/>
      <c r="EFG282" s="124"/>
      <c r="EFH282" s="124"/>
      <c r="EFI282" s="124"/>
      <c r="EFJ282" s="124"/>
      <c r="EFK282" s="124"/>
      <c r="EFL282" s="124"/>
      <c r="EFM282" s="124"/>
      <c r="EFN282" s="124"/>
      <c r="EFO282" s="124"/>
      <c r="EFP282" s="124"/>
      <c r="EFQ282" s="124"/>
      <c r="EFR282" s="124"/>
      <c r="EFS282" s="124"/>
      <c r="EFT282" s="124"/>
      <c r="EFU282" s="124"/>
      <c r="EFV282" s="124"/>
      <c r="EFW282" s="124"/>
      <c r="EFX282" s="124"/>
      <c r="EFY282" s="124"/>
      <c r="EFZ282" s="124"/>
      <c r="EGA282" s="124"/>
      <c r="EGB282" s="124"/>
      <c r="EGC282" s="124"/>
      <c r="EGD282" s="124"/>
      <c r="EGE282" s="124"/>
      <c r="EGF282" s="124"/>
      <c r="EGG282" s="124"/>
      <c r="EGH282" s="124"/>
      <c r="EGI282" s="124"/>
      <c r="EGJ282" s="124"/>
      <c r="EGK282" s="124"/>
      <c r="EGL282" s="124"/>
      <c r="EGM282" s="124"/>
      <c r="EGN282" s="124"/>
      <c r="EGO282" s="124"/>
      <c r="EGP282" s="124"/>
      <c r="EGQ282" s="124"/>
      <c r="EGR282" s="124"/>
      <c r="EGS282" s="124"/>
      <c r="EGT282" s="124"/>
      <c r="EGU282" s="124"/>
      <c r="EGV282" s="124"/>
      <c r="EGW282" s="124"/>
      <c r="EGX282" s="124"/>
      <c r="EGY282" s="124"/>
      <c r="EGZ282" s="124"/>
      <c r="EHA282" s="124"/>
      <c r="EHB282" s="124"/>
      <c r="EHC282" s="124"/>
      <c r="EHD282" s="124"/>
      <c r="EHE282" s="124"/>
      <c r="EHF282" s="124"/>
      <c r="EHG282" s="124"/>
      <c r="EHH282" s="124"/>
      <c r="EHI282" s="124"/>
      <c r="EHJ282" s="124"/>
      <c r="EHK282" s="124"/>
      <c r="EHL282" s="124"/>
      <c r="EHM282" s="124"/>
      <c r="EHN282" s="124"/>
      <c r="EHO282" s="124"/>
      <c r="EHP282" s="124"/>
      <c r="EHQ282" s="124"/>
      <c r="EHR282" s="124"/>
      <c r="EHS282" s="124"/>
      <c r="EHT282" s="124"/>
      <c r="EHU282" s="124"/>
      <c r="EHV282" s="124"/>
      <c r="EHW282" s="124"/>
      <c r="EHX282" s="124"/>
      <c r="EHY282" s="124"/>
      <c r="EHZ282" s="124"/>
      <c r="EIA282" s="124"/>
      <c r="EIB282" s="124"/>
      <c r="EIC282" s="124"/>
      <c r="EID282" s="124"/>
      <c r="EIE282" s="124"/>
      <c r="EIF282" s="124"/>
      <c r="EIG282" s="124"/>
      <c r="EIH282" s="124"/>
      <c r="EII282" s="124"/>
      <c r="EIJ282" s="124"/>
      <c r="EIK282" s="124"/>
      <c r="EIL282" s="124"/>
      <c r="EIM282" s="124"/>
      <c r="EIN282" s="124"/>
      <c r="EIO282" s="124"/>
      <c r="EIP282" s="124"/>
      <c r="EIQ282" s="124"/>
      <c r="EIR282" s="124"/>
      <c r="EIS282" s="124"/>
      <c r="EIT282" s="124"/>
      <c r="EIU282" s="124"/>
      <c r="EIV282" s="124"/>
      <c r="EIW282" s="124"/>
      <c r="EIX282" s="124"/>
      <c r="EIY282" s="124"/>
      <c r="EIZ282" s="124"/>
      <c r="EJA282" s="124"/>
      <c r="EJB282" s="124"/>
      <c r="EJC282" s="124"/>
      <c r="EJD282" s="124"/>
      <c r="EJE282" s="124"/>
      <c r="EJF282" s="124"/>
      <c r="EJG282" s="124"/>
      <c r="EJH282" s="124"/>
      <c r="EJI282" s="124"/>
      <c r="EJJ282" s="124"/>
      <c r="EJK282" s="124"/>
      <c r="EJL282" s="124"/>
      <c r="EJM282" s="124"/>
      <c r="EJN282" s="124"/>
      <c r="EJO282" s="124"/>
      <c r="EJP282" s="124"/>
      <c r="EJQ282" s="124"/>
      <c r="EJR282" s="124"/>
      <c r="EJS282" s="124"/>
      <c r="EJT282" s="124"/>
      <c r="EJU282" s="124"/>
      <c r="EJV282" s="124"/>
      <c r="EJW282" s="124"/>
      <c r="EJX282" s="124"/>
      <c r="EJY282" s="124"/>
      <c r="EJZ282" s="124"/>
      <c r="EKA282" s="124"/>
      <c r="EKB282" s="124"/>
      <c r="EKC282" s="124"/>
      <c r="EKD282" s="124"/>
      <c r="EKE282" s="124"/>
      <c r="EKF282" s="124"/>
      <c r="EKG282" s="124"/>
      <c r="EKH282" s="124"/>
      <c r="EKI282" s="124"/>
      <c r="EKJ282" s="124"/>
      <c r="EKK282" s="124"/>
      <c r="EKL282" s="124"/>
      <c r="EKM282" s="124"/>
      <c r="EKN282" s="124"/>
      <c r="EKO282" s="124"/>
      <c r="EKP282" s="124"/>
      <c r="EKQ282" s="124"/>
      <c r="EKR282" s="124"/>
      <c r="EKS282" s="124"/>
      <c r="EKT282" s="124"/>
      <c r="EKU282" s="124"/>
      <c r="EKV282" s="124"/>
      <c r="EKW282" s="124"/>
      <c r="EKX282" s="124"/>
      <c r="EKY282" s="124"/>
      <c r="EKZ282" s="124"/>
      <c r="ELA282" s="124"/>
      <c r="ELB282" s="124"/>
      <c r="ELC282" s="124"/>
      <c r="ELD282" s="124"/>
      <c r="ELE282" s="124"/>
      <c r="ELF282" s="124"/>
      <c r="ELG282" s="124"/>
      <c r="ELH282" s="124"/>
      <c r="ELI282" s="124"/>
      <c r="ELJ282" s="124"/>
      <c r="ELK282" s="124"/>
      <c r="ELL282" s="124"/>
      <c r="ELM282" s="124"/>
      <c r="ELN282" s="124"/>
      <c r="ELO282" s="124"/>
      <c r="ELP282" s="124"/>
      <c r="ELQ282" s="124"/>
      <c r="ELR282" s="124"/>
      <c r="ELS282" s="124"/>
      <c r="ELT282" s="124"/>
      <c r="ELU282" s="124"/>
      <c r="ELV282" s="124"/>
      <c r="ELW282" s="124"/>
      <c r="ELX282" s="124"/>
      <c r="ELY282" s="124"/>
      <c r="ELZ282" s="124"/>
      <c r="EMA282" s="124"/>
      <c r="EMB282" s="124"/>
      <c r="EMC282" s="124"/>
      <c r="EMD282" s="124"/>
      <c r="EME282" s="124"/>
      <c r="EMF282" s="124"/>
      <c r="EMG282" s="124"/>
      <c r="EMH282" s="124"/>
      <c r="EMI282" s="124"/>
      <c r="EMJ282" s="124"/>
      <c r="EMK282" s="124"/>
      <c r="EML282" s="124"/>
      <c r="EMM282" s="124"/>
      <c r="EMN282" s="124"/>
      <c r="EMO282" s="124"/>
      <c r="EMP282" s="124"/>
      <c r="EMQ282" s="124"/>
      <c r="EMR282" s="124"/>
      <c r="EMS282" s="124"/>
      <c r="EMT282" s="124"/>
      <c r="EMU282" s="124"/>
      <c r="EMV282" s="124"/>
      <c r="EMW282" s="124"/>
      <c r="EMX282" s="124"/>
      <c r="EMY282" s="124"/>
      <c r="EMZ282" s="124"/>
      <c r="ENA282" s="124"/>
      <c r="ENB282" s="124"/>
      <c r="ENC282" s="124"/>
      <c r="END282" s="124"/>
      <c r="ENE282" s="124"/>
      <c r="ENF282" s="124"/>
      <c r="ENG282" s="124"/>
      <c r="ENH282" s="124"/>
      <c r="ENI282" s="124"/>
      <c r="ENJ282" s="124"/>
      <c r="ENK282" s="124"/>
      <c r="ENL282" s="124"/>
      <c r="ENM282" s="124"/>
      <c r="ENN282" s="124"/>
      <c r="ENO282" s="124"/>
      <c r="ENP282" s="124"/>
      <c r="ENQ282" s="124"/>
      <c r="ENR282" s="124"/>
      <c r="ENS282" s="124"/>
      <c r="ENT282" s="124"/>
      <c r="ENU282" s="124"/>
      <c r="ENV282" s="124"/>
      <c r="ENW282" s="124"/>
      <c r="ENX282" s="124"/>
      <c r="ENY282" s="124"/>
      <c r="ENZ282" s="124"/>
      <c r="EOA282" s="124"/>
      <c r="EOB282" s="124"/>
      <c r="EOC282" s="124"/>
      <c r="EOD282" s="124"/>
      <c r="EOE282" s="124"/>
      <c r="EOF282" s="124"/>
      <c r="EOG282" s="124"/>
      <c r="EOH282" s="124"/>
      <c r="EOI282" s="124"/>
      <c r="EOJ282" s="124"/>
      <c r="EOK282" s="124"/>
      <c r="EOL282" s="124"/>
      <c r="EOM282" s="124"/>
      <c r="EON282" s="124"/>
      <c r="EOO282" s="124"/>
      <c r="EOP282" s="124"/>
      <c r="EOQ282" s="124"/>
      <c r="EOR282" s="124"/>
      <c r="EOS282" s="124"/>
      <c r="EOT282" s="124"/>
      <c r="EOU282" s="124"/>
      <c r="EOV282" s="124"/>
      <c r="EOW282" s="124"/>
      <c r="EOX282" s="124"/>
      <c r="EOY282" s="124"/>
      <c r="EOZ282" s="124"/>
      <c r="EPA282" s="124"/>
      <c r="EPB282" s="124"/>
      <c r="EPC282" s="124"/>
      <c r="EPD282" s="124"/>
      <c r="EPE282" s="124"/>
      <c r="EPF282" s="124"/>
      <c r="EPG282" s="124"/>
      <c r="EPH282" s="124"/>
      <c r="EPI282" s="124"/>
      <c r="EPJ282" s="124"/>
      <c r="EPK282" s="124"/>
      <c r="EPL282" s="124"/>
      <c r="EPM282" s="124"/>
      <c r="EPN282" s="124"/>
      <c r="EPO282" s="124"/>
      <c r="EPP282" s="124"/>
      <c r="EPQ282" s="124"/>
      <c r="EPR282" s="124"/>
      <c r="EPS282" s="124"/>
      <c r="EPT282" s="124"/>
      <c r="EPU282" s="124"/>
      <c r="EPV282" s="124"/>
      <c r="EPW282" s="124"/>
      <c r="EPX282" s="124"/>
      <c r="EPY282" s="124"/>
      <c r="EPZ282" s="124"/>
      <c r="EQA282" s="124"/>
      <c r="EQB282" s="124"/>
      <c r="EQC282" s="124"/>
      <c r="EQD282" s="124"/>
      <c r="EQE282" s="124"/>
      <c r="EQF282" s="124"/>
      <c r="EQG282" s="124"/>
      <c r="EQH282" s="124"/>
      <c r="EQI282" s="124"/>
      <c r="EQJ282" s="124"/>
      <c r="EQK282" s="124"/>
      <c r="EQL282" s="124"/>
      <c r="EQM282" s="124"/>
      <c r="EQN282" s="124"/>
      <c r="EQO282" s="124"/>
      <c r="EQP282" s="124"/>
      <c r="EQQ282" s="124"/>
      <c r="EQR282" s="124"/>
      <c r="EQS282" s="124"/>
      <c r="EQT282" s="124"/>
      <c r="EQU282" s="124"/>
      <c r="EQV282" s="124"/>
      <c r="EQW282" s="124"/>
      <c r="EQX282" s="124"/>
      <c r="EQY282" s="124"/>
      <c r="EQZ282" s="124"/>
      <c r="ERA282" s="124"/>
      <c r="ERB282" s="124"/>
      <c r="ERC282" s="124"/>
      <c r="ERD282" s="124"/>
      <c r="ERE282" s="124"/>
      <c r="ERF282" s="124"/>
      <c r="ERG282" s="124"/>
      <c r="ERH282" s="124"/>
      <c r="ERI282" s="124"/>
      <c r="ERJ282" s="124"/>
      <c r="ERK282" s="124"/>
      <c r="ERL282" s="124"/>
      <c r="ERM282" s="124"/>
      <c r="ERN282" s="124"/>
      <c r="ERO282" s="124"/>
      <c r="ERP282" s="124"/>
      <c r="ERQ282" s="124"/>
      <c r="ERR282" s="124"/>
      <c r="ERS282" s="124"/>
      <c r="ERT282" s="124"/>
      <c r="ERU282" s="124"/>
      <c r="ERV282" s="124"/>
      <c r="ERW282" s="124"/>
      <c r="ERX282" s="124"/>
      <c r="ERY282" s="124"/>
      <c r="ERZ282" s="124"/>
      <c r="ESA282" s="124"/>
      <c r="ESB282" s="124"/>
      <c r="ESC282" s="124"/>
      <c r="ESD282" s="124"/>
      <c r="ESE282" s="124"/>
      <c r="ESF282" s="124"/>
      <c r="ESG282" s="124"/>
      <c r="ESH282" s="124"/>
      <c r="ESI282" s="124"/>
      <c r="ESJ282" s="124"/>
      <c r="ESK282" s="124"/>
      <c r="ESL282" s="124"/>
      <c r="ESM282" s="124"/>
      <c r="ESN282" s="124"/>
      <c r="ESO282" s="124"/>
      <c r="ESP282" s="124"/>
      <c r="ESQ282" s="124"/>
      <c r="ESR282" s="124"/>
      <c r="ESS282" s="124"/>
      <c r="EST282" s="124"/>
      <c r="ESU282" s="124"/>
      <c r="ESV282" s="124"/>
      <c r="ESW282" s="124"/>
      <c r="ESX282" s="124"/>
      <c r="ESY282" s="124"/>
      <c r="ESZ282" s="124"/>
      <c r="ETA282" s="124"/>
      <c r="ETB282" s="124"/>
      <c r="ETC282" s="124"/>
      <c r="ETD282" s="124"/>
      <c r="ETE282" s="124"/>
      <c r="ETF282" s="124"/>
      <c r="ETG282" s="124"/>
      <c r="ETH282" s="124"/>
      <c r="ETI282" s="124"/>
      <c r="ETJ282" s="124"/>
      <c r="ETK282" s="124"/>
      <c r="ETL282" s="124"/>
      <c r="ETM282" s="124"/>
      <c r="ETN282" s="124"/>
      <c r="ETO282" s="124"/>
      <c r="ETP282" s="124"/>
      <c r="ETQ282" s="124"/>
      <c r="ETR282" s="124"/>
      <c r="ETS282" s="124"/>
      <c r="ETT282" s="124"/>
      <c r="ETU282" s="124"/>
      <c r="ETV282" s="124"/>
      <c r="ETW282" s="124"/>
      <c r="ETX282" s="124"/>
      <c r="ETY282" s="124"/>
      <c r="ETZ282" s="124"/>
      <c r="EUA282" s="124"/>
      <c r="EUB282" s="124"/>
      <c r="EUC282" s="124"/>
      <c r="EUD282" s="124"/>
      <c r="EUE282" s="124"/>
      <c r="EUF282" s="124"/>
      <c r="EUG282" s="124"/>
      <c r="EUH282" s="124"/>
      <c r="EUI282" s="124"/>
      <c r="EUJ282" s="124"/>
      <c r="EUK282" s="124"/>
      <c r="EUL282" s="124"/>
      <c r="EUM282" s="124"/>
      <c r="EUN282" s="124"/>
      <c r="EUO282" s="124"/>
      <c r="EUP282" s="124"/>
      <c r="EUQ282" s="124"/>
      <c r="EUR282" s="124"/>
      <c r="EUS282" s="124"/>
      <c r="EUT282" s="124"/>
      <c r="EUU282" s="124"/>
      <c r="EUV282" s="124"/>
      <c r="EUW282" s="124"/>
      <c r="EUX282" s="124"/>
      <c r="EUY282" s="124"/>
      <c r="EUZ282" s="124"/>
      <c r="EVA282" s="124"/>
      <c r="EVB282" s="124"/>
      <c r="EVC282" s="124"/>
      <c r="EVD282" s="124"/>
      <c r="EVE282" s="124"/>
      <c r="EVF282" s="124"/>
      <c r="EVG282" s="124"/>
      <c r="EVH282" s="124"/>
      <c r="EVI282" s="124"/>
      <c r="EVJ282" s="124"/>
      <c r="EVK282" s="124"/>
      <c r="EVL282" s="124"/>
      <c r="EVM282" s="124"/>
      <c r="EVN282" s="124"/>
      <c r="EVO282" s="124"/>
      <c r="EVP282" s="124"/>
      <c r="EVQ282" s="124"/>
      <c r="EVR282" s="124"/>
      <c r="EVS282" s="124"/>
      <c r="EVT282" s="124"/>
      <c r="EVU282" s="124"/>
      <c r="EVV282" s="124"/>
      <c r="EVW282" s="124"/>
      <c r="EVX282" s="124"/>
      <c r="EVY282" s="124"/>
      <c r="EVZ282" s="124"/>
      <c r="EWA282" s="124"/>
      <c r="EWB282" s="124"/>
      <c r="EWC282" s="124"/>
      <c r="EWD282" s="124"/>
      <c r="EWE282" s="124"/>
      <c r="EWF282" s="124"/>
      <c r="EWG282" s="124"/>
      <c r="EWH282" s="124"/>
      <c r="EWI282" s="124"/>
      <c r="EWJ282" s="124"/>
      <c r="EWK282" s="124"/>
      <c r="EWL282" s="124"/>
      <c r="EWM282" s="124"/>
      <c r="EWN282" s="124"/>
      <c r="EWO282" s="124"/>
      <c r="EWP282" s="124"/>
      <c r="EWQ282" s="124"/>
      <c r="EWR282" s="124"/>
      <c r="EWS282" s="124"/>
      <c r="EWT282" s="124"/>
      <c r="EWU282" s="124"/>
      <c r="EWV282" s="124"/>
      <c r="EWW282" s="124"/>
      <c r="EWX282" s="124"/>
      <c r="EWY282" s="124"/>
      <c r="EWZ282" s="124"/>
      <c r="EXA282" s="124"/>
      <c r="EXB282" s="124"/>
      <c r="EXC282" s="124"/>
      <c r="EXD282" s="124"/>
      <c r="EXE282" s="124"/>
      <c r="EXF282" s="124"/>
      <c r="EXG282" s="124"/>
      <c r="EXH282" s="124"/>
      <c r="EXI282" s="124"/>
      <c r="EXJ282" s="124"/>
      <c r="EXK282" s="124"/>
      <c r="EXL282" s="124"/>
      <c r="EXM282" s="124"/>
      <c r="EXN282" s="124"/>
      <c r="EXO282" s="124"/>
      <c r="EXP282" s="124"/>
      <c r="EXQ282" s="124"/>
      <c r="EXR282" s="124"/>
      <c r="EXS282" s="124"/>
      <c r="EXT282" s="124"/>
      <c r="EXU282" s="124"/>
      <c r="EXV282" s="124"/>
      <c r="EXW282" s="124"/>
      <c r="EXX282" s="124"/>
      <c r="EXY282" s="124"/>
      <c r="EXZ282" s="124"/>
      <c r="EYA282" s="124"/>
      <c r="EYB282" s="124"/>
      <c r="EYC282" s="124"/>
      <c r="EYD282" s="124"/>
      <c r="EYE282" s="124"/>
      <c r="EYF282" s="124"/>
      <c r="EYG282" s="124"/>
      <c r="EYH282" s="124"/>
      <c r="EYI282" s="124"/>
      <c r="EYJ282" s="124"/>
      <c r="EYK282" s="124"/>
      <c r="EYL282" s="124"/>
      <c r="EYM282" s="124"/>
      <c r="EYN282" s="124"/>
      <c r="EYO282" s="124"/>
      <c r="EYP282" s="124"/>
      <c r="EYQ282" s="124"/>
      <c r="EYR282" s="124"/>
      <c r="EYS282" s="124"/>
      <c r="EYT282" s="124"/>
      <c r="EYU282" s="124"/>
      <c r="EYV282" s="124"/>
      <c r="EYW282" s="124"/>
      <c r="EYX282" s="124"/>
      <c r="EYY282" s="124"/>
      <c r="EYZ282" s="124"/>
      <c r="EZA282" s="124"/>
      <c r="EZB282" s="124"/>
      <c r="EZC282" s="124"/>
      <c r="EZD282" s="124"/>
      <c r="EZE282" s="124"/>
      <c r="EZF282" s="124"/>
      <c r="EZG282" s="124"/>
      <c r="EZH282" s="124"/>
      <c r="EZI282" s="124"/>
      <c r="EZJ282" s="124"/>
      <c r="EZK282" s="124"/>
      <c r="EZL282" s="124"/>
      <c r="EZM282" s="124"/>
      <c r="EZN282" s="124"/>
      <c r="EZO282" s="124"/>
      <c r="EZP282" s="124"/>
      <c r="EZQ282" s="124"/>
      <c r="EZR282" s="124"/>
      <c r="EZS282" s="124"/>
      <c r="EZT282" s="124"/>
      <c r="EZU282" s="124"/>
      <c r="EZV282" s="124"/>
      <c r="EZW282" s="124"/>
      <c r="EZX282" s="124"/>
      <c r="EZY282" s="124"/>
      <c r="EZZ282" s="124"/>
      <c r="FAA282" s="124"/>
      <c r="FAB282" s="124"/>
      <c r="FAC282" s="124"/>
      <c r="FAD282" s="124"/>
      <c r="FAE282" s="124"/>
      <c r="FAF282" s="124"/>
      <c r="FAG282" s="124"/>
      <c r="FAH282" s="124"/>
      <c r="FAI282" s="124"/>
      <c r="FAJ282" s="124"/>
      <c r="FAK282" s="124"/>
      <c r="FAL282" s="124"/>
      <c r="FAM282" s="124"/>
      <c r="FAN282" s="124"/>
      <c r="FAO282" s="124"/>
      <c r="FAP282" s="124"/>
      <c r="FAQ282" s="124"/>
      <c r="FAR282" s="124"/>
      <c r="FAS282" s="124"/>
      <c r="FAT282" s="124"/>
      <c r="FAU282" s="124"/>
      <c r="FAV282" s="124"/>
      <c r="FAW282" s="124"/>
      <c r="FAX282" s="124"/>
      <c r="FAY282" s="124"/>
      <c r="FAZ282" s="124"/>
      <c r="FBA282" s="124"/>
      <c r="FBB282" s="124"/>
      <c r="FBC282" s="124"/>
      <c r="FBD282" s="124"/>
      <c r="FBE282" s="124"/>
      <c r="FBF282" s="124"/>
      <c r="FBG282" s="124"/>
      <c r="FBH282" s="124"/>
      <c r="FBI282" s="124"/>
      <c r="FBJ282" s="124"/>
      <c r="FBK282" s="124"/>
      <c r="FBL282" s="124"/>
      <c r="FBM282" s="124"/>
      <c r="FBN282" s="124"/>
      <c r="FBO282" s="124"/>
      <c r="FBP282" s="124"/>
      <c r="FBQ282" s="124"/>
      <c r="FBR282" s="124"/>
      <c r="FBS282" s="124"/>
      <c r="FBT282" s="124"/>
      <c r="FBU282" s="124"/>
      <c r="FBV282" s="124"/>
      <c r="FBW282" s="124"/>
      <c r="FBX282" s="124"/>
      <c r="FBY282" s="124"/>
      <c r="FBZ282" s="124"/>
      <c r="FCA282" s="124"/>
      <c r="FCB282" s="124"/>
      <c r="FCC282" s="124"/>
      <c r="FCD282" s="124"/>
      <c r="FCE282" s="124"/>
      <c r="FCF282" s="124"/>
      <c r="FCG282" s="124"/>
      <c r="FCH282" s="124"/>
      <c r="FCI282" s="124"/>
      <c r="FCJ282" s="124"/>
      <c r="FCK282" s="124"/>
      <c r="FCL282" s="124"/>
      <c r="FCM282" s="124"/>
      <c r="FCN282" s="124"/>
      <c r="FCO282" s="124"/>
      <c r="FCP282" s="124"/>
      <c r="FCQ282" s="124"/>
      <c r="FCR282" s="124"/>
      <c r="FCS282" s="124"/>
      <c r="FCT282" s="124"/>
      <c r="FCU282" s="124"/>
      <c r="FCV282" s="124"/>
      <c r="FCW282" s="124"/>
      <c r="FCX282" s="124"/>
      <c r="FCY282" s="124"/>
      <c r="FCZ282" s="124"/>
      <c r="FDA282" s="124"/>
      <c r="FDB282" s="124"/>
      <c r="FDC282" s="124"/>
      <c r="FDD282" s="124"/>
      <c r="FDE282" s="124"/>
      <c r="FDF282" s="124"/>
      <c r="FDG282" s="124"/>
      <c r="FDH282" s="124"/>
      <c r="FDI282" s="124"/>
      <c r="FDJ282" s="124"/>
      <c r="FDK282" s="124"/>
      <c r="FDL282" s="124"/>
      <c r="FDM282" s="124"/>
      <c r="FDN282" s="124"/>
      <c r="FDO282" s="124"/>
      <c r="FDP282" s="124"/>
      <c r="FDQ282" s="124"/>
      <c r="FDR282" s="124"/>
      <c r="FDS282" s="124"/>
      <c r="FDT282" s="124"/>
      <c r="FDU282" s="124"/>
      <c r="FDV282" s="124"/>
      <c r="FDW282" s="124"/>
      <c r="FDX282" s="124"/>
      <c r="FDY282" s="124"/>
      <c r="FDZ282" s="124"/>
      <c r="FEA282" s="124"/>
      <c r="FEB282" s="124"/>
      <c r="FEC282" s="124"/>
      <c r="FED282" s="124"/>
      <c r="FEE282" s="124"/>
      <c r="FEF282" s="124"/>
      <c r="FEG282" s="124"/>
      <c r="FEH282" s="124"/>
      <c r="FEI282" s="124"/>
      <c r="FEJ282" s="124"/>
      <c r="FEK282" s="124"/>
      <c r="FEL282" s="124"/>
      <c r="FEM282" s="124"/>
      <c r="FEN282" s="124"/>
      <c r="FEO282" s="124"/>
      <c r="FEP282" s="124"/>
      <c r="FEQ282" s="124"/>
      <c r="FER282" s="124"/>
      <c r="FES282" s="124"/>
      <c r="FET282" s="124"/>
      <c r="FEU282" s="124"/>
      <c r="FEV282" s="124"/>
      <c r="FEW282" s="124"/>
      <c r="FEX282" s="124"/>
      <c r="FEY282" s="124"/>
      <c r="FEZ282" s="124"/>
      <c r="FFA282" s="124"/>
      <c r="FFB282" s="124"/>
      <c r="FFC282" s="124"/>
      <c r="FFD282" s="124"/>
      <c r="FFE282" s="124"/>
      <c r="FFF282" s="124"/>
      <c r="FFG282" s="124"/>
      <c r="FFH282" s="124"/>
      <c r="FFI282" s="124"/>
      <c r="FFJ282" s="124"/>
      <c r="FFK282" s="124"/>
      <c r="FFL282" s="124"/>
      <c r="FFM282" s="124"/>
      <c r="FFN282" s="124"/>
      <c r="FFO282" s="124"/>
      <c r="FFP282" s="124"/>
      <c r="FFQ282" s="124"/>
      <c r="FFR282" s="124"/>
      <c r="FFS282" s="124"/>
      <c r="FFT282" s="124"/>
      <c r="FFU282" s="124"/>
      <c r="FFV282" s="124"/>
      <c r="FFW282" s="124"/>
      <c r="FFX282" s="124"/>
      <c r="FFY282" s="124"/>
      <c r="FFZ282" s="124"/>
      <c r="FGA282" s="124"/>
      <c r="FGB282" s="124"/>
      <c r="FGC282" s="124"/>
      <c r="FGD282" s="124"/>
      <c r="FGE282" s="124"/>
      <c r="FGF282" s="124"/>
      <c r="FGG282" s="124"/>
      <c r="FGH282" s="124"/>
      <c r="FGI282" s="124"/>
      <c r="FGJ282" s="124"/>
      <c r="FGK282" s="124"/>
      <c r="FGL282" s="124"/>
      <c r="FGM282" s="124"/>
      <c r="FGN282" s="124"/>
      <c r="FGO282" s="124"/>
      <c r="FGP282" s="124"/>
      <c r="FGQ282" s="124"/>
      <c r="FGR282" s="124"/>
      <c r="FGS282" s="124"/>
      <c r="FGT282" s="124"/>
      <c r="FGU282" s="124"/>
      <c r="FGV282" s="124"/>
      <c r="FGW282" s="124"/>
      <c r="FGX282" s="124"/>
      <c r="FGY282" s="124"/>
      <c r="FGZ282" s="124"/>
      <c r="FHA282" s="124"/>
      <c r="FHB282" s="124"/>
      <c r="FHC282" s="124"/>
      <c r="FHD282" s="124"/>
      <c r="FHE282" s="124"/>
      <c r="FHF282" s="124"/>
      <c r="FHG282" s="124"/>
      <c r="FHH282" s="124"/>
      <c r="FHI282" s="124"/>
      <c r="FHJ282" s="124"/>
      <c r="FHK282" s="124"/>
      <c r="FHL282" s="124"/>
      <c r="FHM282" s="124"/>
      <c r="FHN282" s="124"/>
      <c r="FHO282" s="124"/>
      <c r="FHP282" s="124"/>
      <c r="FHQ282" s="124"/>
      <c r="FHR282" s="124"/>
      <c r="FHS282" s="124"/>
      <c r="FHT282" s="124"/>
      <c r="FHU282" s="124"/>
      <c r="FHV282" s="124"/>
      <c r="FHW282" s="124"/>
      <c r="FHX282" s="124"/>
      <c r="FHY282" s="124"/>
      <c r="FHZ282" s="124"/>
      <c r="FIA282" s="124"/>
      <c r="FIB282" s="124"/>
      <c r="FIC282" s="124"/>
      <c r="FID282" s="124"/>
      <c r="FIE282" s="124"/>
      <c r="FIF282" s="124"/>
      <c r="FIG282" s="124"/>
      <c r="FIH282" s="124"/>
      <c r="FII282" s="124"/>
      <c r="FIJ282" s="124"/>
      <c r="FIK282" s="124"/>
      <c r="FIL282" s="124"/>
      <c r="FIM282" s="124"/>
      <c r="FIN282" s="124"/>
      <c r="FIO282" s="124"/>
      <c r="FIP282" s="124"/>
      <c r="FIQ282" s="124"/>
      <c r="FIR282" s="124"/>
      <c r="FIS282" s="124"/>
      <c r="FIT282" s="124"/>
      <c r="FIU282" s="124"/>
      <c r="FIV282" s="124"/>
      <c r="FIW282" s="124"/>
      <c r="FIX282" s="124"/>
      <c r="FIY282" s="124"/>
      <c r="FIZ282" s="124"/>
      <c r="FJA282" s="124"/>
      <c r="FJB282" s="124"/>
      <c r="FJC282" s="124"/>
      <c r="FJD282" s="124"/>
      <c r="FJE282" s="124"/>
      <c r="FJF282" s="124"/>
      <c r="FJG282" s="124"/>
      <c r="FJH282" s="124"/>
      <c r="FJI282" s="124"/>
      <c r="FJJ282" s="124"/>
      <c r="FJK282" s="124"/>
      <c r="FJL282" s="124"/>
      <c r="FJM282" s="124"/>
      <c r="FJN282" s="124"/>
      <c r="FJO282" s="124"/>
      <c r="FJP282" s="124"/>
      <c r="FJQ282" s="124"/>
      <c r="FJR282" s="124"/>
      <c r="FJS282" s="124"/>
      <c r="FJT282" s="124"/>
      <c r="FJU282" s="124"/>
      <c r="FJV282" s="124"/>
      <c r="FJW282" s="124"/>
      <c r="FJX282" s="124"/>
      <c r="FJY282" s="124"/>
      <c r="FJZ282" s="124"/>
      <c r="FKA282" s="124"/>
      <c r="FKB282" s="124"/>
      <c r="FKC282" s="124"/>
      <c r="FKD282" s="124"/>
      <c r="FKE282" s="124"/>
      <c r="FKF282" s="124"/>
      <c r="FKG282" s="124"/>
      <c r="FKH282" s="124"/>
      <c r="FKI282" s="124"/>
      <c r="FKJ282" s="124"/>
      <c r="FKK282" s="124"/>
      <c r="FKL282" s="124"/>
      <c r="FKM282" s="124"/>
      <c r="FKN282" s="124"/>
      <c r="FKO282" s="124"/>
      <c r="FKP282" s="124"/>
      <c r="FKQ282" s="124"/>
      <c r="FKR282" s="124"/>
      <c r="FKS282" s="124"/>
      <c r="FKT282" s="124"/>
      <c r="FKU282" s="124"/>
      <c r="FKV282" s="124"/>
      <c r="FKW282" s="124"/>
      <c r="FKX282" s="124"/>
      <c r="FKY282" s="124"/>
      <c r="FKZ282" s="124"/>
      <c r="FLA282" s="124"/>
      <c r="FLB282" s="124"/>
      <c r="FLC282" s="124"/>
      <c r="FLD282" s="124"/>
      <c r="FLE282" s="124"/>
      <c r="FLF282" s="124"/>
      <c r="FLG282" s="124"/>
      <c r="FLH282" s="124"/>
      <c r="FLI282" s="124"/>
      <c r="FLJ282" s="124"/>
      <c r="FLK282" s="124"/>
      <c r="FLL282" s="124"/>
      <c r="FLM282" s="124"/>
      <c r="FLN282" s="124"/>
      <c r="FLO282" s="124"/>
      <c r="FLP282" s="124"/>
      <c r="FLQ282" s="124"/>
      <c r="FLR282" s="124"/>
      <c r="FLS282" s="124"/>
      <c r="FLT282" s="124"/>
      <c r="FLU282" s="124"/>
      <c r="FLV282" s="124"/>
      <c r="FLW282" s="124"/>
      <c r="FLX282" s="124"/>
      <c r="FLY282" s="124"/>
      <c r="FLZ282" s="124"/>
      <c r="FMA282" s="124"/>
      <c r="FMB282" s="124"/>
      <c r="FMC282" s="124"/>
      <c r="FMD282" s="124"/>
      <c r="FME282" s="124"/>
      <c r="FMF282" s="124"/>
      <c r="FMG282" s="124"/>
      <c r="FMH282" s="124"/>
      <c r="FMI282" s="124"/>
      <c r="FMJ282" s="124"/>
      <c r="FMK282" s="124"/>
      <c r="FML282" s="124"/>
      <c r="FMM282" s="124"/>
      <c r="FMN282" s="124"/>
      <c r="FMO282" s="124"/>
      <c r="FMP282" s="124"/>
      <c r="FMQ282" s="124"/>
      <c r="FMR282" s="124"/>
      <c r="FMS282" s="124"/>
      <c r="FMT282" s="124"/>
      <c r="FMU282" s="124"/>
      <c r="FMV282" s="124"/>
      <c r="FMW282" s="124"/>
      <c r="FMX282" s="124"/>
      <c r="FMY282" s="124"/>
      <c r="FMZ282" s="124"/>
      <c r="FNA282" s="124"/>
      <c r="FNB282" s="124"/>
      <c r="FNC282" s="124"/>
      <c r="FND282" s="124"/>
      <c r="FNE282" s="124"/>
      <c r="FNF282" s="124"/>
      <c r="FNG282" s="124"/>
      <c r="FNH282" s="124"/>
      <c r="FNI282" s="124"/>
      <c r="FNJ282" s="124"/>
      <c r="FNK282" s="124"/>
      <c r="FNL282" s="124"/>
      <c r="FNM282" s="124"/>
      <c r="FNN282" s="124"/>
      <c r="FNO282" s="124"/>
      <c r="FNP282" s="124"/>
      <c r="FNQ282" s="124"/>
      <c r="FNR282" s="124"/>
      <c r="FNS282" s="124"/>
      <c r="FNT282" s="124"/>
      <c r="FNU282" s="124"/>
      <c r="FNV282" s="124"/>
      <c r="FNW282" s="124"/>
      <c r="FNX282" s="124"/>
      <c r="FNY282" s="124"/>
      <c r="FNZ282" s="124"/>
      <c r="FOA282" s="124"/>
      <c r="FOB282" s="124"/>
      <c r="FOC282" s="124"/>
      <c r="FOD282" s="124"/>
      <c r="FOE282" s="124"/>
      <c r="FOF282" s="124"/>
      <c r="FOG282" s="124"/>
      <c r="FOH282" s="124"/>
      <c r="FOI282" s="124"/>
      <c r="FOJ282" s="124"/>
      <c r="FOK282" s="124"/>
      <c r="FOL282" s="124"/>
      <c r="FOM282" s="124"/>
      <c r="FON282" s="124"/>
      <c r="FOO282" s="124"/>
      <c r="FOP282" s="124"/>
      <c r="FOQ282" s="124"/>
      <c r="FOR282" s="124"/>
      <c r="FOS282" s="124"/>
      <c r="FOT282" s="124"/>
      <c r="FOU282" s="124"/>
      <c r="FOV282" s="124"/>
      <c r="FOW282" s="124"/>
      <c r="FOX282" s="124"/>
      <c r="FOY282" s="124"/>
      <c r="FOZ282" s="124"/>
      <c r="FPA282" s="124"/>
      <c r="FPB282" s="124"/>
      <c r="FPC282" s="124"/>
      <c r="FPD282" s="124"/>
      <c r="FPE282" s="124"/>
      <c r="FPF282" s="124"/>
      <c r="FPG282" s="124"/>
      <c r="FPH282" s="124"/>
      <c r="FPI282" s="124"/>
      <c r="FPJ282" s="124"/>
      <c r="FPK282" s="124"/>
      <c r="FPL282" s="124"/>
      <c r="FPM282" s="124"/>
      <c r="FPN282" s="124"/>
      <c r="FPO282" s="124"/>
      <c r="FPP282" s="124"/>
      <c r="FPQ282" s="124"/>
      <c r="FPR282" s="124"/>
      <c r="FPS282" s="124"/>
      <c r="FPT282" s="124"/>
      <c r="FPU282" s="124"/>
      <c r="FPV282" s="124"/>
      <c r="FPW282" s="124"/>
      <c r="FPX282" s="124"/>
      <c r="FPY282" s="124"/>
      <c r="FPZ282" s="124"/>
      <c r="FQA282" s="124"/>
      <c r="FQB282" s="124"/>
      <c r="FQC282" s="124"/>
      <c r="FQD282" s="124"/>
      <c r="FQE282" s="124"/>
      <c r="FQF282" s="124"/>
      <c r="FQG282" s="124"/>
      <c r="FQH282" s="124"/>
      <c r="FQI282" s="124"/>
      <c r="FQJ282" s="124"/>
      <c r="FQK282" s="124"/>
      <c r="FQL282" s="124"/>
      <c r="FQM282" s="124"/>
      <c r="FQN282" s="124"/>
      <c r="FQO282" s="124"/>
      <c r="FQP282" s="124"/>
      <c r="FQQ282" s="124"/>
      <c r="FQR282" s="124"/>
      <c r="FQS282" s="124"/>
      <c r="FQT282" s="124"/>
      <c r="FQU282" s="124"/>
      <c r="FQV282" s="124"/>
      <c r="FQW282" s="124"/>
      <c r="FQX282" s="124"/>
      <c r="FQY282" s="124"/>
      <c r="FQZ282" s="124"/>
      <c r="FRA282" s="124"/>
      <c r="FRB282" s="124"/>
      <c r="FRC282" s="124"/>
      <c r="FRD282" s="124"/>
      <c r="FRE282" s="124"/>
      <c r="FRF282" s="124"/>
      <c r="FRG282" s="124"/>
      <c r="FRH282" s="124"/>
      <c r="FRI282" s="124"/>
      <c r="FRJ282" s="124"/>
      <c r="FRK282" s="124"/>
      <c r="FRL282" s="124"/>
      <c r="FRM282" s="124"/>
      <c r="FRN282" s="124"/>
      <c r="FRO282" s="124"/>
      <c r="FRP282" s="124"/>
      <c r="FRQ282" s="124"/>
      <c r="FRR282" s="124"/>
      <c r="FRS282" s="124"/>
      <c r="FRT282" s="124"/>
      <c r="FRU282" s="124"/>
      <c r="FRV282" s="124"/>
      <c r="FRW282" s="124"/>
      <c r="FRX282" s="124"/>
      <c r="FRY282" s="124"/>
      <c r="FRZ282" s="124"/>
      <c r="FSA282" s="124"/>
      <c r="FSB282" s="124"/>
      <c r="FSC282" s="124"/>
      <c r="FSD282" s="124"/>
      <c r="FSE282" s="124"/>
      <c r="FSF282" s="124"/>
      <c r="FSG282" s="124"/>
      <c r="FSH282" s="124"/>
      <c r="FSI282" s="124"/>
      <c r="FSJ282" s="124"/>
      <c r="FSK282" s="124"/>
      <c r="FSL282" s="124"/>
      <c r="FSM282" s="124"/>
      <c r="FSN282" s="124"/>
      <c r="FSO282" s="124"/>
      <c r="FSP282" s="124"/>
      <c r="FSQ282" s="124"/>
      <c r="FSR282" s="124"/>
      <c r="FSS282" s="124"/>
      <c r="FST282" s="124"/>
      <c r="FSU282" s="124"/>
      <c r="FSV282" s="124"/>
      <c r="FSW282" s="124"/>
      <c r="FSX282" s="124"/>
      <c r="FSY282" s="124"/>
      <c r="FSZ282" s="124"/>
      <c r="FTA282" s="124"/>
      <c r="FTB282" s="124"/>
      <c r="FTC282" s="124"/>
      <c r="FTD282" s="124"/>
      <c r="FTE282" s="124"/>
      <c r="FTF282" s="124"/>
      <c r="FTG282" s="124"/>
      <c r="FTH282" s="124"/>
      <c r="FTI282" s="124"/>
      <c r="FTJ282" s="124"/>
      <c r="FTK282" s="124"/>
      <c r="FTL282" s="124"/>
      <c r="FTM282" s="124"/>
      <c r="FTN282" s="124"/>
      <c r="FTO282" s="124"/>
      <c r="FTP282" s="124"/>
      <c r="FTQ282" s="124"/>
      <c r="FTR282" s="124"/>
      <c r="FTS282" s="124"/>
      <c r="FTT282" s="124"/>
      <c r="FTU282" s="124"/>
      <c r="FTV282" s="124"/>
      <c r="FTW282" s="124"/>
      <c r="FTX282" s="124"/>
      <c r="FTY282" s="124"/>
      <c r="FTZ282" s="124"/>
      <c r="FUA282" s="124"/>
      <c r="FUB282" s="124"/>
      <c r="FUC282" s="124"/>
      <c r="FUD282" s="124"/>
      <c r="FUE282" s="124"/>
      <c r="FUF282" s="124"/>
      <c r="FUG282" s="124"/>
      <c r="FUH282" s="124"/>
      <c r="FUI282" s="124"/>
      <c r="FUJ282" s="124"/>
      <c r="FUK282" s="124"/>
      <c r="FUL282" s="124"/>
      <c r="FUM282" s="124"/>
      <c r="FUN282" s="124"/>
      <c r="FUO282" s="124"/>
      <c r="FUP282" s="124"/>
      <c r="FUQ282" s="124"/>
      <c r="FUR282" s="124"/>
      <c r="FUS282" s="124"/>
      <c r="FUT282" s="124"/>
      <c r="FUU282" s="124"/>
      <c r="FUV282" s="124"/>
      <c r="FUW282" s="124"/>
      <c r="FUX282" s="124"/>
      <c r="FUY282" s="124"/>
      <c r="FUZ282" s="124"/>
      <c r="FVA282" s="124"/>
      <c r="FVB282" s="124"/>
      <c r="FVC282" s="124"/>
      <c r="FVD282" s="124"/>
      <c r="FVE282" s="124"/>
      <c r="FVF282" s="124"/>
      <c r="FVG282" s="124"/>
      <c r="FVH282" s="124"/>
      <c r="FVI282" s="124"/>
      <c r="FVJ282" s="124"/>
      <c r="FVK282" s="124"/>
      <c r="FVL282" s="124"/>
      <c r="FVM282" s="124"/>
      <c r="FVN282" s="124"/>
      <c r="FVO282" s="124"/>
      <c r="FVP282" s="124"/>
      <c r="FVQ282" s="124"/>
      <c r="FVR282" s="124"/>
      <c r="FVS282" s="124"/>
      <c r="FVT282" s="124"/>
      <c r="FVU282" s="124"/>
      <c r="FVV282" s="124"/>
      <c r="FVW282" s="124"/>
      <c r="FVX282" s="124"/>
      <c r="FVY282" s="124"/>
      <c r="FVZ282" s="124"/>
      <c r="FWA282" s="124"/>
      <c r="FWB282" s="124"/>
      <c r="FWC282" s="124"/>
      <c r="FWD282" s="124"/>
      <c r="FWE282" s="124"/>
      <c r="FWF282" s="124"/>
      <c r="FWG282" s="124"/>
      <c r="FWH282" s="124"/>
      <c r="FWI282" s="124"/>
      <c r="FWJ282" s="124"/>
      <c r="FWK282" s="124"/>
      <c r="FWL282" s="124"/>
      <c r="FWM282" s="124"/>
      <c r="FWN282" s="124"/>
      <c r="FWO282" s="124"/>
      <c r="FWP282" s="124"/>
      <c r="FWQ282" s="124"/>
      <c r="FWR282" s="124"/>
      <c r="FWS282" s="124"/>
      <c r="FWT282" s="124"/>
      <c r="FWU282" s="124"/>
      <c r="FWV282" s="124"/>
      <c r="FWW282" s="124"/>
      <c r="FWX282" s="124"/>
      <c r="FWY282" s="124"/>
      <c r="FWZ282" s="124"/>
      <c r="FXA282" s="124"/>
      <c r="FXB282" s="124"/>
      <c r="FXC282" s="124"/>
      <c r="FXD282" s="124"/>
      <c r="FXE282" s="124"/>
      <c r="FXF282" s="124"/>
      <c r="FXG282" s="124"/>
      <c r="FXH282" s="124"/>
      <c r="FXI282" s="124"/>
      <c r="FXJ282" s="124"/>
      <c r="FXK282" s="124"/>
      <c r="FXL282" s="124"/>
      <c r="FXM282" s="124"/>
      <c r="FXN282" s="124"/>
      <c r="FXO282" s="124"/>
      <c r="FXP282" s="124"/>
      <c r="FXQ282" s="124"/>
      <c r="FXR282" s="124"/>
      <c r="FXS282" s="124"/>
      <c r="FXT282" s="124"/>
      <c r="FXU282" s="124"/>
      <c r="FXV282" s="124"/>
      <c r="FXW282" s="124"/>
      <c r="FXX282" s="124"/>
      <c r="FXY282" s="124"/>
      <c r="FXZ282" s="124"/>
      <c r="FYA282" s="124"/>
      <c r="FYB282" s="124"/>
      <c r="FYC282" s="124"/>
      <c r="FYD282" s="124"/>
      <c r="FYE282" s="124"/>
      <c r="FYF282" s="124"/>
      <c r="FYG282" s="124"/>
      <c r="FYH282" s="124"/>
      <c r="FYI282" s="124"/>
      <c r="FYJ282" s="124"/>
      <c r="FYK282" s="124"/>
      <c r="FYL282" s="124"/>
      <c r="FYM282" s="124"/>
      <c r="FYN282" s="124"/>
      <c r="FYO282" s="124"/>
      <c r="FYP282" s="124"/>
      <c r="FYQ282" s="124"/>
      <c r="FYR282" s="124"/>
      <c r="FYS282" s="124"/>
      <c r="FYT282" s="124"/>
      <c r="FYU282" s="124"/>
      <c r="FYV282" s="124"/>
      <c r="FYW282" s="124"/>
      <c r="FYX282" s="124"/>
      <c r="FYY282" s="124"/>
      <c r="FYZ282" s="124"/>
      <c r="FZA282" s="124"/>
      <c r="FZB282" s="124"/>
      <c r="FZC282" s="124"/>
      <c r="FZD282" s="124"/>
      <c r="FZE282" s="124"/>
      <c r="FZF282" s="124"/>
      <c r="FZG282" s="124"/>
      <c r="FZH282" s="124"/>
      <c r="FZI282" s="124"/>
      <c r="FZJ282" s="124"/>
      <c r="FZK282" s="124"/>
      <c r="FZL282" s="124"/>
      <c r="FZM282" s="124"/>
      <c r="FZN282" s="124"/>
      <c r="FZO282" s="124"/>
      <c r="FZP282" s="124"/>
      <c r="FZQ282" s="124"/>
      <c r="FZR282" s="124"/>
      <c r="FZS282" s="124"/>
      <c r="FZT282" s="124"/>
      <c r="FZU282" s="124"/>
      <c r="FZV282" s="124"/>
      <c r="FZW282" s="124"/>
      <c r="FZX282" s="124"/>
      <c r="FZY282" s="124"/>
      <c r="FZZ282" s="124"/>
      <c r="GAA282" s="124"/>
      <c r="GAB282" s="124"/>
      <c r="GAC282" s="124"/>
      <c r="GAD282" s="124"/>
      <c r="GAE282" s="124"/>
      <c r="GAF282" s="124"/>
      <c r="GAG282" s="124"/>
      <c r="GAH282" s="124"/>
      <c r="GAI282" s="124"/>
      <c r="GAJ282" s="124"/>
      <c r="GAK282" s="124"/>
      <c r="GAL282" s="124"/>
      <c r="GAM282" s="124"/>
      <c r="GAN282" s="124"/>
      <c r="GAO282" s="124"/>
      <c r="GAP282" s="124"/>
      <c r="GAQ282" s="124"/>
      <c r="GAR282" s="124"/>
      <c r="GAS282" s="124"/>
      <c r="GAT282" s="124"/>
      <c r="GAU282" s="124"/>
      <c r="GAV282" s="124"/>
      <c r="GAW282" s="124"/>
      <c r="GAX282" s="124"/>
      <c r="GAY282" s="124"/>
      <c r="GAZ282" s="124"/>
      <c r="GBA282" s="124"/>
      <c r="GBB282" s="124"/>
      <c r="GBC282" s="124"/>
      <c r="GBD282" s="124"/>
      <c r="GBE282" s="124"/>
      <c r="GBF282" s="124"/>
      <c r="GBG282" s="124"/>
      <c r="GBH282" s="124"/>
      <c r="GBI282" s="124"/>
      <c r="GBJ282" s="124"/>
      <c r="GBK282" s="124"/>
      <c r="GBL282" s="124"/>
      <c r="GBM282" s="124"/>
      <c r="GBN282" s="124"/>
      <c r="GBO282" s="124"/>
      <c r="GBP282" s="124"/>
      <c r="GBQ282" s="124"/>
      <c r="GBR282" s="124"/>
      <c r="GBS282" s="124"/>
      <c r="GBT282" s="124"/>
      <c r="GBU282" s="124"/>
      <c r="GBV282" s="124"/>
      <c r="GBW282" s="124"/>
      <c r="GBX282" s="124"/>
      <c r="GBY282" s="124"/>
      <c r="GBZ282" s="124"/>
      <c r="GCA282" s="124"/>
      <c r="GCB282" s="124"/>
      <c r="GCC282" s="124"/>
      <c r="GCD282" s="124"/>
      <c r="GCE282" s="124"/>
      <c r="GCF282" s="124"/>
      <c r="GCG282" s="124"/>
      <c r="GCH282" s="124"/>
      <c r="GCI282" s="124"/>
      <c r="GCJ282" s="124"/>
      <c r="GCK282" s="124"/>
      <c r="GCL282" s="124"/>
      <c r="GCM282" s="124"/>
      <c r="GCN282" s="124"/>
      <c r="GCO282" s="124"/>
      <c r="GCP282" s="124"/>
      <c r="GCQ282" s="124"/>
      <c r="GCR282" s="124"/>
      <c r="GCS282" s="124"/>
      <c r="GCT282" s="124"/>
      <c r="GCU282" s="124"/>
      <c r="GCV282" s="124"/>
      <c r="GCW282" s="124"/>
      <c r="GCX282" s="124"/>
      <c r="GCY282" s="124"/>
      <c r="GCZ282" s="124"/>
      <c r="GDA282" s="124"/>
      <c r="GDB282" s="124"/>
      <c r="GDC282" s="124"/>
      <c r="GDD282" s="124"/>
      <c r="GDE282" s="124"/>
      <c r="GDF282" s="124"/>
      <c r="GDG282" s="124"/>
      <c r="GDH282" s="124"/>
      <c r="GDI282" s="124"/>
      <c r="GDJ282" s="124"/>
      <c r="GDK282" s="124"/>
      <c r="GDL282" s="124"/>
      <c r="GDM282" s="124"/>
      <c r="GDN282" s="124"/>
      <c r="GDO282" s="124"/>
      <c r="GDP282" s="124"/>
      <c r="GDQ282" s="124"/>
      <c r="GDR282" s="124"/>
      <c r="GDS282" s="124"/>
      <c r="GDT282" s="124"/>
      <c r="GDU282" s="124"/>
      <c r="GDV282" s="124"/>
      <c r="GDW282" s="124"/>
      <c r="GDX282" s="124"/>
      <c r="GDY282" s="124"/>
      <c r="GDZ282" s="124"/>
      <c r="GEA282" s="124"/>
      <c r="GEB282" s="124"/>
      <c r="GEC282" s="124"/>
      <c r="GED282" s="124"/>
      <c r="GEE282" s="124"/>
      <c r="GEF282" s="124"/>
      <c r="GEG282" s="124"/>
      <c r="GEH282" s="124"/>
      <c r="GEI282" s="124"/>
      <c r="GEJ282" s="124"/>
      <c r="GEK282" s="124"/>
      <c r="GEL282" s="124"/>
      <c r="GEM282" s="124"/>
      <c r="GEN282" s="124"/>
      <c r="GEO282" s="124"/>
      <c r="GEP282" s="124"/>
      <c r="GEQ282" s="124"/>
      <c r="GER282" s="124"/>
      <c r="GES282" s="124"/>
      <c r="GET282" s="124"/>
      <c r="GEU282" s="124"/>
      <c r="GEV282" s="124"/>
      <c r="GEW282" s="124"/>
      <c r="GEX282" s="124"/>
      <c r="GEY282" s="124"/>
      <c r="GEZ282" s="124"/>
      <c r="GFA282" s="124"/>
      <c r="GFB282" s="124"/>
      <c r="GFC282" s="124"/>
      <c r="GFD282" s="124"/>
      <c r="GFE282" s="124"/>
      <c r="GFF282" s="124"/>
      <c r="GFG282" s="124"/>
      <c r="GFH282" s="124"/>
      <c r="GFI282" s="124"/>
      <c r="GFJ282" s="124"/>
      <c r="GFK282" s="124"/>
      <c r="GFL282" s="124"/>
      <c r="GFM282" s="124"/>
      <c r="GFN282" s="124"/>
      <c r="GFO282" s="124"/>
      <c r="GFP282" s="124"/>
      <c r="GFQ282" s="124"/>
      <c r="GFR282" s="124"/>
      <c r="GFS282" s="124"/>
      <c r="GFT282" s="124"/>
      <c r="GFU282" s="124"/>
      <c r="GFV282" s="124"/>
      <c r="GFW282" s="124"/>
      <c r="GFX282" s="124"/>
      <c r="GFY282" s="124"/>
      <c r="GFZ282" s="124"/>
      <c r="GGA282" s="124"/>
      <c r="GGB282" s="124"/>
      <c r="GGC282" s="124"/>
      <c r="GGD282" s="124"/>
      <c r="GGE282" s="124"/>
      <c r="GGF282" s="124"/>
      <c r="GGG282" s="124"/>
      <c r="GGH282" s="124"/>
      <c r="GGI282" s="124"/>
      <c r="GGJ282" s="124"/>
      <c r="GGK282" s="124"/>
      <c r="GGL282" s="124"/>
      <c r="GGM282" s="124"/>
      <c r="GGN282" s="124"/>
      <c r="GGO282" s="124"/>
      <c r="GGP282" s="124"/>
      <c r="GGQ282" s="124"/>
      <c r="GGR282" s="124"/>
      <c r="GGS282" s="124"/>
      <c r="GGT282" s="124"/>
      <c r="GGU282" s="124"/>
      <c r="GGV282" s="124"/>
      <c r="GGW282" s="124"/>
      <c r="GGX282" s="124"/>
      <c r="GGY282" s="124"/>
      <c r="GGZ282" s="124"/>
      <c r="GHA282" s="124"/>
      <c r="GHB282" s="124"/>
      <c r="GHC282" s="124"/>
      <c r="GHD282" s="124"/>
      <c r="GHE282" s="124"/>
      <c r="GHF282" s="124"/>
      <c r="GHG282" s="124"/>
      <c r="GHH282" s="124"/>
      <c r="GHI282" s="124"/>
      <c r="GHJ282" s="124"/>
      <c r="GHK282" s="124"/>
      <c r="GHL282" s="124"/>
      <c r="GHM282" s="124"/>
      <c r="GHN282" s="124"/>
      <c r="GHO282" s="124"/>
      <c r="GHP282" s="124"/>
      <c r="GHQ282" s="124"/>
      <c r="GHR282" s="124"/>
      <c r="GHS282" s="124"/>
      <c r="GHT282" s="124"/>
      <c r="GHU282" s="124"/>
      <c r="GHV282" s="124"/>
      <c r="GHW282" s="124"/>
      <c r="GHX282" s="124"/>
      <c r="GHY282" s="124"/>
      <c r="GHZ282" s="124"/>
      <c r="GIA282" s="124"/>
      <c r="GIB282" s="124"/>
      <c r="GIC282" s="124"/>
      <c r="GID282" s="124"/>
      <c r="GIE282" s="124"/>
      <c r="GIF282" s="124"/>
      <c r="GIG282" s="124"/>
      <c r="GIH282" s="124"/>
      <c r="GII282" s="124"/>
      <c r="GIJ282" s="124"/>
      <c r="GIK282" s="124"/>
      <c r="GIL282" s="124"/>
      <c r="GIM282" s="124"/>
      <c r="GIN282" s="124"/>
      <c r="GIO282" s="124"/>
      <c r="GIP282" s="124"/>
      <c r="GIQ282" s="124"/>
      <c r="GIR282" s="124"/>
      <c r="GIS282" s="124"/>
      <c r="GIT282" s="124"/>
      <c r="GIU282" s="124"/>
      <c r="GIV282" s="124"/>
      <c r="GIW282" s="124"/>
      <c r="GIX282" s="124"/>
      <c r="GIY282" s="124"/>
      <c r="GIZ282" s="124"/>
      <c r="GJA282" s="124"/>
      <c r="GJB282" s="124"/>
      <c r="GJC282" s="124"/>
      <c r="GJD282" s="124"/>
      <c r="GJE282" s="124"/>
      <c r="GJF282" s="124"/>
      <c r="GJG282" s="124"/>
      <c r="GJH282" s="124"/>
      <c r="GJI282" s="124"/>
      <c r="GJJ282" s="124"/>
      <c r="GJK282" s="124"/>
      <c r="GJL282" s="124"/>
      <c r="GJM282" s="124"/>
      <c r="GJN282" s="124"/>
      <c r="GJO282" s="124"/>
      <c r="GJP282" s="124"/>
      <c r="GJQ282" s="124"/>
      <c r="GJR282" s="124"/>
      <c r="GJS282" s="124"/>
      <c r="GJT282" s="124"/>
      <c r="GJU282" s="124"/>
      <c r="GJV282" s="124"/>
      <c r="GJW282" s="124"/>
      <c r="GJX282" s="124"/>
      <c r="GJY282" s="124"/>
      <c r="GJZ282" s="124"/>
      <c r="GKA282" s="124"/>
      <c r="GKB282" s="124"/>
      <c r="GKC282" s="124"/>
      <c r="GKD282" s="124"/>
      <c r="GKE282" s="124"/>
      <c r="GKF282" s="124"/>
      <c r="GKG282" s="124"/>
      <c r="GKH282" s="124"/>
      <c r="GKI282" s="124"/>
      <c r="GKJ282" s="124"/>
      <c r="GKK282" s="124"/>
      <c r="GKL282" s="124"/>
      <c r="GKM282" s="124"/>
      <c r="GKN282" s="124"/>
      <c r="GKO282" s="124"/>
      <c r="GKP282" s="124"/>
      <c r="GKQ282" s="124"/>
      <c r="GKR282" s="124"/>
      <c r="GKS282" s="124"/>
      <c r="GKT282" s="124"/>
      <c r="GKU282" s="124"/>
      <c r="GKV282" s="124"/>
      <c r="GKW282" s="124"/>
      <c r="GKX282" s="124"/>
      <c r="GKY282" s="124"/>
      <c r="GKZ282" s="124"/>
      <c r="GLA282" s="124"/>
      <c r="GLB282" s="124"/>
      <c r="GLC282" s="124"/>
      <c r="GLD282" s="124"/>
      <c r="GLE282" s="124"/>
      <c r="GLF282" s="124"/>
      <c r="GLG282" s="124"/>
      <c r="GLH282" s="124"/>
      <c r="GLI282" s="124"/>
      <c r="GLJ282" s="124"/>
      <c r="GLK282" s="124"/>
      <c r="GLL282" s="124"/>
      <c r="GLM282" s="124"/>
      <c r="GLN282" s="124"/>
      <c r="GLO282" s="124"/>
      <c r="GLP282" s="124"/>
      <c r="GLQ282" s="124"/>
      <c r="GLR282" s="124"/>
      <c r="GLS282" s="124"/>
      <c r="GLT282" s="124"/>
      <c r="GLU282" s="124"/>
      <c r="GLV282" s="124"/>
      <c r="GLW282" s="124"/>
      <c r="GLX282" s="124"/>
      <c r="GLY282" s="124"/>
      <c r="GLZ282" s="124"/>
      <c r="GMA282" s="124"/>
      <c r="GMB282" s="124"/>
      <c r="GMC282" s="124"/>
      <c r="GMD282" s="124"/>
      <c r="GME282" s="124"/>
      <c r="GMF282" s="124"/>
      <c r="GMG282" s="124"/>
      <c r="GMH282" s="124"/>
      <c r="GMI282" s="124"/>
      <c r="GMJ282" s="124"/>
      <c r="GMK282" s="124"/>
      <c r="GML282" s="124"/>
      <c r="GMM282" s="124"/>
      <c r="GMN282" s="124"/>
      <c r="GMO282" s="124"/>
      <c r="GMP282" s="124"/>
      <c r="GMQ282" s="124"/>
      <c r="GMR282" s="124"/>
      <c r="GMS282" s="124"/>
      <c r="GMT282" s="124"/>
      <c r="GMU282" s="124"/>
      <c r="GMV282" s="124"/>
      <c r="GMW282" s="124"/>
      <c r="GMX282" s="124"/>
      <c r="GMY282" s="124"/>
      <c r="GMZ282" s="124"/>
      <c r="GNA282" s="124"/>
      <c r="GNB282" s="124"/>
      <c r="GNC282" s="124"/>
      <c r="GND282" s="124"/>
      <c r="GNE282" s="124"/>
      <c r="GNF282" s="124"/>
      <c r="GNG282" s="124"/>
      <c r="GNH282" s="124"/>
      <c r="GNI282" s="124"/>
      <c r="GNJ282" s="124"/>
      <c r="GNK282" s="124"/>
      <c r="GNL282" s="124"/>
      <c r="GNM282" s="124"/>
      <c r="GNN282" s="124"/>
      <c r="GNO282" s="124"/>
      <c r="GNP282" s="124"/>
      <c r="GNQ282" s="124"/>
      <c r="GNR282" s="124"/>
      <c r="GNS282" s="124"/>
      <c r="GNT282" s="124"/>
      <c r="GNU282" s="124"/>
      <c r="GNV282" s="124"/>
      <c r="GNW282" s="124"/>
      <c r="GNX282" s="124"/>
      <c r="GNY282" s="124"/>
      <c r="GNZ282" s="124"/>
      <c r="GOA282" s="124"/>
      <c r="GOB282" s="124"/>
      <c r="GOC282" s="124"/>
      <c r="GOD282" s="124"/>
      <c r="GOE282" s="124"/>
      <c r="GOF282" s="124"/>
      <c r="GOG282" s="124"/>
      <c r="GOH282" s="124"/>
      <c r="GOI282" s="124"/>
      <c r="GOJ282" s="124"/>
      <c r="GOK282" s="124"/>
      <c r="GOL282" s="124"/>
      <c r="GOM282" s="124"/>
      <c r="GON282" s="124"/>
      <c r="GOO282" s="124"/>
      <c r="GOP282" s="124"/>
      <c r="GOQ282" s="124"/>
      <c r="GOR282" s="124"/>
      <c r="GOS282" s="124"/>
      <c r="GOT282" s="124"/>
      <c r="GOU282" s="124"/>
      <c r="GOV282" s="124"/>
      <c r="GOW282" s="124"/>
      <c r="GOX282" s="124"/>
      <c r="GOY282" s="124"/>
      <c r="GOZ282" s="124"/>
      <c r="GPA282" s="124"/>
      <c r="GPB282" s="124"/>
      <c r="GPC282" s="124"/>
      <c r="GPD282" s="124"/>
      <c r="GPE282" s="124"/>
      <c r="GPF282" s="124"/>
      <c r="GPG282" s="124"/>
      <c r="GPH282" s="124"/>
      <c r="GPI282" s="124"/>
      <c r="GPJ282" s="124"/>
      <c r="GPK282" s="124"/>
      <c r="GPL282" s="124"/>
      <c r="GPM282" s="124"/>
      <c r="GPN282" s="124"/>
      <c r="GPO282" s="124"/>
      <c r="GPP282" s="124"/>
      <c r="GPQ282" s="124"/>
      <c r="GPR282" s="124"/>
      <c r="GPS282" s="124"/>
      <c r="GPT282" s="124"/>
      <c r="GPU282" s="124"/>
      <c r="GPV282" s="124"/>
      <c r="GPW282" s="124"/>
      <c r="GPX282" s="124"/>
      <c r="GPY282" s="124"/>
      <c r="GPZ282" s="124"/>
      <c r="GQA282" s="124"/>
      <c r="GQB282" s="124"/>
      <c r="GQC282" s="124"/>
      <c r="GQD282" s="124"/>
      <c r="GQE282" s="124"/>
      <c r="GQF282" s="124"/>
      <c r="GQG282" s="124"/>
      <c r="GQH282" s="124"/>
      <c r="GQI282" s="124"/>
      <c r="GQJ282" s="124"/>
      <c r="GQK282" s="124"/>
      <c r="GQL282" s="124"/>
      <c r="GQM282" s="124"/>
      <c r="GQN282" s="124"/>
      <c r="GQO282" s="124"/>
      <c r="GQP282" s="124"/>
      <c r="GQQ282" s="124"/>
      <c r="GQR282" s="124"/>
      <c r="GQS282" s="124"/>
      <c r="GQT282" s="124"/>
      <c r="GQU282" s="124"/>
      <c r="GQV282" s="124"/>
      <c r="GQW282" s="124"/>
      <c r="GQX282" s="124"/>
      <c r="GQY282" s="124"/>
      <c r="GQZ282" s="124"/>
      <c r="GRA282" s="124"/>
      <c r="GRB282" s="124"/>
      <c r="GRC282" s="124"/>
      <c r="GRD282" s="124"/>
      <c r="GRE282" s="124"/>
      <c r="GRF282" s="124"/>
      <c r="GRG282" s="124"/>
      <c r="GRH282" s="124"/>
      <c r="GRI282" s="124"/>
      <c r="GRJ282" s="124"/>
      <c r="GRK282" s="124"/>
      <c r="GRL282" s="124"/>
      <c r="GRM282" s="124"/>
      <c r="GRN282" s="124"/>
      <c r="GRO282" s="124"/>
      <c r="GRP282" s="124"/>
      <c r="GRQ282" s="124"/>
      <c r="GRR282" s="124"/>
      <c r="GRS282" s="124"/>
      <c r="GRT282" s="124"/>
      <c r="GRU282" s="124"/>
      <c r="GRV282" s="124"/>
      <c r="GRW282" s="124"/>
      <c r="GRX282" s="124"/>
      <c r="GRY282" s="124"/>
      <c r="GRZ282" s="124"/>
      <c r="GSA282" s="124"/>
      <c r="GSB282" s="124"/>
      <c r="GSC282" s="124"/>
      <c r="GSD282" s="124"/>
      <c r="GSE282" s="124"/>
      <c r="GSF282" s="124"/>
      <c r="GSG282" s="124"/>
      <c r="GSH282" s="124"/>
      <c r="GSI282" s="124"/>
      <c r="GSJ282" s="124"/>
      <c r="GSK282" s="124"/>
      <c r="GSL282" s="124"/>
      <c r="GSM282" s="124"/>
      <c r="GSN282" s="124"/>
      <c r="GSO282" s="124"/>
      <c r="GSP282" s="124"/>
      <c r="GSQ282" s="124"/>
      <c r="GSR282" s="124"/>
      <c r="GSS282" s="124"/>
      <c r="GST282" s="124"/>
      <c r="GSU282" s="124"/>
      <c r="GSV282" s="124"/>
      <c r="GSW282" s="124"/>
      <c r="GSX282" s="124"/>
      <c r="GSY282" s="124"/>
      <c r="GSZ282" s="124"/>
      <c r="GTA282" s="124"/>
      <c r="GTB282" s="124"/>
      <c r="GTC282" s="124"/>
      <c r="GTD282" s="124"/>
      <c r="GTE282" s="124"/>
      <c r="GTF282" s="124"/>
      <c r="GTG282" s="124"/>
      <c r="GTH282" s="124"/>
      <c r="GTI282" s="124"/>
      <c r="GTJ282" s="124"/>
      <c r="GTK282" s="124"/>
      <c r="GTL282" s="124"/>
      <c r="GTM282" s="124"/>
      <c r="GTN282" s="124"/>
      <c r="GTO282" s="124"/>
      <c r="GTP282" s="124"/>
      <c r="GTQ282" s="124"/>
      <c r="GTR282" s="124"/>
      <c r="GTS282" s="124"/>
      <c r="GTT282" s="124"/>
      <c r="GTU282" s="124"/>
      <c r="GTV282" s="124"/>
      <c r="GTW282" s="124"/>
      <c r="GTX282" s="124"/>
      <c r="GTY282" s="124"/>
      <c r="GTZ282" s="124"/>
      <c r="GUA282" s="124"/>
      <c r="GUB282" s="124"/>
      <c r="GUC282" s="124"/>
      <c r="GUD282" s="124"/>
      <c r="GUE282" s="124"/>
      <c r="GUF282" s="124"/>
      <c r="GUG282" s="124"/>
      <c r="GUH282" s="124"/>
      <c r="GUI282" s="124"/>
      <c r="GUJ282" s="124"/>
      <c r="GUK282" s="124"/>
      <c r="GUL282" s="124"/>
      <c r="GUM282" s="124"/>
      <c r="GUN282" s="124"/>
      <c r="GUO282" s="124"/>
      <c r="GUP282" s="124"/>
      <c r="GUQ282" s="124"/>
      <c r="GUR282" s="124"/>
      <c r="GUS282" s="124"/>
      <c r="GUT282" s="124"/>
      <c r="GUU282" s="124"/>
      <c r="GUV282" s="124"/>
      <c r="GUW282" s="124"/>
      <c r="GUX282" s="124"/>
      <c r="GUY282" s="124"/>
      <c r="GUZ282" s="124"/>
      <c r="GVA282" s="124"/>
      <c r="GVB282" s="124"/>
      <c r="GVC282" s="124"/>
      <c r="GVD282" s="124"/>
      <c r="GVE282" s="124"/>
      <c r="GVF282" s="124"/>
      <c r="GVG282" s="124"/>
      <c r="GVH282" s="124"/>
      <c r="GVI282" s="124"/>
      <c r="GVJ282" s="124"/>
      <c r="GVK282" s="124"/>
      <c r="GVL282" s="124"/>
      <c r="GVM282" s="124"/>
      <c r="GVN282" s="124"/>
      <c r="GVO282" s="124"/>
      <c r="GVP282" s="124"/>
      <c r="GVQ282" s="124"/>
      <c r="GVR282" s="124"/>
      <c r="GVS282" s="124"/>
      <c r="GVT282" s="124"/>
      <c r="GVU282" s="124"/>
      <c r="GVV282" s="124"/>
      <c r="GVW282" s="124"/>
      <c r="GVX282" s="124"/>
      <c r="GVY282" s="124"/>
      <c r="GVZ282" s="124"/>
      <c r="GWA282" s="124"/>
      <c r="GWB282" s="124"/>
      <c r="GWC282" s="124"/>
      <c r="GWD282" s="124"/>
      <c r="GWE282" s="124"/>
      <c r="GWF282" s="124"/>
      <c r="GWG282" s="124"/>
      <c r="GWH282" s="124"/>
      <c r="GWI282" s="124"/>
      <c r="GWJ282" s="124"/>
      <c r="GWK282" s="124"/>
      <c r="GWL282" s="124"/>
      <c r="GWM282" s="124"/>
      <c r="GWN282" s="124"/>
      <c r="GWO282" s="124"/>
      <c r="GWP282" s="124"/>
      <c r="GWQ282" s="124"/>
      <c r="GWR282" s="124"/>
      <c r="GWS282" s="124"/>
      <c r="GWT282" s="124"/>
      <c r="GWU282" s="124"/>
      <c r="GWV282" s="124"/>
      <c r="GWW282" s="124"/>
      <c r="GWX282" s="124"/>
      <c r="GWY282" s="124"/>
      <c r="GWZ282" s="124"/>
      <c r="GXA282" s="124"/>
      <c r="GXB282" s="124"/>
      <c r="GXC282" s="124"/>
      <c r="GXD282" s="124"/>
      <c r="GXE282" s="124"/>
      <c r="GXF282" s="124"/>
      <c r="GXG282" s="124"/>
      <c r="GXH282" s="124"/>
      <c r="GXI282" s="124"/>
      <c r="GXJ282" s="124"/>
      <c r="GXK282" s="124"/>
      <c r="GXL282" s="124"/>
      <c r="GXM282" s="124"/>
      <c r="GXN282" s="124"/>
      <c r="GXO282" s="124"/>
      <c r="GXP282" s="124"/>
      <c r="GXQ282" s="124"/>
      <c r="GXR282" s="124"/>
      <c r="GXS282" s="124"/>
      <c r="GXT282" s="124"/>
      <c r="GXU282" s="124"/>
      <c r="GXV282" s="124"/>
      <c r="GXW282" s="124"/>
      <c r="GXX282" s="124"/>
      <c r="GXY282" s="124"/>
      <c r="GXZ282" s="124"/>
      <c r="GYA282" s="124"/>
      <c r="GYB282" s="124"/>
      <c r="GYC282" s="124"/>
      <c r="GYD282" s="124"/>
      <c r="GYE282" s="124"/>
      <c r="GYF282" s="124"/>
      <c r="GYG282" s="124"/>
      <c r="GYH282" s="124"/>
      <c r="GYI282" s="124"/>
      <c r="GYJ282" s="124"/>
      <c r="GYK282" s="124"/>
      <c r="GYL282" s="124"/>
      <c r="GYM282" s="124"/>
      <c r="GYN282" s="124"/>
      <c r="GYO282" s="124"/>
      <c r="GYP282" s="124"/>
      <c r="GYQ282" s="124"/>
      <c r="GYR282" s="124"/>
      <c r="GYS282" s="124"/>
      <c r="GYT282" s="124"/>
      <c r="GYU282" s="124"/>
      <c r="GYV282" s="124"/>
      <c r="GYW282" s="124"/>
      <c r="GYX282" s="124"/>
      <c r="GYY282" s="124"/>
      <c r="GYZ282" s="124"/>
      <c r="GZA282" s="124"/>
      <c r="GZB282" s="124"/>
      <c r="GZC282" s="124"/>
      <c r="GZD282" s="124"/>
      <c r="GZE282" s="124"/>
      <c r="GZF282" s="124"/>
      <c r="GZG282" s="124"/>
      <c r="GZH282" s="124"/>
      <c r="GZI282" s="124"/>
      <c r="GZJ282" s="124"/>
      <c r="GZK282" s="124"/>
      <c r="GZL282" s="124"/>
      <c r="GZM282" s="124"/>
      <c r="GZN282" s="124"/>
      <c r="GZO282" s="124"/>
      <c r="GZP282" s="124"/>
      <c r="GZQ282" s="124"/>
      <c r="GZR282" s="124"/>
      <c r="GZS282" s="124"/>
      <c r="GZT282" s="124"/>
      <c r="GZU282" s="124"/>
      <c r="GZV282" s="124"/>
      <c r="GZW282" s="124"/>
      <c r="GZX282" s="124"/>
      <c r="GZY282" s="124"/>
      <c r="GZZ282" s="124"/>
      <c r="HAA282" s="124"/>
      <c r="HAB282" s="124"/>
      <c r="HAC282" s="124"/>
      <c r="HAD282" s="124"/>
      <c r="HAE282" s="124"/>
      <c r="HAF282" s="124"/>
      <c r="HAG282" s="124"/>
      <c r="HAH282" s="124"/>
      <c r="HAI282" s="124"/>
      <c r="HAJ282" s="124"/>
      <c r="HAK282" s="124"/>
      <c r="HAL282" s="124"/>
      <c r="HAM282" s="124"/>
      <c r="HAN282" s="124"/>
      <c r="HAO282" s="124"/>
      <c r="HAP282" s="124"/>
      <c r="HAQ282" s="124"/>
      <c r="HAR282" s="124"/>
      <c r="HAS282" s="124"/>
      <c r="HAT282" s="124"/>
      <c r="HAU282" s="124"/>
      <c r="HAV282" s="124"/>
      <c r="HAW282" s="124"/>
      <c r="HAX282" s="124"/>
      <c r="HAY282" s="124"/>
      <c r="HAZ282" s="124"/>
      <c r="HBA282" s="124"/>
      <c r="HBB282" s="124"/>
      <c r="HBC282" s="124"/>
      <c r="HBD282" s="124"/>
      <c r="HBE282" s="124"/>
      <c r="HBF282" s="124"/>
      <c r="HBG282" s="124"/>
      <c r="HBH282" s="124"/>
      <c r="HBI282" s="124"/>
      <c r="HBJ282" s="124"/>
      <c r="HBK282" s="124"/>
      <c r="HBL282" s="124"/>
      <c r="HBM282" s="124"/>
      <c r="HBN282" s="124"/>
      <c r="HBO282" s="124"/>
      <c r="HBP282" s="124"/>
      <c r="HBQ282" s="124"/>
      <c r="HBR282" s="124"/>
      <c r="HBS282" s="124"/>
      <c r="HBT282" s="124"/>
      <c r="HBU282" s="124"/>
      <c r="HBV282" s="124"/>
      <c r="HBW282" s="124"/>
      <c r="HBX282" s="124"/>
      <c r="HBY282" s="124"/>
      <c r="HBZ282" s="124"/>
      <c r="HCA282" s="124"/>
      <c r="HCB282" s="124"/>
      <c r="HCC282" s="124"/>
      <c r="HCD282" s="124"/>
      <c r="HCE282" s="124"/>
      <c r="HCF282" s="124"/>
      <c r="HCG282" s="124"/>
      <c r="HCH282" s="124"/>
      <c r="HCI282" s="124"/>
      <c r="HCJ282" s="124"/>
      <c r="HCK282" s="124"/>
      <c r="HCL282" s="124"/>
      <c r="HCM282" s="124"/>
      <c r="HCN282" s="124"/>
      <c r="HCO282" s="124"/>
      <c r="HCP282" s="124"/>
      <c r="HCQ282" s="124"/>
      <c r="HCR282" s="124"/>
      <c r="HCS282" s="124"/>
      <c r="HCT282" s="124"/>
      <c r="HCU282" s="124"/>
      <c r="HCV282" s="124"/>
      <c r="HCW282" s="124"/>
      <c r="HCX282" s="124"/>
      <c r="HCY282" s="124"/>
      <c r="HCZ282" s="124"/>
      <c r="HDA282" s="124"/>
      <c r="HDB282" s="124"/>
      <c r="HDC282" s="124"/>
      <c r="HDD282" s="124"/>
      <c r="HDE282" s="124"/>
      <c r="HDF282" s="124"/>
      <c r="HDG282" s="124"/>
      <c r="HDH282" s="124"/>
      <c r="HDI282" s="124"/>
      <c r="HDJ282" s="124"/>
      <c r="HDK282" s="124"/>
      <c r="HDL282" s="124"/>
      <c r="HDM282" s="124"/>
      <c r="HDN282" s="124"/>
      <c r="HDO282" s="124"/>
      <c r="HDP282" s="124"/>
      <c r="HDQ282" s="124"/>
      <c r="HDR282" s="124"/>
      <c r="HDS282" s="124"/>
      <c r="HDT282" s="124"/>
      <c r="HDU282" s="124"/>
      <c r="HDV282" s="124"/>
      <c r="HDW282" s="124"/>
      <c r="HDX282" s="124"/>
      <c r="HDY282" s="124"/>
      <c r="HDZ282" s="124"/>
      <c r="HEA282" s="124"/>
      <c r="HEB282" s="124"/>
      <c r="HEC282" s="124"/>
      <c r="HED282" s="124"/>
      <c r="HEE282" s="124"/>
      <c r="HEF282" s="124"/>
      <c r="HEG282" s="124"/>
      <c r="HEH282" s="124"/>
      <c r="HEI282" s="124"/>
      <c r="HEJ282" s="124"/>
      <c r="HEK282" s="124"/>
      <c r="HEL282" s="124"/>
      <c r="HEM282" s="124"/>
      <c r="HEN282" s="124"/>
      <c r="HEO282" s="124"/>
      <c r="HEP282" s="124"/>
      <c r="HEQ282" s="124"/>
      <c r="HER282" s="124"/>
      <c r="HES282" s="124"/>
      <c r="HET282" s="124"/>
      <c r="HEU282" s="124"/>
      <c r="HEV282" s="124"/>
      <c r="HEW282" s="124"/>
      <c r="HEX282" s="124"/>
      <c r="HEY282" s="124"/>
      <c r="HEZ282" s="124"/>
      <c r="HFA282" s="124"/>
      <c r="HFB282" s="124"/>
      <c r="HFC282" s="124"/>
      <c r="HFD282" s="124"/>
      <c r="HFE282" s="124"/>
      <c r="HFF282" s="124"/>
      <c r="HFG282" s="124"/>
      <c r="HFH282" s="124"/>
      <c r="HFI282" s="124"/>
      <c r="HFJ282" s="124"/>
      <c r="HFK282" s="124"/>
      <c r="HFL282" s="124"/>
      <c r="HFM282" s="124"/>
      <c r="HFN282" s="124"/>
      <c r="HFO282" s="124"/>
      <c r="HFP282" s="124"/>
      <c r="HFQ282" s="124"/>
      <c r="HFR282" s="124"/>
      <c r="HFS282" s="124"/>
      <c r="HFT282" s="124"/>
      <c r="HFU282" s="124"/>
      <c r="HFV282" s="124"/>
      <c r="HFW282" s="124"/>
      <c r="HFX282" s="124"/>
      <c r="HFY282" s="124"/>
      <c r="HFZ282" s="124"/>
      <c r="HGA282" s="124"/>
      <c r="HGB282" s="124"/>
      <c r="HGC282" s="124"/>
      <c r="HGD282" s="124"/>
      <c r="HGE282" s="124"/>
      <c r="HGF282" s="124"/>
      <c r="HGG282" s="124"/>
      <c r="HGH282" s="124"/>
      <c r="HGI282" s="124"/>
      <c r="HGJ282" s="124"/>
      <c r="HGK282" s="124"/>
      <c r="HGL282" s="124"/>
      <c r="HGM282" s="124"/>
      <c r="HGN282" s="124"/>
      <c r="HGO282" s="124"/>
      <c r="HGP282" s="124"/>
      <c r="HGQ282" s="124"/>
      <c r="HGR282" s="124"/>
      <c r="HGS282" s="124"/>
      <c r="HGT282" s="124"/>
      <c r="HGU282" s="124"/>
      <c r="HGV282" s="124"/>
      <c r="HGW282" s="124"/>
      <c r="HGX282" s="124"/>
      <c r="HGY282" s="124"/>
      <c r="HGZ282" s="124"/>
      <c r="HHA282" s="124"/>
      <c r="HHB282" s="124"/>
      <c r="HHC282" s="124"/>
      <c r="HHD282" s="124"/>
      <c r="HHE282" s="124"/>
      <c r="HHF282" s="124"/>
      <c r="HHG282" s="124"/>
      <c r="HHH282" s="124"/>
      <c r="HHI282" s="124"/>
      <c r="HHJ282" s="124"/>
      <c r="HHK282" s="124"/>
      <c r="HHL282" s="124"/>
      <c r="HHM282" s="124"/>
      <c r="HHN282" s="124"/>
      <c r="HHO282" s="124"/>
      <c r="HHP282" s="124"/>
      <c r="HHQ282" s="124"/>
      <c r="HHR282" s="124"/>
      <c r="HHS282" s="124"/>
      <c r="HHT282" s="124"/>
      <c r="HHU282" s="124"/>
      <c r="HHV282" s="124"/>
      <c r="HHW282" s="124"/>
      <c r="HHX282" s="124"/>
      <c r="HHY282" s="124"/>
      <c r="HHZ282" s="124"/>
      <c r="HIA282" s="124"/>
      <c r="HIB282" s="124"/>
      <c r="HIC282" s="124"/>
      <c r="HID282" s="124"/>
      <c r="HIE282" s="124"/>
      <c r="HIF282" s="124"/>
      <c r="HIG282" s="124"/>
      <c r="HIH282" s="124"/>
      <c r="HII282" s="124"/>
      <c r="HIJ282" s="124"/>
      <c r="HIK282" s="124"/>
      <c r="HIL282" s="124"/>
      <c r="HIM282" s="124"/>
      <c r="HIN282" s="124"/>
      <c r="HIO282" s="124"/>
      <c r="HIP282" s="124"/>
      <c r="HIQ282" s="124"/>
      <c r="HIR282" s="124"/>
      <c r="HIS282" s="124"/>
      <c r="HIT282" s="124"/>
      <c r="HIU282" s="124"/>
      <c r="HIV282" s="124"/>
      <c r="HIW282" s="124"/>
      <c r="HIX282" s="124"/>
      <c r="HIY282" s="124"/>
      <c r="HIZ282" s="124"/>
      <c r="HJA282" s="124"/>
      <c r="HJB282" s="124"/>
      <c r="HJC282" s="124"/>
      <c r="HJD282" s="124"/>
      <c r="HJE282" s="124"/>
      <c r="HJF282" s="124"/>
      <c r="HJG282" s="124"/>
      <c r="HJH282" s="124"/>
      <c r="HJI282" s="124"/>
      <c r="HJJ282" s="124"/>
      <c r="HJK282" s="124"/>
      <c r="HJL282" s="124"/>
      <c r="HJM282" s="124"/>
      <c r="HJN282" s="124"/>
      <c r="HJO282" s="124"/>
      <c r="HJP282" s="124"/>
      <c r="HJQ282" s="124"/>
      <c r="HJR282" s="124"/>
      <c r="HJS282" s="124"/>
      <c r="HJT282" s="124"/>
      <c r="HJU282" s="124"/>
      <c r="HJV282" s="124"/>
      <c r="HJW282" s="124"/>
      <c r="HJX282" s="124"/>
      <c r="HJY282" s="124"/>
      <c r="HJZ282" s="124"/>
      <c r="HKA282" s="124"/>
      <c r="HKB282" s="124"/>
      <c r="HKC282" s="124"/>
      <c r="HKD282" s="124"/>
      <c r="HKE282" s="124"/>
      <c r="HKF282" s="124"/>
      <c r="HKG282" s="124"/>
      <c r="HKH282" s="124"/>
      <c r="HKI282" s="124"/>
      <c r="HKJ282" s="124"/>
      <c r="HKK282" s="124"/>
      <c r="HKL282" s="124"/>
      <c r="HKM282" s="124"/>
      <c r="HKN282" s="124"/>
      <c r="HKO282" s="124"/>
      <c r="HKP282" s="124"/>
      <c r="HKQ282" s="124"/>
      <c r="HKR282" s="124"/>
      <c r="HKS282" s="124"/>
      <c r="HKT282" s="124"/>
      <c r="HKU282" s="124"/>
      <c r="HKV282" s="124"/>
      <c r="HKW282" s="124"/>
      <c r="HKX282" s="124"/>
      <c r="HKY282" s="124"/>
      <c r="HKZ282" s="124"/>
      <c r="HLA282" s="124"/>
      <c r="HLB282" s="124"/>
      <c r="HLC282" s="124"/>
      <c r="HLD282" s="124"/>
      <c r="HLE282" s="124"/>
      <c r="HLF282" s="124"/>
      <c r="HLG282" s="124"/>
      <c r="HLH282" s="124"/>
      <c r="HLI282" s="124"/>
      <c r="HLJ282" s="124"/>
      <c r="HLK282" s="124"/>
      <c r="HLL282" s="124"/>
      <c r="HLM282" s="124"/>
      <c r="HLN282" s="124"/>
      <c r="HLO282" s="124"/>
      <c r="HLP282" s="124"/>
      <c r="HLQ282" s="124"/>
      <c r="HLR282" s="124"/>
      <c r="HLS282" s="124"/>
      <c r="HLT282" s="124"/>
      <c r="HLU282" s="124"/>
      <c r="HLV282" s="124"/>
      <c r="HLW282" s="124"/>
      <c r="HLX282" s="124"/>
      <c r="HLY282" s="124"/>
      <c r="HLZ282" s="124"/>
      <c r="HMA282" s="124"/>
      <c r="HMB282" s="124"/>
      <c r="HMC282" s="124"/>
      <c r="HMD282" s="124"/>
      <c r="HME282" s="124"/>
      <c r="HMF282" s="124"/>
      <c r="HMG282" s="124"/>
      <c r="HMH282" s="124"/>
      <c r="HMI282" s="124"/>
      <c r="HMJ282" s="124"/>
      <c r="HMK282" s="124"/>
      <c r="HML282" s="124"/>
      <c r="HMM282" s="124"/>
      <c r="HMN282" s="124"/>
      <c r="HMO282" s="124"/>
      <c r="HMP282" s="124"/>
      <c r="HMQ282" s="124"/>
      <c r="HMR282" s="124"/>
      <c r="HMS282" s="124"/>
      <c r="HMT282" s="124"/>
      <c r="HMU282" s="124"/>
      <c r="HMV282" s="124"/>
      <c r="HMW282" s="124"/>
      <c r="HMX282" s="124"/>
      <c r="HMY282" s="124"/>
      <c r="HMZ282" s="124"/>
      <c r="HNA282" s="124"/>
      <c r="HNB282" s="124"/>
      <c r="HNC282" s="124"/>
      <c r="HND282" s="124"/>
      <c r="HNE282" s="124"/>
      <c r="HNF282" s="124"/>
      <c r="HNG282" s="124"/>
      <c r="HNH282" s="124"/>
      <c r="HNI282" s="124"/>
      <c r="HNJ282" s="124"/>
      <c r="HNK282" s="124"/>
      <c r="HNL282" s="124"/>
      <c r="HNM282" s="124"/>
      <c r="HNN282" s="124"/>
      <c r="HNO282" s="124"/>
      <c r="HNP282" s="124"/>
      <c r="HNQ282" s="124"/>
      <c r="HNR282" s="124"/>
      <c r="HNS282" s="124"/>
      <c r="HNT282" s="124"/>
      <c r="HNU282" s="124"/>
      <c r="HNV282" s="124"/>
      <c r="HNW282" s="124"/>
      <c r="HNX282" s="124"/>
      <c r="HNY282" s="124"/>
      <c r="HNZ282" s="124"/>
      <c r="HOA282" s="124"/>
      <c r="HOB282" s="124"/>
      <c r="HOC282" s="124"/>
      <c r="HOD282" s="124"/>
      <c r="HOE282" s="124"/>
      <c r="HOF282" s="124"/>
      <c r="HOG282" s="124"/>
      <c r="HOH282" s="124"/>
      <c r="HOI282" s="124"/>
      <c r="HOJ282" s="124"/>
      <c r="HOK282" s="124"/>
      <c r="HOL282" s="124"/>
      <c r="HOM282" s="124"/>
      <c r="HON282" s="124"/>
      <c r="HOO282" s="124"/>
      <c r="HOP282" s="124"/>
      <c r="HOQ282" s="124"/>
      <c r="HOR282" s="124"/>
      <c r="HOS282" s="124"/>
      <c r="HOT282" s="124"/>
      <c r="HOU282" s="124"/>
      <c r="HOV282" s="124"/>
      <c r="HOW282" s="124"/>
      <c r="HOX282" s="124"/>
      <c r="HOY282" s="124"/>
      <c r="HOZ282" s="124"/>
      <c r="HPA282" s="124"/>
      <c r="HPB282" s="124"/>
      <c r="HPC282" s="124"/>
      <c r="HPD282" s="124"/>
      <c r="HPE282" s="124"/>
      <c r="HPF282" s="124"/>
      <c r="HPG282" s="124"/>
      <c r="HPH282" s="124"/>
      <c r="HPI282" s="124"/>
      <c r="HPJ282" s="124"/>
      <c r="HPK282" s="124"/>
      <c r="HPL282" s="124"/>
      <c r="HPM282" s="124"/>
      <c r="HPN282" s="124"/>
      <c r="HPO282" s="124"/>
      <c r="HPP282" s="124"/>
      <c r="HPQ282" s="124"/>
      <c r="HPR282" s="124"/>
      <c r="HPS282" s="124"/>
      <c r="HPT282" s="124"/>
      <c r="HPU282" s="124"/>
      <c r="HPV282" s="124"/>
      <c r="HPW282" s="124"/>
      <c r="HPX282" s="124"/>
      <c r="HPY282" s="124"/>
      <c r="HPZ282" s="124"/>
      <c r="HQA282" s="124"/>
      <c r="HQB282" s="124"/>
      <c r="HQC282" s="124"/>
      <c r="HQD282" s="124"/>
      <c r="HQE282" s="124"/>
      <c r="HQF282" s="124"/>
      <c r="HQG282" s="124"/>
      <c r="HQH282" s="124"/>
      <c r="HQI282" s="124"/>
      <c r="HQJ282" s="124"/>
      <c r="HQK282" s="124"/>
      <c r="HQL282" s="124"/>
      <c r="HQM282" s="124"/>
      <c r="HQN282" s="124"/>
      <c r="HQO282" s="124"/>
      <c r="HQP282" s="124"/>
      <c r="HQQ282" s="124"/>
      <c r="HQR282" s="124"/>
      <c r="HQS282" s="124"/>
      <c r="HQT282" s="124"/>
      <c r="HQU282" s="124"/>
      <c r="HQV282" s="124"/>
      <c r="HQW282" s="124"/>
      <c r="HQX282" s="124"/>
      <c r="HQY282" s="124"/>
      <c r="HQZ282" s="124"/>
      <c r="HRA282" s="124"/>
      <c r="HRB282" s="124"/>
      <c r="HRC282" s="124"/>
      <c r="HRD282" s="124"/>
      <c r="HRE282" s="124"/>
      <c r="HRF282" s="124"/>
      <c r="HRG282" s="124"/>
      <c r="HRH282" s="124"/>
      <c r="HRI282" s="124"/>
      <c r="HRJ282" s="124"/>
      <c r="HRK282" s="124"/>
      <c r="HRL282" s="124"/>
      <c r="HRM282" s="124"/>
      <c r="HRN282" s="124"/>
      <c r="HRO282" s="124"/>
      <c r="HRP282" s="124"/>
      <c r="HRQ282" s="124"/>
      <c r="HRR282" s="124"/>
      <c r="HRS282" s="124"/>
      <c r="HRT282" s="124"/>
      <c r="HRU282" s="124"/>
      <c r="HRV282" s="124"/>
      <c r="HRW282" s="124"/>
      <c r="HRX282" s="124"/>
      <c r="HRY282" s="124"/>
      <c r="HRZ282" s="124"/>
      <c r="HSA282" s="124"/>
      <c r="HSB282" s="124"/>
      <c r="HSC282" s="124"/>
      <c r="HSD282" s="124"/>
      <c r="HSE282" s="124"/>
      <c r="HSF282" s="124"/>
      <c r="HSG282" s="124"/>
      <c r="HSH282" s="124"/>
      <c r="HSI282" s="124"/>
      <c r="HSJ282" s="124"/>
      <c r="HSK282" s="124"/>
      <c r="HSL282" s="124"/>
      <c r="HSM282" s="124"/>
      <c r="HSN282" s="124"/>
      <c r="HSO282" s="124"/>
      <c r="HSP282" s="124"/>
      <c r="HSQ282" s="124"/>
      <c r="HSR282" s="124"/>
      <c r="HSS282" s="124"/>
      <c r="HST282" s="124"/>
      <c r="HSU282" s="124"/>
      <c r="HSV282" s="124"/>
      <c r="HSW282" s="124"/>
      <c r="HSX282" s="124"/>
      <c r="HSY282" s="124"/>
      <c r="HSZ282" s="124"/>
      <c r="HTA282" s="124"/>
      <c r="HTB282" s="124"/>
      <c r="HTC282" s="124"/>
      <c r="HTD282" s="124"/>
      <c r="HTE282" s="124"/>
      <c r="HTF282" s="124"/>
      <c r="HTG282" s="124"/>
      <c r="HTH282" s="124"/>
      <c r="HTI282" s="124"/>
      <c r="HTJ282" s="124"/>
      <c r="HTK282" s="124"/>
      <c r="HTL282" s="124"/>
      <c r="HTM282" s="124"/>
      <c r="HTN282" s="124"/>
      <c r="HTO282" s="124"/>
      <c r="HTP282" s="124"/>
      <c r="HTQ282" s="124"/>
      <c r="HTR282" s="124"/>
      <c r="HTS282" s="124"/>
      <c r="HTT282" s="124"/>
      <c r="HTU282" s="124"/>
      <c r="HTV282" s="124"/>
      <c r="HTW282" s="124"/>
      <c r="HTX282" s="124"/>
      <c r="HTY282" s="124"/>
      <c r="HTZ282" s="124"/>
      <c r="HUA282" s="124"/>
      <c r="HUB282" s="124"/>
      <c r="HUC282" s="124"/>
      <c r="HUD282" s="124"/>
      <c r="HUE282" s="124"/>
      <c r="HUF282" s="124"/>
      <c r="HUG282" s="124"/>
      <c r="HUH282" s="124"/>
      <c r="HUI282" s="124"/>
      <c r="HUJ282" s="124"/>
      <c r="HUK282" s="124"/>
      <c r="HUL282" s="124"/>
      <c r="HUM282" s="124"/>
      <c r="HUN282" s="124"/>
      <c r="HUO282" s="124"/>
      <c r="HUP282" s="124"/>
      <c r="HUQ282" s="124"/>
      <c r="HUR282" s="124"/>
      <c r="HUS282" s="124"/>
      <c r="HUT282" s="124"/>
      <c r="HUU282" s="124"/>
      <c r="HUV282" s="124"/>
      <c r="HUW282" s="124"/>
      <c r="HUX282" s="124"/>
      <c r="HUY282" s="124"/>
      <c r="HUZ282" s="124"/>
      <c r="HVA282" s="124"/>
      <c r="HVB282" s="124"/>
      <c r="HVC282" s="124"/>
      <c r="HVD282" s="124"/>
      <c r="HVE282" s="124"/>
      <c r="HVF282" s="124"/>
      <c r="HVG282" s="124"/>
      <c r="HVH282" s="124"/>
      <c r="HVI282" s="124"/>
      <c r="HVJ282" s="124"/>
      <c r="HVK282" s="124"/>
      <c r="HVL282" s="124"/>
      <c r="HVM282" s="124"/>
      <c r="HVN282" s="124"/>
      <c r="HVO282" s="124"/>
      <c r="HVP282" s="124"/>
      <c r="HVQ282" s="124"/>
      <c r="HVR282" s="124"/>
      <c r="HVS282" s="124"/>
      <c r="HVT282" s="124"/>
      <c r="HVU282" s="124"/>
      <c r="HVV282" s="124"/>
      <c r="HVW282" s="124"/>
      <c r="HVX282" s="124"/>
      <c r="HVY282" s="124"/>
      <c r="HVZ282" s="124"/>
      <c r="HWA282" s="124"/>
      <c r="HWB282" s="124"/>
      <c r="HWC282" s="124"/>
      <c r="HWD282" s="124"/>
      <c r="HWE282" s="124"/>
      <c r="HWF282" s="124"/>
      <c r="HWG282" s="124"/>
      <c r="HWH282" s="124"/>
      <c r="HWI282" s="124"/>
      <c r="HWJ282" s="124"/>
      <c r="HWK282" s="124"/>
      <c r="HWL282" s="124"/>
      <c r="HWM282" s="124"/>
      <c r="HWN282" s="124"/>
      <c r="HWO282" s="124"/>
      <c r="HWP282" s="124"/>
      <c r="HWQ282" s="124"/>
      <c r="HWR282" s="124"/>
      <c r="HWS282" s="124"/>
      <c r="HWT282" s="124"/>
      <c r="HWU282" s="124"/>
      <c r="HWV282" s="124"/>
      <c r="HWW282" s="124"/>
      <c r="HWX282" s="124"/>
      <c r="HWY282" s="124"/>
      <c r="HWZ282" s="124"/>
      <c r="HXA282" s="124"/>
      <c r="HXB282" s="124"/>
      <c r="HXC282" s="124"/>
      <c r="HXD282" s="124"/>
      <c r="HXE282" s="124"/>
      <c r="HXF282" s="124"/>
      <c r="HXG282" s="124"/>
      <c r="HXH282" s="124"/>
      <c r="HXI282" s="124"/>
      <c r="HXJ282" s="124"/>
      <c r="HXK282" s="124"/>
      <c r="HXL282" s="124"/>
      <c r="HXM282" s="124"/>
      <c r="HXN282" s="124"/>
      <c r="HXO282" s="124"/>
      <c r="HXP282" s="124"/>
      <c r="HXQ282" s="124"/>
      <c r="HXR282" s="124"/>
      <c r="HXS282" s="124"/>
      <c r="HXT282" s="124"/>
      <c r="HXU282" s="124"/>
      <c r="HXV282" s="124"/>
      <c r="HXW282" s="124"/>
      <c r="HXX282" s="124"/>
      <c r="HXY282" s="124"/>
      <c r="HXZ282" s="124"/>
      <c r="HYA282" s="124"/>
      <c r="HYB282" s="124"/>
      <c r="HYC282" s="124"/>
      <c r="HYD282" s="124"/>
      <c r="HYE282" s="124"/>
      <c r="HYF282" s="124"/>
      <c r="HYG282" s="124"/>
      <c r="HYH282" s="124"/>
      <c r="HYI282" s="124"/>
      <c r="HYJ282" s="124"/>
      <c r="HYK282" s="124"/>
      <c r="HYL282" s="124"/>
      <c r="HYM282" s="124"/>
      <c r="HYN282" s="124"/>
      <c r="HYO282" s="124"/>
      <c r="HYP282" s="124"/>
      <c r="HYQ282" s="124"/>
      <c r="HYR282" s="124"/>
      <c r="HYS282" s="124"/>
      <c r="HYT282" s="124"/>
      <c r="HYU282" s="124"/>
      <c r="HYV282" s="124"/>
      <c r="HYW282" s="124"/>
      <c r="HYX282" s="124"/>
      <c r="HYY282" s="124"/>
      <c r="HYZ282" s="124"/>
      <c r="HZA282" s="124"/>
      <c r="HZB282" s="124"/>
      <c r="HZC282" s="124"/>
      <c r="HZD282" s="124"/>
      <c r="HZE282" s="124"/>
      <c r="HZF282" s="124"/>
      <c r="HZG282" s="124"/>
      <c r="HZH282" s="124"/>
      <c r="HZI282" s="124"/>
      <c r="HZJ282" s="124"/>
      <c r="HZK282" s="124"/>
      <c r="HZL282" s="124"/>
      <c r="HZM282" s="124"/>
      <c r="HZN282" s="124"/>
      <c r="HZO282" s="124"/>
      <c r="HZP282" s="124"/>
      <c r="HZQ282" s="124"/>
      <c r="HZR282" s="124"/>
      <c r="HZS282" s="124"/>
      <c r="HZT282" s="124"/>
      <c r="HZU282" s="124"/>
      <c r="HZV282" s="124"/>
      <c r="HZW282" s="124"/>
      <c r="HZX282" s="124"/>
      <c r="HZY282" s="124"/>
      <c r="HZZ282" s="124"/>
      <c r="IAA282" s="124"/>
      <c r="IAB282" s="124"/>
      <c r="IAC282" s="124"/>
      <c r="IAD282" s="124"/>
      <c r="IAE282" s="124"/>
      <c r="IAF282" s="124"/>
      <c r="IAG282" s="124"/>
      <c r="IAH282" s="124"/>
      <c r="IAI282" s="124"/>
      <c r="IAJ282" s="124"/>
      <c r="IAK282" s="124"/>
      <c r="IAL282" s="124"/>
      <c r="IAM282" s="124"/>
      <c r="IAN282" s="124"/>
      <c r="IAO282" s="124"/>
      <c r="IAP282" s="124"/>
      <c r="IAQ282" s="124"/>
      <c r="IAR282" s="124"/>
      <c r="IAS282" s="124"/>
      <c r="IAT282" s="124"/>
      <c r="IAU282" s="124"/>
      <c r="IAV282" s="124"/>
      <c r="IAW282" s="124"/>
      <c r="IAX282" s="124"/>
      <c r="IAY282" s="124"/>
      <c r="IAZ282" s="124"/>
      <c r="IBA282" s="124"/>
      <c r="IBB282" s="124"/>
      <c r="IBC282" s="124"/>
      <c r="IBD282" s="124"/>
      <c r="IBE282" s="124"/>
      <c r="IBF282" s="124"/>
      <c r="IBG282" s="124"/>
      <c r="IBH282" s="124"/>
      <c r="IBI282" s="124"/>
      <c r="IBJ282" s="124"/>
      <c r="IBK282" s="124"/>
      <c r="IBL282" s="124"/>
      <c r="IBM282" s="124"/>
      <c r="IBN282" s="124"/>
      <c r="IBO282" s="124"/>
      <c r="IBP282" s="124"/>
      <c r="IBQ282" s="124"/>
      <c r="IBR282" s="124"/>
      <c r="IBS282" s="124"/>
      <c r="IBT282" s="124"/>
      <c r="IBU282" s="124"/>
      <c r="IBV282" s="124"/>
      <c r="IBW282" s="124"/>
      <c r="IBX282" s="124"/>
      <c r="IBY282" s="124"/>
      <c r="IBZ282" s="124"/>
      <c r="ICA282" s="124"/>
      <c r="ICB282" s="124"/>
      <c r="ICC282" s="124"/>
      <c r="ICD282" s="124"/>
      <c r="ICE282" s="124"/>
      <c r="ICF282" s="124"/>
      <c r="ICG282" s="124"/>
      <c r="ICH282" s="124"/>
      <c r="ICI282" s="124"/>
      <c r="ICJ282" s="124"/>
      <c r="ICK282" s="124"/>
      <c r="ICL282" s="124"/>
      <c r="ICM282" s="124"/>
      <c r="ICN282" s="124"/>
      <c r="ICO282" s="124"/>
      <c r="ICP282" s="124"/>
      <c r="ICQ282" s="124"/>
      <c r="ICR282" s="124"/>
      <c r="ICS282" s="124"/>
      <c r="ICT282" s="124"/>
      <c r="ICU282" s="124"/>
      <c r="ICV282" s="124"/>
      <c r="ICW282" s="124"/>
      <c r="ICX282" s="124"/>
      <c r="ICY282" s="124"/>
      <c r="ICZ282" s="124"/>
      <c r="IDA282" s="124"/>
      <c r="IDB282" s="124"/>
      <c r="IDC282" s="124"/>
      <c r="IDD282" s="124"/>
      <c r="IDE282" s="124"/>
      <c r="IDF282" s="124"/>
      <c r="IDG282" s="124"/>
      <c r="IDH282" s="124"/>
      <c r="IDI282" s="124"/>
      <c r="IDJ282" s="124"/>
      <c r="IDK282" s="124"/>
      <c r="IDL282" s="124"/>
      <c r="IDM282" s="124"/>
      <c r="IDN282" s="124"/>
      <c r="IDO282" s="124"/>
      <c r="IDP282" s="124"/>
      <c r="IDQ282" s="124"/>
      <c r="IDR282" s="124"/>
      <c r="IDS282" s="124"/>
      <c r="IDT282" s="124"/>
      <c r="IDU282" s="124"/>
      <c r="IDV282" s="124"/>
      <c r="IDW282" s="124"/>
      <c r="IDX282" s="124"/>
      <c r="IDY282" s="124"/>
      <c r="IDZ282" s="124"/>
      <c r="IEA282" s="124"/>
      <c r="IEB282" s="124"/>
      <c r="IEC282" s="124"/>
      <c r="IED282" s="124"/>
      <c r="IEE282" s="124"/>
      <c r="IEF282" s="124"/>
      <c r="IEG282" s="124"/>
      <c r="IEH282" s="124"/>
      <c r="IEI282" s="124"/>
      <c r="IEJ282" s="124"/>
      <c r="IEK282" s="124"/>
      <c r="IEL282" s="124"/>
      <c r="IEM282" s="124"/>
      <c r="IEN282" s="124"/>
      <c r="IEO282" s="124"/>
      <c r="IEP282" s="124"/>
      <c r="IEQ282" s="124"/>
      <c r="IER282" s="124"/>
      <c r="IES282" s="124"/>
      <c r="IET282" s="124"/>
      <c r="IEU282" s="124"/>
      <c r="IEV282" s="124"/>
      <c r="IEW282" s="124"/>
      <c r="IEX282" s="124"/>
      <c r="IEY282" s="124"/>
      <c r="IEZ282" s="124"/>
      <c r="IFA282" s="124"/>
      <c r="IFB282" s="124"/>
      <c r="IFC282" s="124"/>
      <c r="IFD282" s="124"/>
      <c r="IFE282" s="124"/>
      <c r="IFF282" s="124"/>
      <c r="IFG282" s="124"/>
      <c r="IFH282" s="124"/>
      <c r="IFI282" s="124"/>
      <c r="IFJ282" s="124"/>
      <c r="IFK282" s="124"/>
      <c r="IFL282" s="124"/>
      <c r="IFM282" s="124"/>
      <c r="IFN282" s="124"/>
      <c r="IFO282" s="124"/>
      <c r="IFP282" s="124"/>
      <c r="IFQ282" s="124"/>
      <c r="IFR282" s="124"/>
      <c r="IFS282" s="124"/>
      <c r="IFT282" s="124"/>
      <c r="IFU282" s="124"/>
      <c r="IFV282" s="124"/>
      <c r="IFW282" s="124"/>
      <c r="IFX282" s="124"/>
      <c r="IFY282" s="124"/>
      <c r="IFZ282" s="124"/>
      <c r="IGA282" s="124"/>
      <c r="IGB282" s="124"/>
      <c r="IGC282" s="124"/>
      <c r="IGD282" s="124"/>
      <c r="IGE282" s="124"/>
      <c r="IGF282" s="124"/>
      <c r="IGG282" s="124"/>
      <c r="IGH282" s="124"/>
      <c r="IGI282" s="124"/>
      <c r="IGJ282" s="124"/>
      <c r="IGK282" s="124"/>
      <c r="IGL282" s="124"/>
      <c r="IGM282" s="124"/>
      <c r="IGN282" s="124"/>
      <c r="IGO282" s="124"/>
      <c r="IGP282" s="124"/>
      <c r="IGQ282" s="124"/>
      <c r="IGR282" s="124"/>
      <c r="IGS282" s="124"/>
      <c r="IGT282" s="124"/>
      <c r="IGU282" s="124"/>
      <c r="IGV282" s="124"/>
      <c r="IGW282" s="124"/>
      <c r="IGX282" s="124"/>
      <c r="IGY282" s="124"/>
      <c r="IGZ282" s="124"/>
      <c r="IHA282" s="124"/>
      <c r="IHB282" s="124"/>
      <c r="IHC282" s="124"/>
      <c r="IHD282" s="124"/>
      <c r="IHE282" s="124"/>
      <c r="IHF282" s="124"/>
      <c r="IHG282" s="124"/>
      <c r="IHH282" s="124"/>
      <c r="IHI282" s="124"/>
      <c r="IHJ282" s="124"/>
      <c r="IHK282" s="124"/>
      <c r="IHL282" s="124"/>
      <c r="IHM282" s="124"/>
      <c r="IHN282" s="124"/>
      <c r="IHO282" s="124"/>
      <c r="IHP282" s="124"/>
      <c r="IHQ282" s="124"/>
      <c r="IHR282" s="124"/>
      <c r="IHS282" s="124"/>
      <c r="IHT282" s="124"/>
      <c r="IHU282" s="124"/>
      <c r="IHV282" s="124"/>
      <c r="IHW282" s="124"/>
      <c r="IHX282" s="124"/>
      <c r="IHY282" s="124"/>
      <c r="IHZ282" s="124"/>
      <c r="IIA282" s="124"/>
      <c r="IIB282" s="124"/>
      <c r="IIC282" s="124"/>
      <c r="IID282" s="124"/>
      <c r="IIE282" s="124"/>
      <c r="IIF282" s="124"/>
      <c r="IIG282" s="124"/>
      <c r="IIH282" s="124"/>
      <c r="III282" s="124"/>
      <c r="IIJ282" s="124"/>
      <c r="IIK282" s="124"/>
      <c r="IIL282" s="124"/>
      <c r="IIM282" s="124"/>
      <c r="IIN282" s="124"/>
      <c r="IIO282" s="124"/>
      <c r="IIP282" s="124"/>
      <c r="IIQ282" s="124"/>
      <c r="IIR282" s="124"/>
      <c r="IIS282" s="124"/>
      <c r="IIT282" s="124"/>
      <c r="IIU282" s="124"/>
      <c r="IIV282" s="124"/>
      <c r="IIW282" s="124"/>
      <c r="IIX282" s="124"/>
      <c r="IIY282" s="124"/>
      <c r="IIZ282" s="124"/>
      <c r="IJA282" s="124"/>
      <c r="IJB282" s="124"/>
      <c r="IJC282" s="124"/>
      <c r="IJD282" s="124"/>
      <c r="IJE282" s="124"/>
      <c r="IJF282" s="124"/>
      <c r="IJG282" s="124"/>
      <c r="IJH282" s="124"/>
      <c r="IJI282" s="124"/>
      <c r="IJJ282" s="124"/>
      <c r="IJK282" s="124"/>
      <c r="IJL282" s="124"/>
      <c r="IJM282" s="124"/>
      <c r="IJN282" s="124"/>
      <c r="IJO282" s="124"/>
      <c r="IJP282" s="124"/>
      <c r="IJQ282" s="124"/>
      <c r="IJR282" s="124"/>
      <c r="IJS282" s="124"/>
      <c r="IJT282" s="124"/>
      <c r="IJU282" s="124"/>
      <c r="IJV282" s="124"/>
      <c r="IJW282" s="124"/>
      <c r="IJX282" s="124"/>
      <c r="IJY282" s="124"/>
      <c r="IJZ282" s="124"/>
      <c r="IKA282" s="124"/>
      <c r="IKB282" s="124"/>
      <c r="IKC282" s="124"/>
      <c r="IKD282" s="124"/>
      <c r="IKE282" s="124"/>
      <c r="IKF282" s="124"/>
      <c r="IKG282" s="124"/>
      <c r="IKH282" s="124"/>
      <c r="IKI282" s="124"/>
      <c r="IKJ282" s="124"/>
      <c r="IKK282" s="124"/>
      <c r="IKL282" s="124"/>
      <c r="IKM282" s="124"/>
      <c r="IKN282" s="124"/>
      <c r="IKO282" s="124"/>
      <c r="IKP282" s="124"/>
      <c r="IKQ282" s="124"/>
      <c r="IKR282" s="124"/>
      <c r="IKS282" s="124"/>
      <c r="IKT282" s="124"/>
      <c r="IKU282" s="124"/>
      <c r="IKV282" s="124"/>
      <c r="IKW282" s="124"/>
      <c r="IKX282" s="124"/>
      <c r="IKY282" s="124"/>
      <c r="IKZ282" s="124"/>
      <c r="ILA282" s="124"/>
      <c r="ILB282" s="124"/>
      <c r="ILC282" s="124"/>
      <c r="ILD282" s="124"/>
      <c r="ILE282" s="124"/>
      <c r="ILF282" s="124"/>
      <c r="ILG282" s="124"/>
      <c r="ILH282" s="124"/>
      <c r="ILI282" s="124"/>
      <c r="ILJ282" s="124"/>
      <c r="ILK282" s="124"/>
      <c r="ILL282" s="124"/>
      <c r="ILM282" s="124"/>
      <c r="ILN282" s="124"/>
      <c r="ILO282" s="124"/>
      <c r="ILP282" s="124"/>
      <c r="ILQ282" s="124"/>
      <c r="ILR282" s="124"/>
      <c r="ILS282" s="124"/>
      <c r="ILT282" s="124"/>
      <c r="ILU282" s="124"/>
      <c r="ILV282" s="124"/>
      <c r="ILW282" s="124"/>
      <c r="ILX282" s="124"/>
      <c r="ILY282" s="124"/>
      <c r="ILZ282" s="124"/>
      <c r="IMA282" s="124"/>
      <c r="IMB282" s="124"/>
      <c r="IMC282" s="124"/>
      <c r="IMD282" s="124"/>
      <c r="IME282" s="124"/>
      <c r="IMF282" s="124"/>
      <c r="IMG282" s="124"/>
      <c r="IMH282" s="124"/>
      <c r="IMI282" s="124"/>
      <c r="IMJ282" s="124"/>
      <c r="IMK282" s="124"/>
      <c r="IML282" s="124"/>
      <c r="IMM282" s="124"/>
      <c r="IMN282" s="124"/>
      <c r="IMO282" s="124"/>
      <c r="IMP282" s="124"/>
      <c r="IMQ282" s="124"/>
      <c r="IMR282" s="124"/>
      <c r="IMS282" s="124"/>
      <c r="IMT282" s="124"/>
      <c r="IMU282" s="124"/>
      <c r="IMV282" s="124"/>
      <c r="IMW282" s="124"/>
      <c r="IMX282" s="124"/>
      <c r="IMY282" s="124"/>
      <c r="IMZ282" s="124"/>
      <c r="INA282" s="124"/>
      <c r="INB282" s="124"/>
      <c r="INC282" s="124"/>
      <c r="IND282" s="124"/>
      <c r="INE282" s="124"/>
      <c r="INF282" s="124"/>
      <c r="ING282" s="124"/>
      <c r="INH282" s="124"/>
      <c r="INI282" s="124"/>
      <c r="INJ282" s="124"/>
      <c r="INK282" s="124"/>
      <c r="INL282" s="124"/>
      <c r="INM282" s="124"/>
      <c r="INN282" s="124"/>
      <c r="INO282" s="124"/>
      <c r="INP282" s="124"/>
      <c r="INQ282" s="124"/>
      <c r="INR282" s="124"/>
      <c r="INS282" s="124"/>
      <c r="INT282" s="124"/>
      <c r="INU282" s="124"/>
      <c r="INV282" s="124"/>
      <c r="INW282" s="124"/>
      <c r="INX282" s="124"/>
      <c r="INY282" s="124"/>
      <c r="INZ282" s="124"/>
      <c r="IOA282" s="124"/>
      <c r="IOB282" s="124"/>
      <c r="IOC282" s="124"/>
      <c r="IOD282" s="124"/>
      <c r="IOE282" s="124"/>
      <c r="IOF282" s="124"/>
      <c r="IOG282" s="124"/>
      <c r="IOH282" s="124"/>
      <c r="IOI282" s="124"/>
      <c r="IOJ282" s="124"/>
      <c r="IOK282" s="124"/>
      <c r="IOL282" s="124"/>
      <c r="IOM282" s="124"/>
      <c r="ION282" s="124"/>
      <c r="IOO282" s="124"/>
      <c r="IOP282" s="124"/>
      <c r="IOQ282" s="124"/>
      <c r="IOR282" s="124"/>
      <c r="IOS282" s="124"/>
      <c r="IOT282" s="124"/>
      <c r="IOU282" s="124"/>
      <c r="IOV282" s="124"/>
      <c r="IOW282" s="124"/>
      <c r="IOX282" s="124"/>
      <c r="IOY282" s="124"/>
      <c r="IOZ282" s="124"/>
      <c r="IPA282" s="124"/>
      <c r="IPB282" s="124"/>
      <c r="IPC282" s="124"/>
      <c r="IPD282" s="124"/>
      <c r="IPE282" s="124"/>
      <c r="IPF282" s="124"/>
      <c r="IPG282" s="124"/>
      <c r="IPH282" s="124"/>
      <c r="IPI282" s="124"/>
      <c r="IPJ282" s="124"/>
      <c r="IPK282" s="124"/>
      <c r="IPL282" s="124"/>
      <c r="IPM282" s="124"/>
      <c r="IPN282" s="124"/>
      <c r="IPO282" s="124"/>
      <c r="IPP282" s="124"/>
      <c r="IPQ282" s="124"/>
      <c r="IPR282" s="124"/>
      <c r="IPS282" s="124"/>
      <c r="IPT282" s="124"/>
      <c r="IPU282" s="124"/>
      <c r="IPV282" s="124"/>
      <c r="IPW282" s="124"/>
      <c r="IPX282" s="124"/>
      <c r="IPY282" s="124"/>
      <c r="IPZ282" s="124"/>
      <c r="IQA282" s="124"/>
      <c r="IQB282" s="124"/>
      <c r="IQC282" s="124"/>
      <c r="IQD282" s="124"/>
      <c r="IQE282" s="124"/>
      <c r="IQF282" s="124"/>
      <c r="IQG282" s="124"/>
      <c r="IQH282" s="124"/>
      <c r="IQI282" s="124"/>
      <c r="IQJ282" s="124"/>
      <c r="IQK282" s="124"/>
      <c r="IQL282" s="124"/>
      <c r="IQM282" s="124"/>
      <c r="IQN282" s="124"/>
      <c r="IQO282" s="124"/>
      <c r="IQP282" s="124"/>
      <c r="IQQ282" s="124"/>
      <c r="IQR282" s="124"/>
      <c r="IQS282" s="124"/>
      <c r="IQT282" s="124"/>
      <c r="IQU282" s="124"/>
      <c r="IQV282" s="124"/>
      <c r="IQW282" s="124"/>
      <c r="IQX282" s="124"/>
      <c r="IQY282" s="124"/>
      <c r="IQZ282" s="124"/>
      <c r="IRA282" s="124"/>
      <c r="IRB282" s="124"/>
      <c r="IRC282" s="124"/>
      <c r="IRD282" s="124"/>
      <c r="IRE282" s="124"/>
      <c r="IRF282" s="124"/>
      <c r="IRG282" s="124"/>
      <c r="IRH282" s="124"/>
      <c r="IRI282" s="124"/>
      <c r="IRJ282" s="124"/>
      <c r="IRK282" s="124"/>
      <c r="IRL282" s="124"/>
      <c r="IRM282" s="124"/>
      <c r="IRN282" s="124"/>
      <c r="IRO282" s="124"/>
      <c r="IRP282" s="124"/>
      <c r="IRQ282" s="124"/>
      <c r="IRR282" s="124"/>
      <c r="IRS282" s="124"/>
      <c r="IRT282" s="124"/>
      <c r="IRU282" s="124"/>
      <c r="IRV282" s="124"/>
      <c r="IRW282" s="124"/>
      <c r="IRX282" s="124"/>
      <c r="IRY282" s="124"/>
      <c r="IRZ282" s="124"/>
      <c r="ISA282" s="124"/>
      <c r="ISB282" s="124"/>
      <c r="ISC282" s="124"/>
      <c r="ISD282" s="124"/>
      <c r="ISE282" s="124"/>
      <c r="ISF282" s="124"/>
      <c r="ISG282" s="124"/>
      <c r="ISH282" s="124"/>
      <c r="ISI282" s="124"/>
      <c r="ISJ282" s="124"/>
      <c r="ISK282" s="124"/>
      <c r="ISL282" s="124"/>
      <c r="ISM282" s="124"/>
      <c r="ISN282" s="124"/>
      <c r="ISO282" s="124"/>
      <c r="ISP282" s="124"/>
      <c r="ISQ282" s="124"/>
      <c r="ISR282" s="124"/>
      <c r="ISS282" s="124"/>
      <c r="IST282" s="124"/>
      <c r="ISU282" s="124"/>
      <c r="ISV282" s="124"/>
      <c r="ISW282" s="124"/>
      <c r="ISX282" s="124"/>
      <c r="ISY282" s="124"/>
      <c r="ISZ282" s="124"/>
      <c r="ITA282" s="124"/>
      <c r="ITB282" s="124"/>
      <c r="ITC282" s="124"/>
      <c r="ITD282" s="124"/>
      <c r="ITE282" s="124"/>
      <c r="ITF282" s="124"/>
      <c r="ITG282" s="124"/>
      <c r="ITH282" s="124"/>
      <c r="ITI282" s="124"/>
      <c r="ITJ282" s="124"/>
      <c r="ITK282" s="124"/>
      <c r="ITL282" s="124"/>
      <c r="ITM282" s="124"/>
      <c r="ITN282" s="124"/>
      <c r="ITO282" s="124"/>
      <c r="ITP282" s="124"/>
      <c r="ITQ282" s="124"/>
      <c r="ITR282" s="124"/>
      <c r="ITS282" s="124"/>
      <c r="ITT282" s="124"/>
      <c r="ITU282" s="124"/>
      <c r="ITV282" s="124"/>
      <c r="ITW282" s="124"/>
      <c r="ITX282" s="124"/>
      <c r="ITY282" s="124"/>
      <c r="ITZ282" s="124"/>
      <c r="IUA282" s="124"/>
      <c r="IUB282" s="124"/>
      <c r="IUC282" s="124"/>
      <c r="IUD282" s="124"/>
      <c r="IUE282" s="124"/>
      <c r="IUF282" s="124"/>
      <c r="IUG282" s="124"/>
      <c r="IUH282" s="124"/>
      <c r="IUI282" s="124"/>
      <c r="IUJ282" s="124"/>
      <c r="IUK282" s="124"/>
      <c r="IUL282" s="124"/>
      <c r="IUM282" s="124"/>
      <c r="IUN282" s="124"/>
      <c r="IUO282" s="124"/>
      <c r="IUP282" s="124"/>
      <c r="IUQ282" s="124"/>
      <c r="IUR282" s="124"/>
      <c r="IUS282" s="124"/>
      <c r="IUT282" s="124"/>
      <c r="IUU282" s="124"/>
      <c r="IUV282" s="124"/>
      <c r="IUW282" s="124"/>
      <c r="IUX282" s="124"/>
      <c r="IUY282" s="124"/>
      <c r="IUZ282" s="124"/>
      <c r="IVA282" s="124"/>
      <c r="IVB282" s="124"/>
      <c r="IVC282" s="124"/>
      <c r="IVD282" s="124"/>
      <c r="IVE282" s="124"/>
      <c r="IVF282" s="124"/>
      <c r="IVG282" s="124"/>
      <c r="IVH282" s="124"/>
      <c r="IVI282" s="124"/>
      <c r="IVJ282" s="124"/>
      <c r="IVK282" s="124"/>
      <c r="IVL282" s="124"/>
      <c r="IVM282" s="124"/>
      <c r="IVN282" s="124"/>
      <c r="IVO282" s="124"/>
      <c r="IVP282" s="124"/>
      <c r="IVQ282" s="124"/>
      <c r="IVR282" s="124"/>
      <c r="IVS282" s="124"/>
      <c r="IVT282" s="124"/>
      <c r="IVU282" s="124"/>
      <c r="IVV282" s="124"/>
      <c r="IVW282" s="124"/>
      <c r="IVX282" s="124"/>
      <c r="IVY282" s="124"/>
      <c r="IVZ282" s="124"/>
      <c r="IWA282" s="124"/>
      <c r="IWB282" s="124"/>
      <c r="IWC282" s="124"/>
      <c r="IWD282" s="124"/>
      <c r="IWE282" s="124"/>
      <c r="IWF282" s="124"/>
      <c r="IWG282" s="124"/>
      <c r="IWH282" s="124"/>
      <c r="IWI282" s="124"/>
      <c r="IWJ282" s="124"/>
      <c r="IWK282" s="124"/>
      <c r="IWL282" s="124"/>
      <c r="IWM282" s="124"/>
      <c r="IWN282" s="124"/>
      <c r="IWO282" s="124"/>
      <c r="IWP282" s="124"/>
      <c r="IWQ282" s="124"/>
      <c r="IWR282" s="124"/>
      <c r="IWS282" s="124"/>
      <c r="IWT282" s="124"/>
      <c r="IWU282" s="124"/>
      <c r="IWV282" s="124"/>
      <c r="IWW282" s="124"/>
      <c r="IWX282" s="124"/>
      <c r="IWY282" s="124"/>
      <c r="IWZ282" s="124"/>
      <c r="IXA282" s="124"/>
      <c r="IXB282" s="124"/>
      <c r="IXC282" s="124"/>
      <c r="IXD282" s="124"/>
      <c r="IXE282" s="124"/>
      <c r="IXF282" s="124"/>
      <c r="IXG282" s="124"/>
      <c r="IXH282" s="124"/>
      <c r="IXI282" s="124"/>
      <c r="IXJ282" s="124"/>
      <c r="IXK282" s="124"/>
      <c r="IXL282" s="124"/>
      <c r="IXM282" s="124"/>
      <c r="IXN282" s="124"/>
      <c r="IXO282" s="124"/>
      <c r="IXP282" s="124"/>
      <c r="IXQ282" s="124"/>
      <c r="IXR282" s="124"/>
      <c r="IXS282" s="124"/>
      <c r="IXT282" s="124"/>
      <c r="IXU282" s="124"/>
      <c r="IXV282" s="124"/>
      <c r="IXW282" s="124"/>
      <c r="IXX282" s="124"/>
      <c r="IXY282" s="124"/>
      <c r="IXZ282" s="124"/>
      <c r="IYA282" s="124"/>
      <c r="IYB282" s="124"/>
      <c r="IYC282" s="124"/>
      <c r="IYD282" s="124"/>
      <c r="IYE282" s="124"/>
      <c r="IYF282" s="124"/>
      <c r="IYG282" s="124"/>
      <c r="IYH282" s="124"/>
      <c r="IYI282" s="124"/>
      <c r="IYJ282" s="124"/>
      <c r="IYK282" s="124"/>
      <c r="IYL282" s="124"/>
      <c r="IYM282" s="124"/>
      <c r="IYN282" s="124"/>
      <c r="IYO282" s="124"/>
      <c r="IYP282" s="124"/>
      <c r="IYQ282" s="124"/>
      <c r="IYR282" s="124"/>
      <c r="IYS282" s="124"/>
      <c r="IYT282" s="124"/>
      <c r="IYU282" s="124"/>
      <c r="IYV282" s="124"/>
      <c r="IYW282" s="124"/>
      <c r="IYX282" s="124"/>
      <c r="IYY282" s="124"/>
      <c r="IYZ282" s="124"/>
      <c r="IZA282" s="124"/>
      <c r="IZB282" s="124"/>
      <c r="IZC282" s="124"/>
      <c r="IZD282" s="124"/>
      <c r="IZE282" s="124"/>
      <c r="IZF282" s="124"/>
      <c r="IZG282" s="124"/>
      <c r="IZH282" s="124"/>
      <c r="IZI282" s="124"/>
      <c r="IZJ282" s="124"/>
      <c r="IZK282" s="124"/>
      <c r="IZL282" s="124"/>
      <c r="IZM282" s="124"/>
      <c r="IZN282" s="124"/>
      <c r="IZO282" s="124"/>
      <c r="IZP282" s="124"/>
      <c r="IZQ282" s="124"/>
      <c r="IZR282" s="124"/>
      <c r="IZS282" s="124"/>
      <c r="IZT282" s="124"/>
      <c r="IZU282" s="124"/>
      <c r="IZV282" s="124"/>
      <c r="IZW282" s="124"/>
      <c r="IZX282" s="124"/>
      <c r="IZY282" s="124"/>
      <c r="IZZ282" s="124"/>
      <c r="JAA282" s="124"/>
      <c r="JAB282" s="124"/>
      <c r="JAC282" s="124"/>
      <c r="JAD282" s="124"/>
      <c r="JAE282" s="124"/>
      <c r="JAF282" s="124"/>
      <c r="JAG282" s="124"/>
      <c r="JAH282" s="124"/>
      <c r="JAI282" s="124"/>
      <c r="JAJ282" s="124"/>
      <c r="JAK282" s="124"/>
      <c r="JAL282" s="124"/>
      <c r="JAM282" s="124"/>
      <c r="JAN282" s="124"/>
      <c r="JAO282" s="124"/>
      <c r="JAP282" s="124"/>
      <c r="JAQ282" s="124"/>
      <c r="JAR282" s="124"/>
      <c r="JAS282" s="124"/>
      <c r="JAT282" s="124"/>
      <c r="JAU282" s="124"/>
      <c r="JAV282" s="124"/>
      <c r="JAW282" s="124"/>
      <c r="JAX282" s="124"/>
      <c r="JAY282" s="124"/>
      <c r="JAZ282" s="124"/>
      <c r="JBA282" s="124"/>
      <c r="JBB282" s="124"/>
      <c r="JBC282" s="124"/>
      <c r="JBD282" s="124"/>
      <c r="JBE282" s="124"/>
      <c r="JBF282" s="124"/>
      <c r="JBG282" s="124"/>
      <c r="JBH282" s="124"/>
      <c r="JBI282" s="124"/>
      <c r="JBJ282" s="124"/>
      <c r="JBK282" s="124"/>
      <c r="JBL282" s="124"/>
      <c r="JBM282" s="124"/>
      <c r="JBN282" s="124"/>
      <c r="JBO282" s="124"/>
      <c r="JBP282" s="124"/>
      <c r="JBQ282" s="124"/>
      <c r="JBR282" s="124"/>
      <c r="JBS282" s="124"/>
      <c r="JBT282" s="124"/>
      <c r="JBU282" s="124"/>
      <c r="JBV282" s="124"/>
      <c r="JBW282" s="124"/>
      <c r="JBX282" s="124"/>
      <c r="JBY282" s="124"/>
      <c r="JBZ282" s="124"/>
      <c r="JCA282" s="124"/>
      <c r="JCB282" s="124"/>
      <c r="JCC282" s="124"/>
      <c r="JCD282" s="124"/>
      <c r="JCE282" s="124"/>
      <c r="JCF282" s="124"/>
      <c r="JCG282" s="124"/>
      <c r="JCH282" s="124"/>
      <c r="JCI282" s="124"/>
      <c r="JCJ282" s="124"/>
      <c r="JCK282" s="124"/>
      <c r="JCL282" s="124"/>
      <c r="JCM282" s="124"/>
      <c r="JCN282" s="124"/>
      <c r="JCO282" s="124"/>
      <c r="JCP282" s="124"/>
      <c r="JCQ282" s="124"/>
      <c r="JCR282" s="124"/>
      <c r="JCS282" s="124"/>
      <c r="JCT282" s="124"/>
      <c r="JCU282" s="124"/>
      <c r="JCV282" s="124"/>
      <c r="JCW282" s="124"/>
      <c r="JCX282" s="124"/>
      <c r="JCY282" s="124"/>
      <c r="JCZ282" s="124"/>
      <c r="JDA282" s="124"/>
      <c r="JDB282" s="124"/>
      <c r="JDC282" s="124"/>
      <c r="JDD282" s="124"/>
      <c r="JDE282" s="124"/>
      <c r="JDF282" s="124"/>
      <c r="JDG282" s="124"/>
      <c r="JDH282" s="124"/>
      <c r="JDI282" s="124"/>
      <c r="JDJ282" s="124"/>
      <c r="JDK282" s="124"/>
      <c r="JDL282" s="124"/>
      <c r="JDM282" s="124"/>
      <c r="JDN282" s="124"/>
      <c r="JDO282" s="124"/>
      <c r="JDP282" s="124"/>
      <c r="JDQ282" s="124"/>
      <c r="JDR282" s="124"/>
      <c r="JDS282" s="124"/>
      <c r="JDT282" s="124"/>
      <c r="JDU282" s="124"/>
      <c r="JDV282" s="124"/>
      <c r="JDW282" s="124"/>
      <c r="JDX282" s="124"/>
      <c r="JDY282" s="124"/>
      <c r="JDZ282" s="124"/>
      <c r="JEA282" s="124"/>
      <c r="JEB282" s="124"/>
      <c r="JEC282" s="124"/>
      <c r="JED282" s="124"/>
      <c r="JEE282" s="124"/>
      <c r="JEF282" s="124"/>
      <c r="JEG282" s="124"/>
      <c r="JEH282" s="124"/>
      <c r="JEI282" s="124"/>
      <c r="JEJ282" s="124"/>
      <c r="JEK282" s="124"/>
      <c r="JEL282" s="124"/>
      <c r="JEM282" s="124"/>
      <c r="JEN282" s="124"/>
      <c r="JEO282" s="124"/>
      <c r="JEP282" s="124"/>
      <c r="JEQ282" s="124"/>
      <c r="JER282" s="124"/>
      <c r="JES282" s="124"/>
      <c r="JET282" s="124"/>
      <c r="JEU282" s="124"/>
      <c r="JEV282" s="124"/>
      <c r="JEW282" s="124"/>
      <c r="JEX282" s="124"/>
      <c r="JEY282" s="124"/>
      <c r="JEZ282" s="124"/>
      <c r="JFA282" s="124"/>
      <c r="JFB282" s="124"/>
      <c r="JFC282" s="124"/>
      <c r="JFD282" s="124"/>
      <c r="JFE282" s="124"/>
      <c r="JFF282" s="124"/>
      <c r="JFG282" s="124"/>
      <c r="JFH282" s="124"/>
      <c r="JFI282" s="124"/>
      <c r="JFJ282" s="124"/>
      <c r="JFK282" s="124"/>
      <c r="JFL282" s="124"/>
      <c r="JFM282" s="124"/>
      <c r="JFN282" s="124"/>
      <c r="JFO282" s="124"/>
      <c r="JFP282" s="124"/>
      <c r="JFQ282" s="124"/>
      <c r="JFR282" s="124"/>
      <c r="JFS282" s="124"/>
      <c r="JFT282" s="124"/>
      <c r="JFU282" s="124"/>
      <c r="JFV282" s="124"/>
      <c r="JFW282" s="124"/>
      <c r="JFX282" s="124"/>
      <c r="JFY282" s="124"/>
      <c r="JFZ282" s="124"/>
      <c r="JGA282" s="124"/>
      <c r="JGB282" s="124"/>
      <c r="JGC282" s="124"/>
      <c r="JGD282" s="124"/>
      <c r="JGE282" s="124"/>
      <c r="JGF282" s="124"/>
      <c r="JGG282" s="124"/>
      <c r="JGH282" s="124"/>
      <c r="JGI282" s="124"/>
      <c r="JGJ282" s="124"/>
      <c r="JGK282" s="124"/>
      <c r="JGL282" s="124"/>
      <c r="JGM282" s="124"/>
      <c r="JGN282" s="124"/>
      <c r="JGO282" s="124"/>
      <c r="JGP282" s="124"/>
      <c r="JGQ282" s="124"/>
      <c r="JGR282" s="124"/>
      <c r="JGS282" s="124"/>
      <c r="JGT282" s="124"/>
      <c r="JGU282" s="124"/>
      <c r="JGV282" s="124"/>
      <c r="JGW282" s="124"/>
      <c r="JGX282" s="124"/>
      <c r="JGY282" s="124"/>
      <c r="JGZ282" s="124"/>
      <c r="JHA282" s="124"/>
      <c r="JHB282" s="124"/>
      <c r="JHC282" s="124"/>
      <c r="JHD282" s="124"/>
      <c r="JHE282" s="124"/>
      <c r="JHF282" s="124"/>
      <c r="JHG282" s="124"/>
      <c r="JHH282" s="124"/>
      <c r="JHI282" s="124"/>
      <c r="JHJ282" s="124"/>
      <c r="JHK282" s="124"/>
      <c r="JHL282" s="124"/>
      <c r="JHM282" s="124"/>
      <c r="JHN282" s="124"/>
      <c r="JHO282" s="124"/>
      <c r="JHP282" s="124"/>
      <c r="JHQ282" s="124"/>
      <c r="JHR282" s="124"/>
      <c r="JHS282" s="124"/>
      <c r="JHT282" s="124"/>
      <c r="JHU282" s="124"/>
      <c r="JHV282" s="124"/>
      <c r="JHW282" s="124"/>
      <c r="JHX282" s="124"/>
      <c r="JHY282" s="124"/>
      <c r="JHZ282" s="124"/>
      <c r="JIA282" s="124"/>
      <c r="JIB282" s="124"/>
      <c r="JIC282" s="124"/>
      <c r="JID282" s="124"/>
      <c r="JIE282" s="124"/>
      <c r="JIF282" s="124"/>
      <c r="JIG282" s="124"/>
      <c r="JIH282" s="124"/>
      <c r="JII282" s="124"/>
      <c r="JIJ282" s="124"/>
      <c r="JIK282" s="124"/>
      <c r="JIL282" s="124"/>
      <c r="JIM282" s="124"/>
      <c r="JIN282" s="124"/>
      <c r="JIO282" s="124"/>
      <c r="JIP282" s="124"/>
      <c r="JIQ282" s="124"/>
      <c r="JIR282" s="124"/>
      <c r="JIS282" s="124"/>
      <c r="JIT282" s="124"/>
      <c r="JIU282" s="124"/>
      <c r="JIV282" s="124"/>
      <c r="JIW282" s="124"/>
      <c r="JIX282" s="124"/>
      <c r="JIY282" s="124"/>
      <c r="JIZ282" s="124"/>
      <c r="JJA282" s="124"/>
      <c r="JJB282" s="124"/>
      <c r="JJC282" s="124"/>
      <c r="JJD282" s="124"/>
      <c r="JJE282" s="124"/>
      <c r="JJF282" s="124"/>
      <c r="JJG282" s="124"/>
      <c r="JJH282" s="124"/>
      <c r="JJI282" s="124"/>
      <c r="JJJ282" s="124"/>
      <c r="JJK282" s="124"/>
      <c r="JJL282" s="124"/>
      <c r="JJM282" s="124"/>
      <c r="JJN282" s="124"/>
      <c r="JJO282" s="124"/>
      <c r="JJP282" s="124"/>
      <c r="JJQ282" s="124"/>
      <c r="JJR282" s="124"/>
      <c r="JJS282" s="124"/>
      <c r="JJT282" s="124"/>
      <c r="JJU282" s="124"/>
      <c r="JJV282" s="124"/>
      <c r="JJW282" s="124"/>
      <c r="JJX282" s="124"/>
      <c r="JJY282" s="124"/>
      <c r="JJZ282" s="124"/>
      <c r="JKA282" s="124"/>
      <c r="JKB282" s="124"/>
      <c r="JKC282" s="124"/>
      <c r="JKD282" s="124"/>
      <c r="JKE282" s="124"/>
      <c r="JKF282" s="124"/>
      <c r="JKG282" s="124"/>
      <c r="JKH282" s="124"/>
      <c r="JKI282" s="124"/>
      <c r="JKJ282" s="124"/>
      <c r="JKK282" s="124"/>
      <c r="JKL282" s="124"/>
      <c r="JKM282" s="124"/>
      <c r="JKN282" s="124"/>
      <c r="JKO282" s="124"/>
      <c r="JKP282" s="124"/>
      <c r="JKQ282" s="124"/>
      <c r="JKR282" s="124"/>
      <c r="JKS282" s="124"/>
      <c r="JKT282" s="124"/>
      <c r="JKU282" s="124"/>
      <c r="JKV282" s="124"/>
      <c r="JKW282" s="124"/>
      <c r="JKX282" s="124"/>
      <c r="JKY282" s="124"/>
      <c r="JKZ282" s="124"/>
      <c r="JLA282" s="124"/>
      <c r="JLB282" s="124"/>
      <c r="JLC282" s="124"/>
      <c r="JLD282" s="124"/>
      <c r="JLE282" s="124"/>
      <c r="JLF282" s="124"/>
      <c r="JLG282" s="124"/>
      <c r="JLH282" s="124"/>
      <c r="JLI282" s="124"/>
      <c r="JLJ282" s="124"/>
      <c r="JLK282" s="124"/>
      <c r="JLL282" s="124"/>
      <c r="JLM282" s="124"/>
      <c r="JLN282" s="124"/>
      <c r="JLO282" s="124"/>
      <c r="JLP282" s="124"/>
      <c r="JLQ282" s="124"/>
      <c r="JLR282" s="124"/>
      <c r="JLS282" s="124"/>
      <c r="JLT282" s="124"/>
      <c r="JLU282" s="124"/>
      <c r="JLV282" s="124"/>
      <c r="JLW282" s="124"/>
      <c r="JLX282" s="124"/>
      <c r="JLY282" s="124"/>
      <c r="JLZ282" s="124"/>
      <c r="JMA282" s="124"/>
      <c r="JMB282" s="124"/>
      <c r="JMC282" s="124"/>
      <c r="JMD282" s="124"/>
      <c r="JME282" s="124"/>
      <c r="JMF282" s="124"/>
      <c r="JMG282" s="124"/>
      <c r="JMH282" s="124"/>
      <c r="JMI282" s="124"/>
      <c r="JMJ282" s="124"/>
      <c r="JMK282" s="124"/>
      <c r="JML282" s="124"/>
      <c r="JMM282" s="124"/>
      <c r="JMN282" s="124"/>
      <c r="JMO282" s="124"/>
      <c r="JMP282" s="124"/>
      <c r="JMQ282" s="124"/>
      <c r="JMR282" s="124"/>
      <c r="JMS282" s="124"/>
      <c r="JMT282" s="124"/>
      <c r="JMU282" s="124"/>
      <c r="JMV282" s="124"/>
      <c r="JMW282" s="124"/>
      <c r="JMX282" s="124"/>
      <c r="JMY282" s="124"/>
      <c r="JMZ282" s="124"/>
      <c r="JNA282" s="124"/>
      <c r="JNB282" s="124"/>
      <c r="JNC282" s="124"/>
      <c r="JND282" s="124"/>
      <c r="JNE282" s="124"/>
      <c r="JNF282" s="124"/>
      <c r="JNG282" s="124"/>
      <c r="JNH282" s="124"/>
      <c r="JNI282" s="124"/>
      <c r="JNJ282" s="124"/>
      <c r="JNK282" s="124"/>
      <c r="JNL282" s="124"/>
      <c r="JNM282" s="124"/>
      <c r="JNN282" s="124"/>
      <c r="JNO282" s="124"/>
      <c r="JNP282" s="124"/>
      <c r="JNQ282" s="124"/>
      <c r="JNR282" s="124"/>
      <c r="JNS282" s="124"/>
      <c r="JNT282" s="124"/>
      <c r="JNU282" s="124"/>
      <c r="JNV282" s="124"/>
      <c r="JNW282" s="124"/>
      <c r="JNX282" s="124"/>
      <c r="JNY282" s="124"/>
      <c r="JNZ282" s="124"/>
      <c r="JOA282" s="124"/>
      <c r="JOB282" s="124"/>
      <c r="JOC282" s="124"/>
      <c r="JOD282" s="124"/>
      <c r="JOE282" s="124"/>
      <c r="JOF282" s="124"/>
      <c r="JOG282" s="124"/>
      <c r="JOH282" s="124"/>
      <c r="JOI282" s="124"/>
      <c r="JOJ282" s="124"/>
      <c r="JOK282" s="124"/>
      <c r="JOL282" s="124"/>
      <c r="JOM282" s="124"/>
      <c r="JON282" s="124"/>
      <c r="JOO282" s="124"/>
      <c r="JOP282" s="124"/>
      <c r="JOQ282" s="124"/>
      <c r="JOR282" s="124"/>
      <c r="JOS282" s="124"/>
      <c r="JOT282" s="124"/>
      <c r="JOU282" s="124"/>
      <c r="JOV282" s="124"/>
      <c r="JOW282" s="124"/>
      <c r="JOX282" s="124"/>
      <c r="JOY282" s="124"/>
      <c r="JOZ282" s="124"/>
      <c r="JPA282" s="124"/>
      <c r="JPB282" s="124"/>
      <c r="JPC282" s="124"/>
      <c r="JPD282" s="124"/>
      <c r="JPE282" s="124"/>
      <c r="JPF282" s="124"/>
      <c r="JPG282" s="124"/>
      <c r="JPH282" s="124"/>
      <c r="JPI282" s="124"/>
      <c r="JPJ282" s="124"/>
      <c r="JPK282" s="124"/>
      <c r="JPL282" s="124"/>
      <c r="JPM282" s="124"/>
      <c r="JPN282" s="124"/>
      <c r="JPO282" s="124"/>
      <c r="JPP282" s="124"/>
      <c r="JPQ282" s="124"/>
      <c r="JPR282" s="124"/>
      <c r="JPS282" s="124"/>
      <c r="JPT282" s="124"/>
      <c r="JPU282" s="124"/>
      <c r="JPV282" s="124"/>
      <c r="JPW282" s="124"/>
      <c r="JPX282" s="124"/>
      <c r="JPY282" s="124"/>
      <c r="JPZ282" s="124"/>
      <c r="JQA282" s="124"/>
      <c r="JQB282" s="124"/>
      <c r="JQC282" s="124"/>
      <c r="JQD282" s="124"/>
      <c r="JQE282" s="124"/>
      <c r="JQF282" s="124"/>
      <c r="JQG282" s="124"/>
      <c r="JQH282" s="124"/>
      <c r="JQI282" s="124"/>
      <c r="JQJ282" s="124"/>
      <c r="JQK282" s="124"/>
      <c r="JQL282" s="124"/>
      <c r="JQM282" s="124"/>
      <c r="JQN282" s="124"/>
      <c r="JQO282" s="124"/>
      <c r="JQP282" s="124"/>
      <c r="JQQ282" s="124"/>
      <c r="JQR282" s="124"/>
      <c r="JQS282" s="124"/>
      <c r="JQT282" s="124"/>
      <c r="JQU282" s="124"/>
      <c r="JQV282" s="124"/>
      <c r="JQW282" s="124"/>
      <c r="JQX282" s="124"/>
      <c r="JQY282" s="124"/>
      <c r="JQZ282" s="124"/>
      <c r="JRA282" s="124"/>
      <c r="JRB282" s="124"/>
      <c r="JRC282" s="124"/>
      <c r="JRD282" s="124"/>
      <c r="JRE282" s="124"/>
      <c r="JRF282" s="124"/>
      <c r="JRG282" s="124"/>
      <c r="JRH282" s="124"/>
      <c r="JRI282" s="124"/>
      <c r="JRJ282" s="124"/>
      <c r="JRK282" s="124"/>
      <c r="JRL282" s="124"/>
      <c r="JRM282" s="124"/>
      <c r="JRN282" s="124"/>
      <c r="JRO282" s="124"/>
      <c r="JRP282" s="124"/>
      <c r="JRQ282" s="124"/>
      <c r="JRR282" s="124"/>
      <c r="JRS282" s="124"/>
      <c r="JRT282" s="124"/>
      <c r="JRU282" s="124"/>
      <c r="JRV282" s="124"/>
      <c r="JRW282" s="124"/>
      <c r="JRX282" s="124"/>
      <c r="JRY282" s="124"/>
      <c r="JRZ282" s="124"/>
      <c r="JSA282" s="124"/>
      <c r="JSB282" s="124"/>
      <c r="JSC282" s="124"/>
      <c r="JSD282" s="124"/>
      <c r="JSE282" s="124"/>
      <c r="JSF282" s="124"/>
      <c r="JSG282" s="124"/>
      <c r="JSH282" s="124"/>
      <c r="JSI282" s="124"/>
      <c r="JSJ282" s="124"/>
      <c r="JSK282" s="124"/>
      <c r="JSL282" s="124"/>
      <c r="JSM282" s="124"/>
      <c r="JSN282" s="124"/>
      <c r="JSO282" s="124"/>
      <c r="JSP282" s="124"/>
      <c r="JSQ282" s="124"/>
      <c r="JSR282" s="124"/>
      <c r="JSS282" s="124"/>
      <c r="JST282" s="124"/>
      <c r="JSU282" s="124"/>
      <c r="JSV282" s="124"/>
      <c r="JSW282" s="124"/>
      <c r="JSX282" s="124"/>
      <c r="JSY282" s="124"/>
      <c r="JSZ282" s="124"/>
      <c r="JTA282" s="124"/>
      <c r="JTB282" s="124"/>
      <c r="JTC282" s="124"/>
      <c r="JTD282" s="124"/>
      <c r="JTE282" s="124"/>
      <c r="JTF282" s="124"/>
      <c r="JTG282" s="124"/>
      <c r="JTH282" s="124"/>
      <c r="JTI282" s="124"/>
      <c r="JTJ282" s="124"/>
      <c r="JTK282" s="124"/>
      <c r="JTL282" s="124"/>
      <c r="JTM282" s="124"/>
      <c r="JTN282" s="124"/>
      <c r="JTO282" s="124"/>
      <c r="JTP282" s="124"/>
      <c r="JTQ282" s="124"/>
      <c r="JTR282" s="124"/>
      <c r="JTS282" s="124"/>
      <c r="JTT282" s="124"/>
      <c r="JTU282" s="124"/>
      <c r="JTV282" s="124"/>
      <c r="JTW282" s="124"/>
      <c r="JTX282" s="124"/>
      <c r="JTY282" s="124"/>
      <c r="JTZ282" s="124"/>
      <c r="JUA282" s="124"/>
      <c r="JUB282" s="124"/>
      <c r="JUC282" s="124"/>
      <c r="JUD282" s="124"/>
      <c r="JUE282" s="124"/>
      <c r="JUF282" s="124"/>
      <c r="JUG282" s="124"/>
      <c r="JUH282" s="124"/>
      <c r="JUI282" s="124"/>
      <c r="JUJ282" s="124"/>
      <c r="JUK282" s="124"/>
      <c r="JUL282" s="124"/>
      <c r="JUM282" s="124"/>
      <c r="JUN282" s="124"/>
      <c r="JUO282" s="124"/>
      <c r="JUP282" s="124"/>
      <c r="JUQ282" s="124"/>
      <c r="JUR282" s="124"/>
      <c r="JUS282" s="124"/>
      <c r="JUT282" s="124"/>
      <c r="JUU282" s="124"/>
      <c r="JUV282" s="124"/>
      <c r="JUW282" s="124"/>
      <c r="JUX282" s="124"/>
      <c r="JUY282" s="124"/>
      <c r="JUZ282" s="124"/>
      <c r="JVA282" s="124"/>
      <c r="JVB282" s="124"/>
      <c r="JVC282" s="124"/>
      <c r="JVD282" s="124"/>
      <c r="JVE282" s="124"/>
      <c r="JVF282" s="124"/>
      <c r="JVG282" s="124"/>
      <c r="JVH282" s="124"/>
      <c r="JVI282" s="124"/>
      <c r="JVJ282" s="124"/>
      <c r="JVK282" s="124"/>
      <c r="JVL282" s="124"/>
      <c r="JVM282" s="124"/>
      <c r="JVN282" s="124"/>
      <c r="JVO282" s="124"/>
      <c r="JVP282" s="124"/>
      <c r="JVQ282" s="124"/>
      <c r="JVR282" s="124"/>
      <c r="JVS282" s="124"/>
      <c r="JVT282" s="124"/>
      <c r="JVU282" s="124"/>
      <c r="JVV282" s="124"/>
      <c r="JVW282" s="124"/>
      <c r="JVX282" s="124"/>
      <c r="JVY282" s="124"/>
      <c r="JVZ282" s="124"/>
      <c r="JWA282" s="124"/>
      <c r="JWB282" s="124"/>
      <c r="JWC282" s="124"/>
      <c r="JWD282" s="124"/>
      <c r="JWE282" s="124"/>
      <c r="JWF282" s="124"/>
      <c r="JWG282" s="124"/>
      <c r="JWH282" s="124"/>
      <c r="JWI282" s="124"/>
      <c r="JWJ282" s="124"/>
      <c r="JWK282" s="124"/>
      <c r="JWL282" s="124"/>
      <c r="JWM282" s="124"/>
      <c r="JWN282" s="124"/>
      <c r="JWO282" s="124"/>
      <c r="JWP282" s="124"/>
      <c r="JWQ282" s="124"/>
      <c r="JWR282" s="124"/>
      <c r="JWS282" s="124"/>
      <c r="JWT282" s="124"/>
      <c r="JWU282" s="124"/>
      <c r="JWV282" s="124"/>
      <c r="JWW282" s="124"/>
      <c r="JWX282" s="124"/>
      <c r="JWY282" s="124"/>
      <c r="JWZ282" s="124"/>
      <c r="JXA282" s="124"/>
      <c r="JXB282" s="124"/>
      <c r="JXC282" s="124"/>
      <c r="JXD282" s="124"/>
      <c r="JXE282" s="124"/>
      <c r="JXF282" s="124"/>
      <c r="JXG282" s="124"/>
      <c r="JXH282" s="124"/>
      <c r="JXI282" s="124"/>
      <c r="JXJ282" s="124"/>
      <c r="JXK282" s="124"/>
      <c r="JXL282" s="124"/>
      <c r="JXM282" s="124"/>
      <c r="JXN282" s="124"/>
      <c r="JXO282" s="124"/>
      <c r="JXP282" s="124"/>
      <c r="JXQ282" s="124"/>
      <c r="JXR282" s="124"/>
      <c r="JXS282" s="124"/>
      <c r="JXT282" s="124"/>
      <c r="JXU282" s="124"/>
      <c r="JXV282" s="124"/>
      <c r="JXW282" s="124"/>
      <c r="JXX282" s="124"/>
      <c r="JXY282" s="124"/>
      <c r="JXZ282" s="124"/>
      <c r="JYA282" s="124"/>
      <c r="JYB282" s="124"/>
      <c r="JYC282" s="124"/>
      <c r="JYD282" s="124"/>
      <c r="JYE282" s="124"/>
      <c r="JYF282" s="124"/>
      <c r="JYG282" s="124"/>
      <c r="JYH282" s="124"/>
      <c r="JYI282" s="124"/>
      <c r="JYJ282" s="124"/>
      <c r="JYK282" s="124"/>
      <c r="JYL282" s="124"/>
      <c r="JYM282" s="124"/>
      <c r="JYN282" s="124"/>
      <c r="JYO282" s="124"/>
      <c r="JYP282" s="124"/>
      <c r="JYQ282" s="124"/>
      <c r="JYR282" s="124"/>
      <c r="JYS282" s="124"/>
      <c r="JYT282" s="124"/>
      <c r="JYU282" s="124"/>
      <c r="JYV282" s="124"/>
      <c r="JYW282" s="124"/>
      <c r="JYX282" s="124"/>
      <c r="JYY282" s="124"/>
      <c r="JYZ282" s="124"/>
      <c r="JZA282" s="124"/>
      <c r="JZB282" s="124"/>
      <c r="JZC282" s="124"/>
      <c r="JZD282" s="124"/>
      <c r="JZE282" s="124"/>
      <c r="JZF282" s="124"/>
      <c r="JZG282" s="124"/>
      <c r="JZH282" s="124"/>
      <c r="JZI282" s="124"/>
      <c r="JZJ282" s="124"/>
      <c r="JZK282" s="124"/>
      <c r="JZL282" s="124"/>
      <c r="JZM282" s="124"/>
      <c r="JZN282" s="124"/>
      <c r="JZO282" s="124"/>
      <c r="JZP282" s="124"/>
      <c r="JZQ282" s="124"/>
      <c r="JZR282" s="124"/>
      <c r="JZS282" s="124"/>
      <c r="JZT282" s="124"/>
      <c r="JZU282" s="124"/>
      <c r="JZV282" s="124"/>
      <c r="JZW282" s="124"/>
      <c r="JZX282" s="124"/>
      <c r="JZY282" s="124"/>
      <c r="JZZ282" s="124"/>
      <c r="KAA282" s="124"/>
      <c r="KAB282" s="124"/>
      <c r="KAC282" s="124"/>
      <c r="KAD282" s="124"/>
      <c r="KAE282" s="124"/>
      <c r="KAF282" s="124"/>
      <c r="KAG282" s="124"/>
      <c r="KAH282" s="124"/>
      <c r="KAI282" s="124"/>
      <c r="KAJ282" s="124"/>
      <c r="KAK282" s="124"/>
      <c r="KAL282" s="124"/>
      <c r="KAM282" s="124"/>
      <c r="KAN282" s="124"/>
      <c r="KAO282" s="124"/>
      <c r="KAP282" s="124"/>
      <c r="KAQ282" s="124"/>
      <c r="KAR282" s="124"/>
      <c r="KAS282" s="124"/>
      <c r="KAT282" s="124"/>
      <c r="KAU282" s="124"/>
      <c r="KAV282" s="124"/>
      <c r="KAW282" s="124"/>
      <c r="KAX282" s="124"/>
      <c r="KAY282" s="124"/>
      <c r="KAZ282" s="124"/>
      <c r="KBA282" s="124"/>
      <c r="KBB282" s="124"/>
      <c r="KBC282" s="124"/>
      <c r="KBD282" s="124"/>
      <c r="KBE282" s="124"/>
      <c r="KBF282" s="124"/>
      <c r="KBG282" s="124"/>
      <c r="KBH282" s="124"/>
      <c r="KBI282" s="124"/>
      <c r="KBJ282" s="124"/>
      <c r="KBK282" s="124"/>
      <c r="KBL282" s="124"/>
      <c r="KBM282" s="124"/>
      <c r="KBN282" s="124"/>
      <c r="KBO282" s="124"/>
      <c r="KBP282" s="124"/>
      <c r="KBQ282" s="124"/>
      <c r="KBR282" s="124"/>
      <c r="KBS282" s="124"/>
      <c r="KBT282" s="124"/>
      <c r="KBU282" s="124"/>
      <c r="KBV282" s="124"/>
      <c r="KBW282" s="124"/>
      <c r="KBX282" s="124"/>
      <c r="KBY282" s="124"/>
      <c r="KBZ282" s="124"/>
      <c r="KCA282" s="124"/>
      <c r="KCB282" s="124"/>
      <c r="KCC282" s="124"/>
      <c r="KCD282" s="124"/>
      <c r="KCE282" s="124"/>
      <c r="KCF282" s="124"/>
      <c r="KCG282" s="124"/>
      <c r="KCH282" s="124"/>
      <c r="KCI282" s="124"/>
      <c r="KCJ282" s="124"/>
      <c r="KCK282" s="124"/>
      <c r="KCL282" s="124"/>
      <c r="KCM282" s="124"/>
      <c r="KCN282" s="124"/>
      <c r="KCO282" s="124"/>
      <c r="KCP282" s="124"/>
      <c r="KCQ282" s="124"/>
      <c r="KCR282" s="124"/>
      <c r="KCS282" s="124"/>
      <c r="KCT282" s="124"/>
      <c r="KCU282" s="124"/>
      <c r="KCV282" s="124"/>
      <c r="KCW282" s="124"/>
      <c r="KCX282" s="124"/>
      <c r="KCY282" s="124"/>
      <c r="KCZ282" s="124"/>
      <c r="KDA282" s="124"/>
      <c r="KDB282" s="124"/>
      <c r="KDC282" s="124"/>
      <c r="KDD282" s="124"/>
      <c r="KDE282" s="124"/>
      <c r="KDF282" s="124"/>
      <c r="KDG282" s="124"/>
      <c r="KDH282" s="124"/>
      <c r="KDI282" s="124"/>
      <c r="KDJ282" s="124"/>
      <c r="KDK282" s="124"/>
      <c r="KDL282" s="124"/>
      <c r="KDM282" s="124"/>
      <c r="KDN282" s="124"/>
      <c r="KDO282" s="124"/>
      <c r="KDP282" s="124"/>
      <c r="KDQ282" s="124"/>
      <c r="KDR282" s="124"/>
      <c r="KDS282" s="124"/>
      <c r="KDT282" s="124"/>
      <c r="KDU282" s="124"/>
      <c r="KDV282" s="124"/>
      <c r="KDW282" s="124"/>
      <c r="KDX282" s="124"/>
      <c r="KDY282" s="124"/>
      <c r="KDZ282" s="124"/>
      <c r="KEA282" s="124"/>
      <c r="KEB282" s="124"/>
      <c r="KEC282" s="124"/>
      <c r="KED282" s="124"/>
      <c r="KEE282" s="124"/>
      <c r="KEF282" s="124"/>
      <c r="KEG282" s="124"/>
      <c r="KEH282" s="124"/>
      <c r="KEI282" s="124"/>
      <c r="KEJ282" s="124"/>
      <c r="KEK282" s="124"/>
      <c r="KEL282" s="124"/>
      <c r="KEM282" s="124"/>
      <c r="KEN282" s="124"/>
      <c r="KEO282" s="124"/>
      <c r="KEP282" s="124"/>
      <c r="KEQ282" s="124"/>
      <c r="KER282" s="124"/>
      <c r="KES282" s="124"/>
      <c r="KET282" s="124"/>
      <c r="KEU282" s="124"/>
      <c r="KEV282" s="124"/>
      <c r="KEW282" s="124"/>
      <c r="KEX282" s="124"/>
      <c r="KEY282" s="124"/>
      <c r="KEZ282" s="124"/>
      <c r="KFA282" s="124"/>
      <c r="KFB282" s="124"/>
      <c r="KFC282" s="124"/>
      <c r="KFD282" s="124"/>
      <c r="KFE282" s="124"/>
      <c r="KFF282" s="124"/>
      <c r="KFG282" s="124"/>
      <c r="KFH282" s="124"/>
      <c r="KFI282" s="124"/>
      <c r="KFJ282" s="124"/>
      <c r="KFK282" s="124"/>
      <c r="KFL282" s="124"/>
      <c r="KFM282" s="124"/>
      <c r="KFN282" s="124"/>
      <c r="KFO282" s="124"/>
      <c r="KFP282" s="124"/>
      <c r="KFQ282" s="124"/>
      <c r="KFR282" s="124"/>
      <c r="KFS282" s="124"/>
      <c r="KFT282" s="124"/>
      <c r="KFU282" s="124"/>
      <c r="KFV282" s="124"/>
      <c r="KFW282" s="124"/>
      <c r="KFX282" s="124"/>
      <c r="KFY282" s="124"/>
      <c r="KFZ282" s="124"/>
      <c r="KGA282" s="124"/>
      <c r="KGB282" s="124"/>
      <c r="KGC282" s="124"/>
      <c r="KGD282" s="124"/>
      <c r="KGE282" s="124"/>
      <c r="KGF282" s="124"/>
      <c r="KGG282" s="124"/>
      <c r="KGH282" s="124"/>
      <c r="KGI282" s="124"/>
      <c r="KGJ282" s="124"/>
      <c r="KGK282" s="124"/>
      <c r="KGL282" s="124"/>
      <c r="KGM282" s="124"/>
      <c r="KGN282" s="124"/>
      <c r="KGO282" s="124"/>
      <c r="KGP282" s="124"/>
      <c r="KGQ282" s="124"/>
      <c r="KGR282" s="124"/>
      <c r="KGS282" s="124"/>
      <c r="KGT282" s="124"/>
      <c r="KGU282" s="124"/>
      <c r="KGV282" s="124"/>
      <c r="KGW282" s="124"/>
      <c r="KGX282" s="124"/>
      <c r="KGY282" s="124"/>
      <c r="KGZ282" s="124"/>
      <c r="KHA282" s="124"/>
      <c r="KHB282" s="124"/>
      <c r="KHC282" s="124"/>
      <c r="KHD282" s="124"/>
      <c r="KHE282" s="124"/>
      <c r="KHF282" s="124"/>
      <c r="KHG282" s="124"/>
      <c r="KHH282" s="124"/>
      <c r="KHI282" s="124"/>
      <c r="KHJ282" s="124"/>
      <c r="KHK282" s="124"/>
      <c r="KHL282" s="124"/>
      <c r="KHM282" s="124"/>
      <c r="KHN282" s="124"/>
      <c r="KHO282" s="124"/>
      <c r="KHP282" s="124"/>
      <c r="KHQ282" s="124"/>
      <c r="KHR282" s="124"/>
      <c r="KHS282" s="124"/>
      <c r="KHT282" s="124"/>
      <c r="KHU282" s="124"/>
      <c r="KHV282" s="124"/>
      <c r="KHW282" s="124"/>
      <c r="KHX282" s="124"/>
      <c r="KHY282" s="124"/>
      <c r="KHZ282" s="124"/>
      <c r="KIA282" s="124"/>
      <c r="KIB282" s="124"/>
      <c r="KIC282" s="124"/>
      <c r="KID282" s="124"/>
      <c r="KIE282" s="124"/>
      <c r="KIF282" s="124"/>
      <c r="KIG282" s="124"/>
      <c r="KIH282" s="124"/>
      <c r="KII282" s="124"/>
      <c r="KIJ282" s="124"/>
      <c r="KIK282" s="124"/>
      <c r="KIL282" s="124"/>
      <c r="KIM282" s="124"/>
      <c r="KIN282" s="124"/>
      <c r="KIO282" s="124"/>
      <c r="KIP282" s="124"/>
      <c r="KIQ282" s="124"/>
      <c r="KIR282" s="124"/>
      <c r="KIS282" s="124"/>
      <c r="KIT282" s="124"/>
      <c r="KIU282" s="124"/>
      <c r="KIV282" s="124"/>
      <c r="KIW282" s="124"/>
      <c r="KIX282" s="124"/>
      <c r="KIY282" s="124"/>
      <c r="KIZ282" s="124"/>
      <c r="KJA282" s="124"/>
      <c r="KJB282" s="124"/>
      <c r="KJC282" s="124"/>
      <c r="KJD282" s="124"/>
      <c r="KJE282" s="124"/>
      <c r="KJF282" s="124"/>
      <c r="KJG282" s="124"/>
      <c r="KJH282" s="124"/>
      <c r="KJI282" s="124"/>
      <c r="KJJ282" s="124"/>
      <c r="KJK282" s="124"/>
      <c r="KJL282" s="124"/>
      <c r="KJM282" s="124"/>
      <c r="KJN282" s="124"/>
      <c r="KJO282" s="124"/>
      <c r="KJP282" s="124"/>
      <c r="KJQ282" s="124"/>
      <c r="KJR282" s="124"/>
      <c r="KJS282" s="124"/>
      <c r="KJT282" s="124"/>
      <c r="KJU282" s="124"/>
      <c r="KJV282" s="124"/>
      <c r="KJW282" s="124"/>
      <c r="KJX282" s="124"/>
      <c r="KJY282" s="124"/>
      <c r="KJZ282" s="124"/>
      <c r="KKA282" s="124"/>
      <c r="KKB282" s="124"/>
      <c r="KKC282" s="124"/>
      <c r="KKD282" s="124"/>
      <c r="KKE282" s="124"/>
      <c r="KKF282" s="124"/>
      <c r="KKG282" s="124"/>
      <c r="KKH282" s="124"/>
      <c r="KKI282" s="124"/>
      <c r="KKJ282" s="124"/>
      <c r="KKK282" s="124"/>
      <c r="KKL282" s="124"/>
      <c r="KKM282" s="124"/>
      <c r="KKN282" s="124"/>
      <c r="KKO282" s="124"/>
      <c r="KKP282" s="124"/>
      <c r="KKQ282" s="124"/>
      <c r="KKR282" s="124"/>
      <c r="KKS282" s="124"/>
      <c r="KKT282" s="124"/>
      <c r="KKU282" s="124"/>
      <c r="KKV282" s="124"/>
      <c r="KKW282" s="124"/>
      <c r="KKX282" s="124"/>
      <c r="KKY282" s="124"/>
      <c r="KKZ282" s="124"/>
      <c r="KLA282" s="124"/>
      <c r="KLB282" s="124"/>
      <c r="KLC282" s="124"/>
      <c r="KLD282" s="124"/>
      <c r="KLE282" s="124"/>
      <c r="KLF282" s="124"/>
      <c r="KLG282" s="124"/>
      <c r="KLH282" s="124"/>
      <c r="KLI282" s="124"/>
      <c r="KLJ282" s="124"/>
      <c r="KLK282" s="124"/>
      <c r="KLL282" s="124"/>
      <c r="KLM282" s="124"/>
      <c r="KLN282" s="124"/>
      <c r="KLO282" s="124"/>
      <c r="KLP282" s="124"/>
      <c r="KLQ282" s="124"/>
      <c r="KLR282" s="124"/>
      <c r="KLS282" s="124"/>
      <c r="KLT282" s="124"/>
      <c r="KLU282" s="124"/>
      <c r="KLV282" s="124"/>
      <c r="KLW282" s="124"/>
      <c r="KLX282" s="124"/>
      <c r="KLY282" s="124"/>
      <c r="KLZ282" s="124"/>
      <c r="KMA282" s="124"/>
      <c r="KMB282" s="124"/>
      <c r="KMC282" s="124"/>
      <c r="KMD282" s="124"/>
      <c r="KME282" s="124"/>
      <c r="KMF282" s="124"/>
      <c r="KMG282" s="124"/>
      <c r="KMH282" s="124"/>
      <c r="KMI282" s="124"/>
      <c r="KMJ282" s="124"/>
      <c r="KMK282" s="124"/>
      <c r="KML282" s="124"/>
      <c r="KMM282" s="124"/>
      <c r="KMN282" s="124"/>
      <c r="KMO282" s="124"/>
      <c r="KMP282" s="124"/>
      <c r="KMQ282" s="124"/>
      <c r="KMR282" s="124"/>
      <c r="KMS282" s="124"/>
      <c r="KMT282" s="124"/>
      <c r="KMU282" s="124"/>
      <c r="KMV282" s="124"/>
      <c r="KMW282" s="124"/>
      <c r="KMX282" s="124"/>
      <c r="KMY282" s="124"/>
      <c r="KMZ282" s="124"/>
      <c r="KNA282" s="124"/>
      <c r="KNB282" s="124"/>
      <c r="KNC282" s="124"/>
      <c r="KND282" s="124"/>
      <c r="KNE282" s="124"/>
      <c r="KNF282" s="124"/>
      <c r="KNG282" s="124"/>
      <c r="KNH282" s="124"/>
      <c r="KNI282" s="124"/>
      <c r="KNJ282" s="124"/>
      <c r="KNK282" s="124"/>
      <c r="KNL282" s="124"/>
      <c r="KNM282" s="124"/>
      <c r="KNN282" s="124"/>
      <c r="KNO282" s="124"/>
      <c r="KNP282" s="124"/>
      <c r="KNQ282" s="124"/>
      <c r="KNR282" s="124"/>
      <c r="KNS282" s="124"/>
      <c r="KNT282" s="124"/>
      <c r="KNU282" s="124"/>
      <c r="KNV282" s="124"/>
      <c r="KNW282" s="124"/>
      <c r="KNX282" s="124"/>
      <c r="KNY282" s="124"/>
      <c r="KNZ282" s="124"/>
      <c r="KOA282" s="124"/>
      <c r="KOB282" s="124"/>
      <c r="KOC282" s="124"/>
      <c r="KOD282" s="124"/>
      <c r="KOE282" s="124"/>
      <c r="KOF282" s="124"/>
      <c r="KOG282" s="124"/>
      <c r="KOH282" s="124"/>
      <c r="KOI282" s="124"/>
      <c r="KOJ282" s="124"/>
      <c r="KOK282" s="124"/>
      <c r="KOL282" s="124"/>
      <c r="KOM282" s="124"/>
      <c r="KON282" s="124"/>
      <c r="KOO282" s="124"/>
      <c r="KOP282" s="124"/>
      <c r="KOQ282" s="124"/>
      <c r="KOR282" s="124"/>
      <c r="KOS282" s="124"/>
      <c r="KOT282" s="124"/>
      <c r="KOU282" s="124"/>
      <c r="KOV282" s="124"/>
      <c r="KOW282" s="124"/>
      <c r="KOX282" s="124"/>
      <c r="KOY282" s="124"/>
      <c r="KOZ282" s="124"/>
      <c r="KPA282" s="124"/>
      <c r="KPB282" s="124"/>
      <c r="KPC282" s="124"/>
      <c r="KPD282" s="124"/>
      <c r="KPE282" s="124"/>
      <c r="KPF282" s="124"/>
      <c r="KPG282" s="124"/>
      <c r="KPH282" s="124"/>
      <c r="KPI282" s="124"/>
      <c r="KPJ282" s="124"/>
      <c r="KPK282" s="124"/>
      <c r="KPL282" s="124"/>
      <c r="KPM282" s="124"/>
      <c r="KPN282" s="124"/>
      <c r="KPO282" s="124"/>
      <c r="KPP282" s="124"/>
      <c r="KPQ282" s="124"/>
      <c r="KPR282" s="124"/>
      <c r="KPS282" s="124"/>
      <c r="KPT282" s="124"/>
      <c r="KPU282" s="124"/>
      <c r="KPV282" s="124"/>
      <c r="KPW282" s="124"/>
      <c r="KPX282" s="124"/>
      <c r="KPY282" s="124"/>
      <c r="KPZ282" s="124"/>
      <c r="KQA282" s="124"/>
      <c r="KQB282" s="124"/>
      <c r="KQC282" s="124"/>
      <c r="KQD282" s="124"/>
      <c r="KQE282" s="124"/>
      <c r="KQF282" s="124"/>
      <c r="KQG282" s="124"/>
      <c r="KQH282" s="124"/>
      <c r="KQI282" s="124"/>
      <c r="KQJ282" s="124"/>
      <c r="KQK282" s="124"/>
      <c r="KQL282" s="124"/>
      <c r="KQM282" s="124"/>
      <c r="KQN282" s="124"/>
      <c r="KQO282" s="124"/>
      <c r="KQP282" s="124"/>
      <c r="KQQ282" s="124"/>
      <c r="KQR282" s="124"/>
      <c r="KQS282" s="124"/>
      <c r="KQT282" s="124"/>
      <c r="KQU282" s="124"/>
      <c r="KQV282" s="124"/>
      <c r="KQW282" s="124"/>
      <c r="KQX282" s="124"/>
      <c r="KQY282" s="124"/>
      <c r="KQZ282" s="124"/>
      <c r="KRA282" s="124"/>
      <c r="KRB282" s="124"/>
      <c r="KRC282" s="124"/>
      <c r="KRD282" s="124"/>
      <c r="KRE282" s="124"/>
      <c r="KRF282" s="124"/>
      <c r="KRG282" s="124"/>
      <c r="KRH282" s="124"/>
      <c r="KRI282" s="124"/>
      <c r="KRJ282" s="124"/>
      <c r="KRK282" s="124"/>
      <c r="KRL282" s="124"/>
      <c r="KRM282" s="124"/>
      <c r="KRN282" s="124"/>
      <c r="KRO282" s="124"/>
      <c r="KRP282" s="124"/>
      <c r="KRQ282" s="124"/>
      <c r="KRR282" s="124"/>
      <c r="KRS282" s="124"/>
      <c r="KRT282" s="124"/>
      <c r="KRU282" s="124"/>
      <c r="KRV282" s="124"/>
      <c r="KRW282" s="124"/>
      <c r="KRX282" s="124"/>
      <c r="KRY282" s="124"/>
      <c r="KRZ282" s="124"/>
      <c r="KSA282" s="124"/>
      <c r="KSB282" s="124"/>
      <c r="KSC282" s="124"/>
      <c r="KSD282" s="124"/>
      <c r="KSE282" s="124"/>
      <c r="KSF282" s="124"/>
      <c r="KSG282" s="124"/>
      <c r="KSH282" s="124"/>
      <c r="KSI282" s="124"/>
      <c r="KSJ282" s="124"/>
      <c r="KSK282" s="124"/>
      <c r="KSL282" s="124"/>
      <c r="KSM282" s="124"/>
      <c r="KSN282" s="124"/>
      <c r="KSO282" s="124"/>
      <c r="KSP282" s="124"/>
      <c r="KSQ282" s="124"/>
      <c r="KSR282" s="124"/>
      <c r="KSS282" s="124"/>
      <c r="KST282" s="124"/>
      <c r="KSU282" s="124"/>
      <c r="KSV282" s="124"/>
      <c r="KSW282" s="124"/>
      <c r="KSX282" s="124"/>
      <c r="KSY282" s="124"/>
      <c r="KSZ282" s="124"/>
      <c r="KTA282" s="124"/>
      <c r="KTB282" s="124"/>
      <c r="KTC282" s="124"/>
      <c r="KTD282" s="124"/>
      <c r="KTE282" s="124"/>
      <c r="KTF282" s="124"/>
      <c r="KTG282" s="124"/>
      <c r="KTH282" s="124"/>
      <c r="KTI282" s="124"/>
      <c r="KTJ282" s="124"/>
      <c r="KTK282" s="124"/>
      <c r="KTL282" s="124"/>
      <c r="KTM282" s="124"/>
      <c r="KTN282" s="124"/>
      <c r="KTO282" s="124"/>
      <c r="KTP282" s="124"/>
      <c r="KTQ282" s="124"/>
      <c r="KTR282" s="124"/>
      <c r="KTS282" s="124"/>
      <c r="KTT282" s="124"/>
      <c r="KTU282" s="124"/>
      <c r="KTV282" s="124"/>
      <c r="KTW282" s="124"/>
      <c r="KTX282" s="124"/>
      <c r="KTY282" s="124"/>
      <c r="KTZ282" s="124"/>
      <c r="KUA282" s="124"/>
      <c r="KUB282" s="124"/>
      <c r="KUC282" s="124"/>
      <c r="KUD282" s="124"/>
      <c r="KUE282" s="124"/>
      <c r="KUF282" s="124"/>
      <c r="KUG282" s="124"/>
      <c r="KUH282" s="124"/>
      <c r="KUI282" s="124"/>
      <c r="KUJ282" s="124"/>
      <c r="KUK282" s="124"/>
      <c r="KUL282" s="124"/>
      <c r="KUM282" s="124"/>
      <c r="KUN282" s="124"/>
      <c r="KUO282" s="124"/>
      <c r="KUP282" s="124"/>
      <c r="KUQ282" s="124"/>
      <c r="KUR282" s="124"/>
      <c r="KUS282" s="124"/>
      <c r="KUT282" s="124"/>
      <c r="KUU282" s="124"/>
      <c r="KUV282" s="124"/>
      <c r="KUW282" s="124"/>
      <c r="KUX282" s="124"/>
      <c r="KUY282" s="124"/>
      <c r="KUZ282" s="124"/>
      <c r="KVA282" s="124"/>
      <c r="KVB282" s="124"/>
      <c r="KVC282" s="124"/>
      <c r="KVD282" s="124"/>
      <c r="KVE282" s="124"/>
      <c r="KVF282" s="124"/>
      <c r="KVG282" s="124"/>
      <c r="KVH282" s="124"/>
      <c r="KVI282" s="124"/>
      <c r="KVJ282" s="124"/>
      <c r="KVK282" s="124"/>
      <c r="KVL282" s="124"/>
      <c r="KVM282" s="124"/>
      <c r="KVN282" s="124"/>
      <c r="KVO282" s="124"/>
      <c r="KVP282" s="124"/>
      <c r="KVQ282" s="124"/>
      <c r="KVR282" s="124"/>
      <c r="KVS282" s="124"/>
      <c r="KVT282" s="124"/>
      <c r="KVU282" s="124"/>
      <c r="KVV282" s="124"/>
      <c r="KVW282" s="124"/>
      <c r="KVX282" s="124"/>
      <c r="KVY282" s="124"/>
      <c r="KVZ282" s="124"/>
      <c r="KWA282" s="124"/>
      <c r="KWB282" s="124"/>
      <c r="KWC282" s="124"/>
      <c r="KWD282" s="124"/>
      <c r="KWE282" s="124"/>
      <c r="KWF282" s="124"/>
      <c r="KWG282" s="124"/>
      <c r="KWH282" s="124"/>
      <c r="KWI282" s="124"/>
      <c r="KWJ282" s="124"/>
      <c r="KWK282" s="124"/>
      <c r="KWL282" s="124"/>
      <c r="KWM282" s="124"/>
      <c r="KWN282" s="124"/>
      <c r="KWO282" s="124"/>
      <c r="KWP282" s="124"/>
      <c r="KWQ282" s="124"/>
      <c r="KWR282" s="124"/>
      <c r="KWS282" s="124"/>
      <c r="KWT282" s="124"/>
      <c r="KWU282" s="124"/>
      <c r="KWV282" s="124"/>
      <c r="KWW282" s="124"/>
      <c r="KWX282" s="124"/>
      <c r="KWY282" s="124"/>
      <c r="KWZ282" s="124"/>
      <c r="KXA282" s="124"/>
      <c r="KXB282" s="124"/>
      <c r="KXC282" s="124"/>
      <c r="KXD282" s="124"/>
      <c r="KXE282" s="124"/>
      <c r="KXF282" s="124"/>
      <c r="KXG282" s="124"/>
      <c r="KXH282" s="124"/>
      <c r="KXI282" s="124"/>
      <c r="KXJ282" s="124"/>
      <c r="KXK282" s="124"/>
      <c r="KXL282" s="124"/>
      <c r="KXM282" s="124"/>
      <c r="KXN282" s="124"/>
      <c r="KXO282" s="124"/>
      <c r="KXP282" s="124"/>
      <c r="KXQ282" s="124"/>
      <c r="KXR282" s="124"/>
      <c r="KXS282" s="124"/>
      <c r="KXT282" s="124"/>
      <c r="KXU282" s="124"/>
      <c r="KXV282" s="124"/>
      <c r="KXW282" s="124"/>
      <c r="KXX282" s="124"/>
      <c r="KXY282" s="124"/>
      <c r="KXZ282" s="124"/>
      <c r="KYA282" s="124"/>
      <c r="KYB282" s="124"/>
      <c r="KYC282" s="124"/>
      <c r="KYD282" s="124"/>
      <c r="KYE282" s="124"/>
      <c r="KYF282" s="124"/>
      <c r="KYG282" s="124"/>
      <c r="KYH282" s="124"/>
      <c r="KYI282" s="124"/>
      <c r="KYJ282" s="124"/>
      <c r="KYK282" s="124"/>
      <c r="KYL282" s="124"/>
      <c r="KYM282" s="124"/>
      <c r="KYN282" s="124"/>
      <c r="KYO282" s="124"/>
      <c r="KYP282" s="124"/>
      <c r="KYQ282" s="124"/>
      <c r="KYR282" s="124"/>
      <c r="KYS282" s="124"/>
      <c r="KYT282" s="124"/>
      <c r="KYU282" s="124"/>
      <c r="KYV282" s="124"/>
      <c r="KYW282" s="124"/>
      <c r="KYX282" s="124"/>
      <c r="KYY282" s="124"/>
      <c r="KYZ282" s="124"/>
      <c r="KZA282" s="124"/>
      <c r="KZB282" s="124"/>
      <c r="KZC282" s="124"/>
      <c r="KZD282" s="124"/>
      <c r="KZE282" s="124"/>
      <c r="KZF282" s="124"/>
      <c r="KZG282" s="124"/>
      <c r="KZH282" s="124"/>
      <c r="KZI282" s="124"/>
      <c r="KZJ282" s="124"/>
      <c r="KZK282" s="124"/>
      <c r="KZL282" s="124"/>
      <c r="KZM282" s="124"/>
      <c r="KZN282" s="124"/>
      <c r="KZO282" s="124"/>
      <c r="KZP282" s="124"/>
      <c r="KZQ282" s="124"/>
      <c r="KZR282" s="124"/>
      <c r="KZS282" s="124"/>
      <c r="KZT282" s="124"/>
      <c r="KZU282" s="124"/>
      <c r="KZV282" s="124"/>
      <c r="KZW282" s="124"/>
      <c r="KZX282" s="124"/>
      <c r="KZY282" s="124"/>
      <c r="KZZ282" s="124"/>
      <c r="LAA282" s="124"/>
      <c r="LAB282" s="124"/>
      <c r="LAC282" s="124"/>
      <c r="LAD282" s="124"/>
      <c r="LAE282" s="124"/>
      <c r="LAF282" s="124"/>
      <c r="LAG282" s="124"/>
      <c r="LAH282" s="124"/>
      <c r="LAI282" s="124"/>
      <c r="LAJ282" s="124"/>
      <c r="LAK282" s="124"/>
      <c r="LAL282" s="124"/>
      <c r="LAM282" s="124"/>
      <c r="LAN282" s="124"/>
      <c r="LAO282" s="124"/>
      <c r="LAP282" s="124"/>
      <c r="LAQ282" s="124"/>
      <c r="LAR282" s="124"/>
      <c r="LAS282" s="124"/>
      <c r="LAT282" s="124"/>
      <c r="LAU282" s="124"/>
      <c r="LAV282" s="124"/>
      <c r="LAW282" s="124"/>
      <c r="LAX282" s="124"/>
      <c r="LAY282" s="124"/>
      <c r="LAZ282" s="124"/>
      <c r="LBA282" s="124"/>
      <c r="LBB282" s="124"/>
      <c r="LBC282" s="124"/>
      <c r="LBD282" s="124"/>
      <c r="LBE282" s="124"/>
      <c r="LBF282" s="124"/>
      <c r="LBG282" s="124"/>
      <c r="LBH282" s="124"/>
      <c r="LBI282" s="124"/>
      <c r="LBJ282" s="124"/>
      <c r="LBK282" s="124"/>
      <c r="LBL282" s="124"/>
      <c r="LBM282" s="124"/>
      <c r="LBN282" s="124"/>
      <c r="LBO282" s="124"/>
      <c r="LBP282" s="124"/>
      <c r="LBQ282" s="124"/>
      <c r="LBR282" s="124"/>
      <c r="LBS282" s="124"/>
      <c r="LBT282" s="124"/>
      <c r="LBU282" s="124"/>
      <c r="LBV282" s="124"/>
      <c r="LBW282" s="124"/>
      <c r="LBX282" s="124"/>
      <c r="LBY282" s="124"/>
      <c r="LBZ282" s="124"/>
      <c r="LCA282" s="124"/>
      <c r="LCB282" s="124"/>
      <c r="LCC282" s="124"/>
      <c r="LCD282" s="124"/>
      <c r="LCE282" s="124"/>
      <c r="LCF282" s="124"/>
      <c r="LCG282" s="124"/>
      <c r="LCH282" s="124"/>
      <c r="LCI282" s="124"/>
      <c r="LCJ282" s="124"/>
      <c r="LCK282" s="124"/>
      <c r="LCL282" s="124"/>
      <c r="LCM282" s="124"/>
      <c r="LCN282" s="124"/>
      <c r="LCO282" s="124"/>
      <c r="LCP282" s="124"/>
      <c r="LCQ282" s="124"/>
      <c r="LCR282" s="124"/>
      <c r="LCS282" s="124"/>
      <c r="LCT282" s="124"/>
      <c r="LCU282" s="124"/>
      <c r="LCV282" s="124"/>
      <c r="LCW282" s="124"/>
      <c r="LCX282" s="124"/>
      <c r="LCY282" s="124"/>
      <c r="LCZ282" s="124"/>
      <c r="LDA282" s="124"/>
      <c r="LDB282" s="124"/>
      <c r="LDC282" s="124"/>
      <c r="LDD282" s="124"/>
      <c r="LDE282" s="124"/>
      <c r="LDF282" s="124"/>
      <c r="LDG282" s="124"/>
      <c r="LDH282" s="124"/>
      <c r="LDI282" s="124"/>
      <c r="LDJ282" s="124"/>
      <c r="LDK282" s="124"/>
      <c r="LDL282" s="124"/>
      <c r="LDM282" s="124"/>
      <c r="LDN282" s="124"/>
      <c r="LDO282" s="124"/>
      <c r="LDP282" s="124"/>
      <c r="LDQ282" s="124"/>
      <c r="LDR282" s="124"/>
      <c r="LDS282" s="124"/>
      <c r="LDT282" s="124"/>
      <c r="LDU282" s="124"/>
      <c r="LDV282" s="124"/>
      <c r="LDW282" s="124"/>
      <c r="LDX282" s="124"/>
      <c r="LDY282" s="124"/>
      <c r="LDZ282" s="124"/>
      <c r="LEA282" s="124"/>
      <c r="LEB282" s="124"/>
      <c r="LEC282" s="124"/>
      <c r="LED282" s="124"/>
      <c r="LEE282" s="124"/>
      <c r="LEF282" s="124"/>
      <c r="LEG282" s="124"/>
      <c r="LEH282" s="124"/>
      <c r="LEI282" s="124"/>
      <c r="LEJ282" s="124"/>
      <c r="LEK282" s="124"/>
      <c r="LEL282" s="124"/>
      <c r="LEM282" s="124"/>
      <c r="LEN282" s="124"/>
      <c r="LEO282" s="124"/>
      <c r="LEP282" s="124"/>
      <c r="LEQ282" s="124"/>
      <c r="LER282" s="124"/>
      <c r="LES282" s="124"/>
      <c r="LET282" s="124"/>
      <c r="LEU282" s="124"/>
      <c r="LEV282" s="124"/>
      <c r="LEW282" s="124"/>
      <c r="LEX282" s="124"/>
      <c r="LEY282" s="124"/>
      <c r="LEZ282" s="124"/>
      <c r="LFA282" s="124"/>
      <c r="LFB282" s="124"/>
      <c r="LFC282" s="124"/>
      <c r="LFD282" s="124"/>
      <c r="LFE282" s="124"/>
      <c r="LFF282" s="124"/>
      <c r="LFG282" s="124"/>
      <c r="LFH282" s="124"/>
      <c r="LFI282" s="124"/>
      <c r="LFJ282" s="124"/>
      <c r="LFK282" s="124"/>
      <c r="LFL282" s="124"/>
      <c r="LFM282" s="124"/>
      <c r="LFN282" s="124"/>
      <c r="LFO282" s="124"/>
      <c r="LFP282" s="124"/>
      <c r="LFQ282" s="124"/>
      <c r="LFR282" s="124"/>
      <c r="LFS282" s="124"/>
      <c r="LFT282" s="124"/>
      <c r="LFU282" s="124"/>
      <c r="LFV282" s="124"/>
      <c r="LFW282" s="124"/>
      <c r="LFX282" s="124"/>
      <c r="LFY282" s="124"/>
      <c r="LFZ282" s="124"/>
      <c r="LGA282" s="124"/>
      <c r="LGB282" s="124"/>
      <c r="LGC282" s="124"/>
      <c r="LGD282" s="124"/>
      <c r="LGE282" s="124"/>
      <c r="LGF282" s="124"/>
      <c r="LGG282" s="124"/>
      <c r="LGH282" s="124"/>
      <c r="LGI282" s="124"/>
      <c r="LGJ282" s="124"/>
      <c r="LGK282" s="124"/>
      <c r="LGL282" s="124"/>
      <c r="LGM282" s="124"/>
      <c r="LGN282" s="124"/>
      <c r="LGO282" s="124"/>
      <c r="LGP282" s="124"/>
      <c r="LGQ282" s="124"/>
      <c r="LGR282" s="124"/>
      <c r="LGS282" s="124"/>
      <c r="LGT282" s="124"/>
      <c r="LGU282" s="124"/>
      <c r="LGV282" s="124"/>
      <c r="LGW282" s="124"/>
      <c r="LGX282" s="124"/>
      <c r="LGY282" s="124"/>
      <c r="LGZ282" s="124"/>
      <c r="LHA282" s="124"/>
      <c r="LHB282" s="124"/>
      <c r="LHC282" s="124"/>
      <c r="LHD282" s="124"/>
      <c r="LHE282" s="124"/>
      <c r="LHF282" s="124"/>
      <c r="LHG282" s="124"/>
      <c r="LHH282" s="124"/>
      <c r="LHI282" s="124"/>
      <c r="LHJ282" s="124"/>
      <c r="LHK282" s="124"/>
      <c r="LHL282" s="124"/>
      <c r="LHM282" s="124"/>
      <c r="LHN282" s="124"/>
      <c r="LHO282" s="124"/>
      <c r="LHP282" s="124"/>
      <c r="LHQ282" s="124"/>
      <c r="LHR282" s="124"/>
      <c r="LHS282" s="124"/>
      <c r="LHT282" s="124"/>
      <c r="LHU282" s="124"/>
      <c r="LHV282" s="124"/>
      <c r="LHW282" s="124"/>
      <c r="LHX282" s="124"/>
      <c r="LHY282" s="124"/>
      <c r="LHZ282" s="124"/>
      <c r="LIA282" s="124"/>
      <c r="LIB282" s="124"/>
      <c r="LIC282" s="124"/>
      <c r="LID282" s="124"/>
      <c r="LIE282" s="124"/>
      <c r="LIF282" s="124"/>
      <c r="LIG282" s="124"/>
      <c r="LIH282" s="124"/>
      <c r="LII282" s="124"/>
      <c r="LIJ282" s="124"/>
      <c r="LIK282" s="124"/>
      <c r="LIL282" s="124"/>
      <c r="LIM282" s="124"/>
      <c r="LIN282" s="124"/>
      <c r="LIO282" s="124"/>
      <c r="LIP282" s="124"/>
      <c r="LIQ282" s="124"/>
      <c r="LIR282" s="124"/>
      <c r="LIS282" s="124"/>
      <c r="LIT282" s="124"/>
      <c r="LIU282" s="124"/>
      <c r="LIV282" s="124"/>
      <c r="LIW282" s="124"/>
      <c r="LIX282" s="124"/>
      <c r="LIY282" s="124"/>
      <c r="LIZ282" s="124"/>
      <c r="LJA282" s="124"/>
      <c r="LJB282" s="124"/>
      <c r="LJC282" s="124"/>
      <c r="LJD282" s="124"/>
      <c r="LJE282" s="124"/>
      <c r="LJF282" s="124"/>
      <c r="LJG282" s="124"/>
      <c r="LJH282" s="124"/>
      <c r="LJI282" s="124"/>
      <c r="LJJ282" s="124"/>
      <c r="LJK282" s="124"/>
      <c r="LJL282" s="124"/>
      <c r="LJM282" s="124"/>
      <c r="LJN282" s="124"/>
      <c r="LJO282" s="124"/>
      <c r="LJP282" s="124"/>
      <c r="LJQ282" s="124"/>
      <c r="LJR282" s="124"/>
      <c r="LJS282" s="124"/>
      <c r="LJT282" s="124"/>
      <c r="LJU282" s="124"/>
      <c r="LJV282" s="124"/>
      <c r="LJW282" s="124"/>
      <c r="LJX282" s="124"/>
      <c r="LJY282" s="124"/>
      <c r="LJZ282" s="124"/>
      <c r="LKA282" s="124"/>
      <c r="LKB282" s="124"/>
      <c r="LKC282" s="124"/>
      <c r="LKD282" s="124"/>
      <c r="LKE282" s="124"/>
      <c r="LKF282" s="124"/>
      <c r="LKG282" s="124"/>
      <c r="LKH282" s="124"/>
      <c r="LKI282" s="124"/>
      <c r="LKJ282" s="124"/>
      <c r="LKK282" s="124"/>
      <c r="LKL282" s="124"/>
      <c r="LKM282" s="124"/>
      <c r="LKN282" s="124"/>
      <c r="LKO282" s="124"/>
      <c r="LKP282" s="124"/>
      <c r="LKQ282" s="124"/>
      <c r="LKR282" s="124"/>
      <c r="LKS282" s="124"/>
      <c r="LKT282" s="124"/>
      <c r="LKU282" s="124"/>
      <c r="LKV282" s="124"/>
      <c r="LKW282" s="124"/>
      <c r="LKX282" s="124"/>
      <c r="LKY282" s="124"/>
      <c r="LKZ282" s="124"/>
      <c r="LLA282" s="124"/>
      <c r="LLB282" s="124"/>
      <c r="LLC282" s="124"/>
      <c r="LLD282" s="124"/>
      <c r="LLE282" s="124"/>
      <c r="LLF282" s="124"/>
      <c r="LLG282" s="124"/>
      <c r="LLH282" s="124"/>
      <c r="LLI282" s="124"/>
      <c r="LLJ282" s="124"/>
      <c r="LLK282" s="124"/>
      <c r="LLL282" s="124"/>
      <c r="LLM282" s="124"/>
      <c r="LLN282" s="124"/>
      <c r="LLO282" s="124"/>
      <c r="LLP282" s="124"/>
      <c r="LLQ282" s="124"/>
      <c r="LLR282" s="124"/>
      <c r="LLS282" s="124"/>
      <c r="LLT282" s="124"/>
      <c r="LLU282" s="124"/>
      <c r="LLV282" s="124"/>
      <c r="LLW282" s="124"/>
      <c r="LLX282" s="124"/>
      <c r="LLY282" s="124"/>
      <c r="LLZ282" s="124"/>
      <c r="LMA282" s="124"/>
      <c r="LMB282" s="124"/>
      <c r="LMC282" s="124"/>
      <c r="LMD282" s="124"/>
      <c r="LME282" s="124"/>
      <c r="LMF282" s="124"/>
      <c r="LMG282" s="124"/>
      <c r="LMH282" s="124"/>
      <c r="LMI282" s="124"/>
      <c r="LMJ282" s="124"/>
      <c r="LMK282" s="124"/>
      <c r="LML282" s="124"/>
      <c r="LMM282" s="124"/>
      <c r="LMN282" s="124"/>
      <c r="LMO282" s="124"/>
      <c r="LMP282" s="124"/>
      <c r="LMQ282" s="124"/>
      <c r="LMR282" s="124"/>
      <c r="LMS282" s="124"/>
      <c r="LMT282" s="124"/>
      <c r="LMU282" s="124"/>
      <c r="LMV282" s="124"/>
      <c r="LMW282" s="124"/>
      <c r="LMX282" s="124"/>
      <c r="LMY282" s="124"/>
      <c r="LMZ282" s="124"/>
      <c r="LNA282" s="124"/>
      <c r="LNB282" s="124"/>
      <c r="LNC282" s="124"/>
      <c r="LND282" s="124"/>
      <c r="LNE282" s="124"/>
      <c r="LNF282" s="124"/>
      <c r="LNG282" s="124"/>
      <c r="LNH282" s="124"/>
      <c r="LNI282" s="124"/>
      <c r="LNJ282" s="124"/>
      <c r="LNK282" s="124"/>
      <c r="LNL282" s="124"/>
      <c r="LNM282" s="124"/>
      <c r="LNN282" s="124"/>
      <c r="LNO282" s="124"/>
      <c r="LNP282" s="124"/>
      <c r="LNQ282" s="124"/>
      <c r="LNR282" s="124"/>
      <c r="LNS282" s="124"/>
      <c r="LNT282" s="124"/>
      <c r="LNU282" s="124"/>
      <c r="LNV282" s="124"/>
      <c r="LNW282" s="124"/>
      <c r="LNX282" s="124"/>
      <c r="LNY282" s="124"/>
      <c r="LNZ282" s="124"/>
      <c r="LOA282" s="124"/>
      <c r="LOB282" s="124"/>
      <c r="LOC282" s="124"/>
      <c r="LOD282" s="124"/>
      <c r="LOE282" s="124"/>
      <c r="LOF282" s="124"/>
      <c r="LOG282" s="124"/>
      <c r="LOH282" s="124"/>
      <c r="LOI282" s="124"/>
      <c r="LOJ282" s="124"/>
      <c r="LOK282" s="124"/>
      <c r="LOL282" s="124"/>
      <c r="LOM282" s="124"/>
      <c r="LON282" s="124"/>
      <c r="LOO282" s="124"/>
      <c r="LOP282" s="124"/>
      <c r="LOQ282" s="124"/>
      <c r="LOR282" s="124"/>
      <c r="LOS282" s="124"/>
      <c r="LOT282" s="124"/>
      <c r="LOU282" s="124"/>
      <c r="LOV282" s="124"/>
      <c r="LOW282" s="124"/>
      <c r="LOX282" s="124"/>
      <c r="LOY282" s="124"/>
      <c r="LOZ282" s="124"/>
      <c r="LPA282" s="124"/>
      <c r="LPB282" s="124"/>
      <c r="LPC282" s="124"/>
      <c r="LPD282" s="124"/>
      <c r="LPE282" s="124"/>
      <c r="LPF282" s="124"/>
      <c r="LPG282" s="124"/>
      <c r="LPH282" s="124"/>
      <c r="LPI282" s="124"/>
      <c r="LPJ282" s="124"/>
      <c r="LPK282" s="124"/>
      <c r="LPL282" s="124"/>
      <c r="LPM282" s="124"/>
      <c r="LPN282" s="124"/>
      <c r="LPO282" s="124"/>
      <c r="LPP282" s="124"/>
      <c r="LPQ282" s="124"/>
      <c r="LPR282" s="124"/>
      <c r="LPS282" s="124"/>
      <c r="LPT282" s="124"/>
      <c r="LPU282" s="124"/>
      <c r="LPV282" s="124"/>
      <c r="LPW282" s="124"/>
      <c r="LPX282" s="124"/>
      <c r="LPY282" s="124"/>
      <c r="LPZ282" s="124"/>
      <c r="LQA282" s="124"/>
      <c r="LQB282" s="124"/>
      <c r="LQC282" s="124"/>
      <c r="LQD282" s="124"/>
      <c r="LQE282" s="124"/>
      <c r="LQF282" s="124"/>
      <c r="LQG282" s="124"/>
      <c r="LQH282" s="124"/>
      <c r="LQI282" s="124"/>
      <c r="LQJ282" s="124"/>
      <c r="LQK282" s="124"/>
      <c r="LQL282" s="124"/>
      <c r="LQM282" s="124"/>
      <c r="LQN282" s="124"/>
      <c r="LQO282" s="124"/>
      <c r="LQP282" s="124"/>
      <c r="LQQ282" s="124"/>
      <c r="LQR282" s="124"/>
      <c r="LQS282" s="124"/>
      <c r="LQT282" s="124"/>
      <c r="LQU282" s="124"/>
      <c r="LQV282" s="124"/>
      <c r="LQW282" s="124"/>
      <c r="LQX282" s="124"/>
      <c r="LQY282" s="124"/>
      <c r="LQZ282" s="124"/>
      <c r="LRA282" s="124"/>
      <c r="LRB282" s="124"/>
      <c r="LRC282" s="124"/>
      <c r="LRD282" s="124"/>
      <c r="LRE282" s="124"/>
      <c r="LRF282" s="124"/>
      <c r="LRG282" s="124"/>
      <c r="LRH282" s="124"/>
      <c r="LRI282" s="124"/>
      <c r="LRJ282" s="124"/>
      <c r="LRK282" s="124"/>
      <c r="LRL282" s="124"/>
      <c r="LRM282" s="124"/>
      <c r="LRN282" s="124"/>
      <c r="LRO282" s="124"/>
      <c r="LRP282" s="124"/>
      <c r="LRQ282" s="124"/>
      <c r="LRR282" s="124"/>
      <c r="LRS282" s="124"/>
      <c r="LRT282" s="124"/>
      <c r="LRU282" s="124"/>
      <c r="LRV282" s="124"/>
      <c r="LRW282" s="124"/>
      <c r="LRX282" s="124"/>
      <c r="LRY282" s="124"/>
      <c r="LRZ282" s="124"/>
      <c r="LSA282" s="124"/>
      <c r="LSB282" s="124"/>
      <c r="LSC282" s="124"/>
      <c r="LSD282" s="124"/>
      <c r="LSE282" s="124"/>
      <c r="LSF282" s="124"/>
      <c r="LSG282" s="124"/>
      <c r="LSH282" s="124"/>
      <c r="LSI282" s="124"/>
      <c r="LSJ282" s="124"/>
      <c r="LSK282" s="124"/>
      <c r="LSL282" s="124"/>
      <c r="LSM282" s="124"/>
      <c r="LSN282" s="124"/>
      <c r="LSO282" s="124"/>
      <c r="LSP282" s="124"/>
      <c r="LSQ282" s="124"/>
      <c r="LSR282" s="124"/>
      <c r="LSS282" s="124"/>
      <c r="LST282" s="124"/>
      <c r="LSU282" s="124"/>
      <c r="LSV282" s="124"/>
      <c r="LSW282" s="124"/>
      <c r="LSX282" s="124"/>
      <c r="LSY282" s="124"/>
      <c r="LSZ282" s="124"/>
      <c r="LTA282" s="124"/>
      <c r="LTB282" s="124"/>
      <c r="LTC282" s="124"/>
      <c r="LTD282" s="124"/>
      <c r="LTE282" s="124"/>
      <c r="LTF282" s="124"/>
      <c r="LTG282" s="124"/>
      <c r="LTH282" s="124"/>
      <c r="LTI282" s="124"/>
      <c r="LTJ282" s="124"/>
      <c r="LTK282" s="124"/>
      <c r="LTL282" s="124"/>
      <c r="LTM282" s="124"/>
      <c r="LTN282" s="124"/>
      <c r="LTO282" s="124"/>
      <c r="LTP282" s="124"/>
      <c r="LTQ282" s="124"/>
      <c r="LTR282" s="124"/>
      <c r="LTS282" s="124"/>
      <c r="LTT282" s="124"/>
      <c r="LTU282" s="124"/>
      <c r="LTV282" s="124"/>
      <c r="LTW282" s="124"/>
      <c r="LTX282" s="124"/>
      <c r="LTY282" s="124"/>
      <c r="LTZ282" s="124"/>
      <c r="LUA282" s="124"/>
      <c r="LUB282" s="124"/>
      <c r="LUC282" s="124"/>
      <c r="LUD282" s="124"/>
      <c r="LUE282" s="124"/>
      <c r="LUF282" s="124"/>
      <c r="LUG282" s="124"/>
      <c r="LUH282" s="124"/>
      <c r="LUI282" s="124"/>
      <c r="LUJ282" s="124"/>
      <c r="LUK282" s="124"/>
      <c r="LUL282" s="124"/>
      <c r="LUM282" s="124"/>
      <c r="LUN282" s="124"/>
      <c r="LUO282" s="124"/>
      <c r="LUP282" s="124"/>
      <c r="LUQ282" s="124"/>
      <c r="LUR282" s="124"/>
      <c r="LUS282" s="124"/>
      <c r="LUT282" s="124"/>
      <c r="LUU282" s="124"/>
      <c r="LUV282" s="124"/>
      <c r="LUW282" s="124"/>
      <c r="LUX282" s="124"/>
      <c r="LUY282" s="124"/>
      <c r="LUZ282" s="124"/>
      <c r="LVA282" s="124"/>
      <c r="LVB282" s="124"/>
      <c r="LVC282" s="124"/>
      <c r="LVD282" s="124"/>
      <c r="LVE282" s="124"/>
      <c r="LVF282" s="124"/>
      <c r="LVG282" s="124"/>
      <c r="LVH282" s="124"/>
      <c r="LVI282" s="124"/>
      <c r="LVJ282" s="124"/>
      <c r="LVK282" s="124"/>
      <c r="LVL282" s="124"/>
      <c r="LVM282" s="124"/>
      <c r="LVN282" s="124"/>
      <c r="LVO282" s="124"/>
      <c r="LVP282" s="124"/>
      <c r="LVQ282" s="124"/>
      <c r="LVR282" s="124"/>
      <c r="LVS282" s="124"/>
      <c r="LVT282" s="124"/>
      <c r="LVU282" s="124"/>
      <c r="LVV282" s="124"/>
      <c r="LVW282" s="124"/>
      <c r="LVX282" s="124"/>
      <c r="LVY282" s="124"/>
      <c r="LVZ282" s="124"/>
      <c r="LWA282" s="124"/>
      <c r="LWB282" s="124"/>
      <c r="LWC282" s="124"/>
      <c r="LWD282" s="124"/>
      <c r="LWE282" s="124"/>
      <c r="LWF282" s="124"/>
      <c r="LWG282" s="124"/>
      <c r="LWH282" s="124"/>
      <c r="LWI282" s="124"/>
      <c r="LWJ282" s="124"/>
      <c r="LWK282" s="124"/>
      <c r="LWL282" s="124"/>
      <c r="LWM282" s="124"/>
      <c r="LWN282" s="124"/>
      <c r="LWO282" s="124"/>
      <c r="LWP282" s="124"/>
      <c r="LWQ282" s="124"/>
      <c r="LWR282" s="124"/>
      <c r="LWS282" s="124"/>
      <c r="LWT282" s="124"/>
      <c r="LWU282" s="124"/>
      <c r="LWV282" s="124"/>
      <c r="LWW282" s="124"/>
      <c r="LWX282" s="124"/>
      <c r="LWY282" s="124"/>
      <c r="LWZ282" s="124"/>
      <c r="LXA282" s="124"/>
      <c r="LXB282" s="124"/>
      <c r="LXC282" s="124"/>
      <c r="LXD282" s="124"/>
      <c r="LXE282" s="124"/>
      <c r="LXF282" s="124"/>
      <c r="LXG282" s="124"/>
      <c r="LXH282" s="124"/>
      <c r="LXI282" s="124"/>
      <c r="LXJ282" s="124"/>
      <c r="LXK282" s="124"/>
      <c r="LXL282" s="124"/>
      <c r="LXM282" s="124"/>
      <c r="LXN282" s="124"/>
      <c r="LXO282" s="124"/>
      <c r="LXP282" s="124"/>
      <c r="LXQ282" s="124"/>
      <c r="LXR282" s="124"/>
      <c r="LXS282" s="124"/>
      <c r="LXT282" s="124"/>
      <c r="LXU282" s="124"/>
      <c r="LXV282" s="124"/>
      <c r="LXW282" s="124"/>
      <c r="LXX282" s="124"/>
      <c r="LXY282" s="124"/>
      <c r="LXZ282" s="124"/>
      <c r="LYA282" s="124"/>
      <c r="LYB282" s="124"/>
      <c r="LYC282" s="124"/>
      <c r="LYD282" s="124"/>
      <c r="LYE282" s="124"/>
      <c r="LYF282" s="124"/>
      <c r="LYG282" s="124"/>
      <c r="LYH282" s="124"/>
      <c r="LYI282" s="124"/>
      <c r="LYJ282" s="124"/>
      <c r="LYK282" s="124"/>
      <c r="LYL282" s="124"/>
      <c r="LYM282" s="124"/>
      <c r="LYN282" s="124"/>
      <c r="LYO282" s="124"/>
      <c r="LYP282" s="124"/>
      <c r="LYQ282" s="124"/>
      <c r="LYR282" s="124"/>
      <c r="LYS282" s="124"/>
      <c r="LYT282" s="124"/>
      <c r="LYU282" s="124"/>
      <c r="LYV282" s="124"/>
      <c r="LYW282" s="124"/>
      <c r="LYX282" s="124"/>
      <c r="LYY282" s="124"/>
      <c r="LYZ282" s="124"/>
      <c r="LZA282" s="124"/>
      <c r="LZB282" s="124"/>
      <c r="LZC282" s="124"/>
      <c r="LZD282" s="124"/>
      <c r="LZE282" s="124"/>
      <c r="LZF282" s="124"/>
      <c r="LZG282" s="124"/>
      <c r="LZH282" s="124"/>
      <c r="LZI282" s="124"/>
      <c r="LZJ282" s="124"/>
      <c r="LZK282" s="124"/>
      <c r="LZL282" s="124"/>
      <c r="LZM282" s="124"/>
      <c r="LZN282" s="124"/>
      <c r="LZO282" s="124"/>
      <c r="LZP282" s="124"/>
      <c r="LZQ282" s="124"/>
      <c r="LZR282" s="124"/>
      <c r="LZS282" s="124"/>
      <c r="LZT282" s="124"/>
      <c r="LZU282" s="124"/>
      <c r="LZV282" s="124"/>
      <c r="LZW282" s="124"/>
      <c r="LZX282" s="124"/>
      <c r="LZY282" s="124"/>
      <c r="LZZ282" s="124"/>
      <c r="MAA282" s="124"/>
      <c r="MAB282" s="124"/>
      <c r="MAC282" s="124"/>
      <c r="MAD282" s="124"/>
      <c r="MAE282" s="124"/>
      <c r="MAF282" s="124"/>
      <c r="MAG282" s="124"/>
      <c r="MAH282" s="124"/>
      <c r="MAI282" s="124"/>
      <c r="MAJ282" s="124"/>
      <c r="MAK282" s="124"/>
      <c r="MAL282" s="124"/>
      <c r="MAM282" s="124"/>
      <c r="MAN282" s="124"/>
      <c r="MAO282" s="124"/>
      <c r="MAP282" s="124"/>
      <c r="MAQ282" s="124"/>
      <c r="MAR282" s="124"/>
      <c r="MAS282" s="124"/>
      <c r="MAT282" s="124"/>
      <c r="MAU282" s="124"/>
      <c r="MAV282" s="124"/>
      <c r="MAW282" s="124"/>
      <c r="MAX282" s="124"/>
      <c r="MAY282" s="124"/>
      <c r="MAZ282" s="124"/>
      <c r="MBA282" s="124"/>
      <c r="MBB282" s="124"/>
      <c r="MBC282" s="124"/>
      <c r="MBD282" s="124"/>
      <c r="MBE282" s="124"/>
      <c r="MBF282" s="124"/>
      <c r="MBG282" s="124"/>
      <c r="MBH282" s="124"/>
      <c r="MBI282" s="124"/>
      <c r="MBJ282" s="124"/>
      <c r="MBK282" s="124"/>
      <c r="MBL282" s="124"/>
      <c r="MBM282" s="124"/>
      <c r="MBN282" s="124"/>
      <c r="MBO282" s="124"/>
      <c r="MBP282" s="124"/>
      <c r="MBQ282" s="124"/>
      <c r="MBR282" s="124"/>
      <c r="MBS282" s="124"/>
      <c r="MBT282" s="124"/>
      <c r="MBU282" s="124"/>
      <c r="MBV282" s="124"/>
      <c r="MBW282" s="124"/>
      <c r="MBX282" s="124"/>
      <c r="MBY282" s="124"/>
      <c r="MBZ282" s="124"/>
      <c r="MCA282" s="124"/>
      <c r="MCB282" s="124"/>
      <c r="MCC282" s="124"/>
      <c r="MCD282" s="124"/>
      <c r="MCE282" s="124"/>
      <c r="MCF282" s="124"/>
      <c r="MCG282" s="124"/>
      <c r="MCH282" s="124"/>
      <c r="MCI282" s="124"/>
      <c r="MCJ282" s="124"/>
      <c r="MCK282" s="124"/>
      <c r="MCL282" s="124"/>
      <c r="MCM282" s="124"/>
      <c r="MCN282" s="124"/>
      <c r="MCO282" s="124"/>
      <c r="MCP282" s="124"/>
      <c r="MCQ282" s="124"/>
      <c r="MCR282" s="124"/>
      <c r="MCS282" s="124"/>
      <c r="MCT282" s="124"/>
      <c r="MCU282" s="124"/>
      <c r="MCV282" s="124"/>
      <c r="MCW282" s="124"/>
      <c r="MCX282" s="124"/>
      <c r="MCY282" s="124"/>
      <c r="MCZ282" s="124"/>
      <c r="MDA282" s="124"/>
      <c r="MDB282" s="124"/>
      <c r="MDC282" s="124"/>
      <c r="MDD282" s="124"/>
      <c r="MDE282" s="124"/>
      <c r="MDF282" s="124"/>
      <c r="MDG282" s="124"/>
      <c r="MDH282" s="124"/>
      <c r="MDI282" s="124"/>
      <c r="MDJ282" s="124"/>
      <c r="MDK282" s="124"/>
      <c r="MDL282" s="124"/>
      <c r="MDM282" s="124"/>
      <c r="MDN282" s="124"/>
      <c r="MDO282" s="124"/>
      <c r="MDP282" s="124"/>
      <c r="MDQ282" s="124"/>
      <c r="MDR282" s="124"/>
      <c r="MDS282" s="124"/>
      <c r="MDT282" s="124"/>
      <c r="MDU282" s="124"/>
      <c r="MDV282" s="124"/>
      <c r="MDW282" s="124"/>
      <c r="MDX282" s="124"/>
      <c r="MDY282" s="124"/>
      <c r="MDZ282" s="124"/>
      <c r="MEA282" s="124"/>
      <c r="MEB282" s="124"/>
      <c r="MEC282" s="124"/>
      <c r="MED282" s="124"/>
      <c r="MEE282" s="124"/>
      <c r="MEF282" s="124"/>
      <c r="MEG282" s="124"/>
      <c r="MEH282" s="124"/>
      <c r="MEI282" s="124"/>
      <c r="MEJ282" s="124"/>
      <c r="MEK282" s="124"/>
      <c r="MEL282" s="124"/>
      <c r="MEM282" s="124"/>
      <c r="MEN282" s="124"/>
      <c r="MEO282" s="124"/>
      <c r="MEP282" s="124"/>
      <c r="MEQ282" s="124"/>
      <c r="MER282" s="124"/>
      <c r="MES282" s="124"/>
      <c r="MET282" s="124"/>
      <c r="MEU282" s="124"/>
      <c r="MEV282" s="124"/>
      <c r="MEW282" s="124"/>
      <c r="MEX282" s="124"/>
      <c r="MEY282" s="124"/>
      <c r="MEZ282" s="124"/>
      <c r="MFA282" s="124"/>
      <c r="MFB282" s="124"/>
      <c r="MFC282" s="124"/>
      <c r="MFD282" s="124"/>
      <c r="MFE282" s="124"/>
      <c r="MFF282" s="124"/>
      <c r="MFG282" s="124"/>
      <c r="MFH282" s="124"/>
      <c r="MFI282" s="124"/>
      <c r="MFJ282" s="124"/>
      <c r="MFK282" s="124"/>
      <c r="MFL282" s="124"/>
      <c r="MFM282" s="124"/>
      <c r="MFN282" s="124"/>
      <c r="MFO282" s="124"/>
      <c r="MFP282" s="124"/>
      <c r="MFQ282" s="124"/>
      <c r="MFR282" s="124"/>
      <c r="MFS282" s="124"/>
      <c r="MFT282" s="124"/>
      <c r="MFU282" s="124"/>
      <c r="MFV282" s="124"/>
      <c r="MFW282" s="124"/>
      <c r="MFX282" s="124"/>
      <c r="MFY282" s="124"/>
      <c r="MFZ282" s="124"/>
      <c r="MGA282" s="124"/>
      <c r="MGB282" s="124"/>
      <c r="MGC282" s="124"/>
      <c r="MGD282" s="124"/>
      <c r="MGE282" s="124"/>
      <c r="MGF282" s="124"/>
      <c r="MGG282" s="124"/>
      <c r="MGH282" s="124"/>
      <c r="MGI282" s="124"/>
      <c r="MGJ282" s="124"/>
      <c r="MGK282" s="124"/>
      <c r="MGL282" s="124"/>
      <c r="MGM282" s="124"/>
      <c r="MGN282" s="124"/>
      <c r="MGO282" s="124"/>
      <c r="MGP282" s="124"/>
      <c r="MGQ282" s="124"/>
      <c r="MGR282" s="124"/>
      <c r="MGS282" s="124"/>
      <c r="MGT282" s="124"/>
      <c r="MGU282" s="124"/>
      <c r="MGV282" s="124"/>
      <c r="MGW282" s="124"/>
      <c r="MGX282" s="124"/>
      <c r="MGY282" s="124"/>
      <c r="MGZ282" s="124"/>
      <c r="MHA282" s="124"/>
      <c r="MHB282" s="124"/>
      <c r="MHC282" s="124"/>
      <c r="MHD282" s="124"/>
      <c r="MHE282" s="124"/>
      <c r="MHF282" s="124"/>
      <c r="MHG282" s="124"/>
      <c r="MHH282" s="124"/>
      <c r="MHI282" s="124"/>
      <c r="MHJ282" s="124"/>
      <c r="MHK282" s="124"/>
      <c r="MHL282" s="124"/>
      <c r="MHM282" s="124"/>
      <c r="MHN282" s="124"/>
      <c r="MHO282" s="124"/>
      <c r="MHP282" s="124"/>
      <c r="MHQ282" s="124"/>
      <c r="MHR282" s="124"/>
      <c r="MHS282" s="124"/>
      <c r="MHT282" s="124"/>
      <c r="MHU282" s="124"/>
      <c r="MHV282" s="124"/>
      <c r="MHW282" s="124"/>
      <c r="MHX282" s="124"/>
      <c r="MHY282" s="124"/>
      <c r="MHZ282" s="124"/>
      <c r="MIA282" s="124"/>
      <c r="MIB282" s="124"/>
      <c r="MIC282" s="124"/>
      <c r="MID282" s="124"/>
      <c r="MIE282" s="124"/>
      <c r="MIF282" s="124"/>
      <c r="MIG282" s="124"/>
      <c r="MIH282" s="124"/>
      <c r="MII282" s="124"/>
      <c r="MIJ282" s="124"/>
      <c r="MIK282" s="124"/>
      <c r="MIL282" s="124"/>
      <c r="MIM282" s="124"/>
      <c r="MIN282" s="124"/>
      <c r="MIO282" s="124"/>
      <c r="MIP282" s="124"/>
      <c r="MIQ282" s="124"/>
      <c r="MIR282" s="124"/>
      <c r="MIS282" s="124"/>
      <c r="MIT282" s="124"/>
      <c r="MIU282" s="124"/>
      <c r="MIV282" s="124"/>
      <c r="MIW282" s="124"/>
      <c r="MIX282" s="124"/>
      <c r="MIY282" s="124"/>
      <c r="MIZ282" s="124"/>
      <c r="MJA282" s="124"/>
      <c r="MJB282" s="124"/>
      <c r="MJC282" s="124"/>
      <c r="MJD282" s="124"/>
      <c r="MJE282" s="124"/>
      <c r="MJF282" s="124"/>
      <c r="MJG282" s="124"/>
      <c r="MJH282" s="124"/>
      <c r="MJI282" s="124"/>
      <c r="MJJ282" s="124"/>
      <c r="MJK282" s="124"/>
      <c r="MJL282" s="124"/>
      <c r="MJM282" s="124"/>
      <c r="MJN282" s="124"/>
      <c r="MJO282" s="124"/>
      <c r="MJP282" s="124"/>
      <c r="MJQ282" s="124"/>
      <c r="MJR282" s="124"/>
      <c r="MJS282" s="124"/>
      <c r="MJT282" s="124"/>
      <c r="MJU282" s="124"/>
      <c r="MJV282" s="124"/>
      <c r="MJW282" s="124"/>
      <c r="MJX282" s="124"/>
      <c r="MJY282" s="124"/>
      <c r="MJZ282" s="124"/>
      <c r="MKA282" s="124"/>
      <c r="MKB282" s="124"/>
      <c r="MKC282" s="124"/>
      <c r="MKD282" s="124"/>
      <c r="MKE282" s="124"/>
      <c r="MKF282" s="124"/>
      <c r="MKG282" s="124"/>
      <c r="MKH282" s="124"/>
      <c r="MKI282" s="124"/>
      <c r="MKJ282" s="124"/>
      <c r="MKK282" s="124"/>
      <c r="MKL282" s="124"/>
      <c r="MKM282" s="124"/>
      <c r="MKN282" s="124"/>
      <c r="MKO282" s="124"/>
      <c r="MKP282" s="124"/>
      <c r="MKQ282" s="124"/>
      <c r="MKR282" s="124"/>
      <c r="MKS282" s="124"/>
      <c r="MKT282" s="124"/>
      <c r="MKU282" s="124"/>
      <c r="MKV282" s="124"/>
      <c r="MKW282" s="124"/>
      <c r="MKX282" s="124"/>
      <c r="MKY282" s="124"/>
      <c r="MKZ282" s="124"/>
      <c r="MLA282" s="124"/>
      <c r="MLB282" s="124"/>
      <c r="MLC282" s="124"/>
      <c r="MLD282" s="124"/>
      <c r="MLE282" s="124"/>
      <c r="MLF282" s="124"/>
      <c r="MLG282" s="124"/>
      <c r="MLH282" s="124"/>
      <c r="MLI282" s="124"/>
      <c r="MLJ282" s="124"/>
      <c r="MLK282" s="124"/>
      <c r="MLL282" s="124"/>
      <c r="MLM282" s="124"/>
      <c r="MLN282" s="124"/>
      <c r="MLO282" s="124"/>
      <c r="MLP282" s="124"/>
      <c r="MLQ282" s="124"/>
      <c r="MLR282" s="124"/>
      <c r="MLS282" s="124"/>
      <c r="MLT282" s="124"/>
      <c r="MLU282" s="124"/>
      <c r="MLV282" s="124"/>
      <c r="MLW282" s="124"/>
      <c r="MLX282" s="124"/>
      <c r="MLY282" s="124"/>
      <c r="MLZ282" s="124"/>
      <c r="MMA282" s="124"/>
      <c r="MMB282" s="124"/>
      <c r="MMC282" s="124"/>
      <c r="MMD282" s="124"/>
      <c r="MME282" s="124"/>
      <c r="MMF282" s="124"/>
      <c r="MMG282" s="124"/>
      <c r="MMH282" s="124"/>
      <c r="MMI282" s="124"/>
      <c r="MMJ282" s="124"/>
      <c r="MMK282" s="124"/>
      <c r="MML282" s="124"/>
      <c r="MMM282" s="124"/>
      <c r="MMN282" s="124"/>
      <c r="MMO282" s="124"/>
      <c r="MMP282" s="124"/>
      <c r="MMQ282" s="124"/>
      <c r="MMR282" s="124"/>
      <c r="MMS282" s="124"/>
      <c r="MMT282" s="124"/>
      <c r="MMU282" s="124"/>
      <c r="MMV282" s="124"/>
      <c r="MMW282" s="124"/>
      <c r="MMX282" s="124"/>
      <c r="MMY282" s="124"/>
      <c r="MMZ282" s="124"/>
      <c r="MNA282" s="124"/>
      <c r="MNB282" s="124"/>
      <c r="MNC282" s="124"/>
      <c r="MND282" s="124"/>
      <c r="MNE282" s="124"/>
      <c r="MNF282" s="124"/>
      <c r="MNG282" s="124"/>
      <c r="MNH282" s="124"/>
      <c r="MNI282" s="124"/>
      <c r="MNJ282" s="124"/>
      <c r="MNK282" s="124"/>
      <c r="MNL282" s="124"/>
      <c r="MNM282" s="124"/>
      <c r="MNN282" s="124"/>
      <c r="MNO282" s="124"/>
      <c r="MNP282" s="124"/>
      <c r="MNQ282" s="124"/>
      <c r="MNR282" s="124"/>
      <c r="MNS282" s="124"/>
      <c r="MNT282" s="124"/>
      <c r="MNU282" s="124"/>
      <c r="MNV282" s="124"/>
      <c r="MNW282" s="124"/>
      <c r="MNX282" s="124"/>
      <c r="MNY282" s="124"/>
      <c r="MNZ282" s="124"/>
      <c r="MOA282" s="124"/>
      <c r="MOB282" s="124"/>
      <c r="MOC282" s="124"/>
      <c r="MOD282" s="124"/>
      <c r="MOE282" s="124"/>
      <c r="MOF282" s="124"/>
      <c r="MOG282" s="124"/>
      <c r="MOH282" s="124"/>
      <c r="MOI282" s="124"/>
      <c r="MOJ282" s="124"/>
      <c r="MOK282" s="124"/>
      <c r="MOL282" s="124"/>
      <c r="MOM282" s="124"/>
      <c r="MON282" s="124"/>
      <c r="MOO282" s="124"/>
      <c r="MOP282" s="124"/>
      <c r="MOQ282" s="124"/>
      <c r="MOR282" s="124"/>
      <c r="MOS282" s="124"/>
      <c r="MOT282" s="124"/>
      <c r="MOU282" s="124"/>
      <c r="MOV282" s="124"/>
      <c r="MOW282" s="124"/>
      <c r="MOX282" s="124"/>
      <c r="MOY282" s="124"/>
      <c r="MOZ282" s="124"/>
      <c r="MPA282" s="124"/>
      <c r="MPB282" s="124"/>
      <c r="MPC282" s="124"/>
      <c r="MPD282" s="124"/>
      <c r="MPE282" s="124"/>
      <c r="MPF282" s="124"/>
      <c r="MPG282" s="124"/>
      <c r="MPH282" s="124"/>
      <c r="MPI282" s="124"/>
      <c r="MPJ282" s="124"/>
      <c r="MPK282" s="124"/>
      <c r="MPL282" s="124"/>
      <c r="MPM282" s="124"/>
      <c r="MPN282" s="124"/>
      <c r="MPO282" s="124"/>
      <c r="MPP282" s="124"/>
      <c r="MPQ282" s="124"/>
      <c r="MPR282" s="124"/>
      <c r="MPS282" s="124"/>
      <c r="MPT282" s="124"/>
      <c r="MPU282" s="124"/>
      <c r="MPV282" s="124"/>
      <c r="MPW282" s="124"/>
      <c r="MPX282" s="124"/>
      <c r="MPY282" s="124"/>
      <c r="MPZ282" s="124"/>
      <c r="MQA282" s="124"/>
      <c r="MQB282" s="124"/>
      <c r="MQC282" s="124"/>
      <c r="MQD282" s="124"/>
      <c r="MQE282" s="124"/>
      <c r="MQF282" s="124"/>
      <c r="MQG282" s="124"/>
      <c r="MQH282" s="124"/>
      <c r="MQI282" s="124"/>
      <c r="MQJ282" s="124"/>
      <c r="MQK282" s="124"/>
      <c r="MQL282" s="124"/>
      <c r="MQM282" s="124"/>
      <c r="MQN282" s="124"/>
      <c r="MQO282" s="124"/>
      <c r="MQP282" s="124"/>
      <c r="MQQ282" s="124"/>
      <c r="MQR282" s="124"/>
      <c r="MQS282" s="124"/>
      <c r="MQT282" s="124"/>
      <c r="MQU282" s="124"/>
      <c r="MQV282" s="124"/>
      <c r="MQW282" s="124"/>
      <c r="MQX282" s="124"/>
      <c r="MQY282" s="124"/>
      <c r="MQZ282" s="124"/>
      <c r="MRA282" s="124"/>
      <c r="MRB282" s="124"/>
      <c r="MRC282" s="124"/>
      <c r="MRD282" s="124"/>
      <c r="MRE282" s="124"/>
      <c r="MRF282" s="124"/>
      <c r="MRG282" s="124"/>
      <c r="MRH282" s="124"/>
      <c r="MRI282" s="124"/>
      <c r="MRJ282" s="124"/>
      <c r="MRK282" s="124"/>
      <c r="MRL282" s="124"/>
      <c r="MRM282" s="124"/>
      <c r="MRN282" s="124"/>
      <c r="MRO282" s="124"/>
      <c r="MRP282" s="124"/>
      <c r="MRQ282" s="124"/>
      <c r="MRR282" s="124"/>
      <c r="MRS282" s="124"/>
      <c r="MRT282" s="124"/>
      <c r="MRU282" s="124"/>
      <c r="MRV282" s="124"/>
      <c r="MRW282" s="124"/>
      <c r="MRX282" s="124"/>
      <c r="MRY282" s="124"/>
      <c r="MRZ282" s="124"/>
      <c r="MSA282" s="124"/>
      <c r="MSB282" s="124"/>
      <c r="MSC282" s="124"/>
      <c r="MSD282" s="124"/>
      <c r="MSE282" s="124"/>
      <c r="MSF282" s="124"/>
      <c r="MSG282" s="124"/>
      <c r="MSH282" s="124"/>
      <c r="MSI282" s="124"/>
      <c r="MSJ282" s="124"/>
      <c r="MSK282" s="124"/>
      <c r="MSL282" s="124"/>
      <c r="MSM282" s="124"/>
      <c r="MSN282" s="124"/>
      <c r="MSO282" s="124"/>
      <c r="MSP282" s="124"/>
      <c r="MSQ282" s="124"/>
      <c r="MSR282" s="124"/>
      <c r="MSS282" s="124"/>
      <c r="MST282" s="124"/>
      <c r="MSU282" s="124"/>
      <c r="MSV282" s="124"/>
      <c r="MSW282" s="124"/>
      <c r="MSX282" s="124"/>
      <c r="MSY282" s="124"/>
      <c r="MSZ282" s="124"/>
      <c r="MTA282" s="124"/>
      <c r="MTB282" s="124"/>
      <c r="MTC282" s="124"/>
      <c r="MTD282" s="124"/>
      <c r="MTE282" s="124"/>
      <c r="MTF282" s="124"/>
      <c r="MTG282" s="124"/>
      <c r="MTH282" s="124"/>
      <c r="MTI282" s="124"/>
      <c r="MTJ282" s="124"/>
      <c r="MTK282" s="124"/>
      <c r="MTL282" s="124"/>
      <c r="MTM282" s="124"/>
      <c r="MTN282" s="124"/>
      <c r="MTO282" s="124"/>
      <c r="MTP282" s="124"/>
      <c r="MTQ282" s="124"/>
      <c r="MTR282" s="124"/>
      <c r="MTS282" s="124"/>
      <c r="MTT282" s="124"/>
      <c r="MTU282" s="124"/>
      <c r="MTV282" s="124"/>
      <c r="MTW282" s="124"/>
      <c r="MTX282" s="124"/>
      <c r="MTY282" s="124"/>
      <c r="MTZ282" s="124"/>
      <c r="MUA282" s="124"/>
      <c r="MUB282" s="124"/>
      <c r="MUC282" s="124"/>
      <c r="MUD282" s="124"/>
      <c r="MUE282" s="124"/>
      <c r="MUF282" s="124"/>
      <c r="MUG282" s="124"/>
      <c r="MUH282" s="124"/>
      <c r="MUI282" s="124"/>
      <c r="MUJ282" s="124"/>
      <c r="MUK282" s="124"/>
      <c r="MUL282" s="124"/>
      <c r="MUM282" s="124"/>
      <c r="MUN282" s="124"/>
      <c r="MUO282" s="124"/>
      <c r="MUP282" s="124"/>
      <c r="MUQ282" s="124"/>
      <c r="MUR282" s="124"/>
      <c r="MUS282" s="124"/>
      <c r="MUT282" s="124"/>
      <c r="MUU282" s="124"/>
      <c r="MUV282" s="124"/>
      <c r="MUW282" s="124"/>
      <c r="MUX282" s="124"/>
      <c r="MUY282" s="124"/>
      <c r="MUZ282" s="124"/>
      <c r="MVA282" s="124"/>
      <c r="MVB282" s="124"/>
      <c r="MVC282" s="124"/>
      <c r="MVD282" s="124"/>
      <c r="MVE282" s="124"/>
      <c r="MVF282" s="124"/>
      <c r="MVG282" s="124"/>
      <c r="MVH282" s="124"/>
      <c r="MVI282" s="124"/>
      <c r="MVJ282" s="124"/>
      <c r="MVK282" s="124"/>
      <c r="MVL282" s="124"/>
      <c r="MVM282" s="124"/>
      <c r="MVN282" s="124"/>
      <c r="MVO282" s="124"/>
      <c r="MVP282" s="124"/>
      <c r="MVQ282" s="124"/>
      <c r="MVR282" s="124"/>
      <c r="MVS282" s="124"/>
      <c r="MVT282" s="124"/>
      <c r="MVU282" s="124"/>
      <c r="MVV282" s="124"/>
      <c r="MVW282" s="124"/>
      <c r="MVX282" s="124"/>
      <c r="MVY282" s="124"/>
      <c r="MVZ282" s="124"/>
      <c r="MWA282" s="124"/>
      <c r="MWB282" s="124"/>
      <c r="MWC282" s="124"/>
      <c r="MWD282" s="124"/>
      <c r="MWE282" s="124"/>
      <c r="MWF282" s="124"/>
      <c r="MWG282" s="124"/>
      <c r="MWH282" s="124"/>
      <c r="MWI282" s="124"/>
      <c r="MWJ282" s="124"/>
      <c r="MWK282" s="124"/>
      <c r="MWL282" s="124"/>
      <c r="MWM282" s="124"/>
      <c r="MWN282" s="124"/>
      <c r="MWO282" s="124"/>
      <c r="MWP282" s="124"/>
      <c r="MWQ282" s="124"/>
      <c r="MWR282" s="124"/>
      <c r="MWS282" s="124"/>
      <c r="MWT282" s="124"/>
      <c r="MWU282" s="124"/>
      <c r="MWV282" s="124"/>
      <c r="MWW282" s="124"/>
      <c r="MWX282" s="124"/>
      <c r="MWY282" s="124"/>
      <c r="MWZ282" s="124"/>
      <c r="MXA282" s="124"/>
      <c r="MXB282" s="124"/>
      <c r="MXC282" s="124"/>
      <c r="MXD282" s="124"/>
      <c r="MXE282" s="124"/>
      <c r="MXF282" s="124"/>
      <c r="MXG282" s="124"/>
      <c r="MXH282" s="124"/>
      <c r="MXI282" s="124"/>
      <c r="MXJ282" s="124"/>
      <c r="MXK282" s="124"/>
      <c r="MXL282" s="124"/>
      <c r="MXM282" s="124"/>
      <c r="MXN282" s="124"/>
      <c r="MXO282" s="124"/>
      <c r="MXP282" s="124"/>
      <c r="MXQ282" s="124"/>
      <c r="MXR282" s="124"/>
      <c r="MXS282" s="124"/>
      <c r="MXT282" s="124"/>
      <c r="MXU282" s="124"/>
      <c r="MXV282" s="124"/>
      <c r="MXW282" s="124"/>
      <c r="MXX282" s="124"/>
      <c r="MXY282" s="124"/>
      <c r="MXZ282" s="124"/>
      <c r="MYA282" s="124"/>
      <c r="MYB282" s="124"/>
      <c r="MYC282" s="124"/>
      <c r="MYD282" s="124"/>
      <c r="MYE282" s="124"/>
      <c r="MYF282" s="124"/>
      <c r="MYG282" s="124"/>
      <c r="MYH282" s="124"/>
      <c r="MYI282" s="124"/>
      <c r="MYJ282" s="124"/>
      <c r="MYK282" s="124"/>
      <c r="MYL282" s="124"/>
      <c r="MYM282" s="124"/>
      <c r="MYN282" s="124"/>
      <c r="MYO282" s="124"/>
      <c r="MYP282" s="124"/>
      <c r="MYQ282" s="124"/>
      <c r="MYR282" s="124"/>
      <c r="MYS282" s="124"/>
      <c r="MYT282" s="124"/>
      <c r="MYU282" s="124"/>
      <c r="MYV282" s="124"/>
      <c r="MYW282" s="124"/>
      <c r="MYX282" s="124"/>
      <c r="MYY282" s="124"/>
      <c r="MYZ282" s="124"/>
      <c r="MZA282" s="124"/>
      <c r="MZB282" s="124"/>
      <c r="MZC282" s="124"/>
      <c r="MZD282" s="124"/>
      <c r="MZE282" s="124"/>
      <c r="MZF282" s="124"/>
      <c r="MZG282" s="124"/>
      <c r="MZH282" s="124"/>
      <c r="MZI282" s="124"/>
      <c r="MZJ282" s="124"/>
      <c r="MZK282" s="124"/>
      <c r="MZL282" s="124"/>
      <c r="MZM282" s="124"/>
      <c r="MZN282" s="124"/>
      <c r="MZO282" s="124"/>
      <c r="MZP282" s="124"/>
      <c r="MZQ282" s="124"/>
      <c r="MZR282" s="124"/>
      <c r="MZS282" s="124"/>
      <c r="MZT282" s="124"/>
      <c r="MZU282" s="124"/>
      <c r="MZV282" s="124"/>
      <c r="MZW282" s="124"/>
      <c r="MZX282" s="124"/>
      <c r="MZY282" s="124"/>
      <c r="MZZ282" s="124"/>
      <c r="NAA282" s="124"/>
      <c r="NAB282" s="124"/>
      <c r="NAC282" s="124"/>
      <c r="NAD282" s="124"/>
      <c r="NAE282" s="124"/>
      <c r="NAF282" s="124"/>
      <c r="NAG282" s="124"/>
      <c r="NAH282" s="124"/>
      <c r="NAI282" s="124"/>
      <c r="NAJ282" s="124"/>
      <c r="NAK282" s="124"/>
      <c r="NAL282" s="124"/>
      <c r="NAM282" s="124"/>
      <c r="NAN282" s="124"/>
      <c r="NAO282" s="124"/>
      <c r="NAP282" s="124"/>
      <c r="NAQ282" s="124"/>
      <c r="NAR282" s="124"/>
      <c r="NAS282" s="124"/>
      <c r="NAT282" s="124"/>
      <c r="NAU282" s="124"/>
      <c r="NAV282" s="124"/>
      <c r="NAW282" s="124"/>
      <c r="NAX282" s="124"/>
      <c r="NAY282" s="124"/>
      <c r="NAZ282" s="124"/>
      <c r="NBA282" s="124"/>
      <c r="NBB282" s="124"/>
      <c r="NBC282" s="124"/>
      <c r="NBD282" s="124"/>
      <c r="NBE282" s="124"/>
      <c r="NBF282" s="124"/>
      <c r="NBG282" s="124"/>
      <c r="NBH282" s="124"/>
      <c r="NBI282" s="124"/>
      <c r="NBJ282" s="124"/>
      <c r="NBK282" s="124"/>
      <c r="NBL282" s="124"/>
      <c r="NBM282" s="124"/>
      <c r="NBN282" s="124"/>
      <c r="NBO282" s="124"/>
      <c r="NBP282" s="124"/>
      <c r="NBQ282" s="124"/>
      <c r="NBR282" s="124"/>
      <c r="NBS282" s="124"/>
      <c r="NBT282" s="124"/>
      <c r="NBU282" s="124"/>
      <c r="NBV282" s="124"/>
      <c r="NBW282" s="124"/>
      <c r="NBX282" s="124"/>
      <c r="NBY282" s="124"/>
      <c r="NBZ282" s="124"/>
      <c r="NCA282" s="124"/>
      <c r="NCB282" s="124"/>
      <c r="NCC282" s="124"/>
      <c r="NCD282" s="124"/>
      <c r="NCE282" s="124"/>
      <c r="NCF282" s="124"/>
      <c r="NCG282" s="124"/>
      <c r="NCH282" s="124"/>
      <c r="NCI282" s="124"/>
      <c r="NCJ282" s="124"/>
      <c r="NCK282" s="124"/>
      <c r="NCL282" s="124"/>
      <c r="NCM282" s="124"/>
      <c r="NCN282" s="124"/>
      <c r="NCO282" s="124"/>
      <c r="NCP282" s="124"/>
      <c r="NCQ282" s="124"/>
      <c r="NCR282" s="124"/>
      <c r="NCS282" s="124"/>
      <c r="NCT282" s="124"/>
      <c r="NCU282" s="124"/>
      <c r="NCV282" s="124"/>
      <c r="NCW282" s="124"/>
      <c r="NCX282" s="124"/>
      <c r="NCY282" s="124"/>
      <c r="NCZ282" s="124"/>
      <c r="NDA282" s="124"/>
      <c r="NDB282" s="124"/>
      <c r="NDC282" s="124"/>
      <c r="NDD282" s="124"/>
      <c r="NDE282" s="124"/>
      <c r="NDF282" s="124"/>
      <c r="NDG282" s="124"/>
      <c r="NDH282" s="124"/>
      <c r="NDI282" s="124"/>
      <c r="NDJ282" s="124"/>
      <c r="NDK282" s="124"/>
      <c r="NDL282" s="124"/>
      <c r="NDM282" s="124"/>
      <c r="NDN282" s="124"/>
      <c r="NDO282" s="124"/>
      <c r="NDP282" s="124"/>
      <c r="NDQ282" s="124"/>
      <c r="NDR282" s="124"/>
      <c r="NDS282" s="124"/>
      <c r="NDT282" s="124"/>
      <c r="NDU282" s="124"/>
      <c r="NDV282" s="124"/>
      <c r="NDW282" s="124"/>
      <c r="NDX282" s="124"/>
      <c r="NDY282" s="124"/>
      <c r="NDZ282" s="124"/>
      <c r="NEA282" s="124"/>
      <c r="NEB282" s="124"/>
      <c r="NEC282" s="124"/>
      <c r="NED282" s="124"/>
      <c r="NEE282" s="124"/>
      <c r="NEF282" s="124"/>
      <c r="NEG282" s="124"/>
      <c r="NEH282" s="124"/>
      <c r="NEI282" s="124"/>
      <c r="NEJ282" s="124"/>
      <c r="NEK282" s="124"/>
      <c r="NEL282" s="124"/>
      <c r="NEM282" s="124"/>
      <c r="NEN282" s="124"/>
      <c r="NEO282" s="124"/>
      <c r="NEP282" s="124"/>
      <c r="NEQ282" s="124"/>
      <c r="NER282" s="124"/>
      <c r="NES282" s="124"/>
      <c r="NET282" s="124"/>
      <c r="NEU282" s="124"/>
      <c r="NEV282" s="124"/>
      <c r="NEW282" s="124"/>
      <c r="NEX282" s="124"/>
      <c r="NEY282" s="124"/>
      <c r="NEZ282" s="124"/>
      <c r="NFA282" s="124"/>
      <c r="NFB282" s="124"/>
      <c r="NFC282" s="124"/>
      <c r="NFD282" s="124"/>
      <c r="NFE282" s="124"/>
      <c r="NFF282" s="124"/>
      <c r="NFG282" s="124"/>
      <c r="NFH282" s="124"/>
      <c r="NFI282" s="124"/>
      <c r="NFJ282" s="124"/>
      <c r="NFK282" s="124"/>
      <c r="NFL282" s="124"/>
      <c r="NFM282" s="124"/>
      <c r="NFN282" s="124"/>
      <c r="NFO282" s="124"/>
      <c r="NFP282" s="124"/>
      <c r="NFQ282" s="124"/>
      <c r="NFR282" s="124"/>
      <c r="NFS282" s="124"/>
      <c r="NFT282" s="124"/>
      <c r="NFU282" s="124"/>
      <c r="NFV282" s="124"/>
      <c r="NFW282" s="124"/>
      <c r="NFX282" s="124"/>
      <c r="NFY282" s="124"/>
      <c r="NFZ282" s="124"/>
      <c r="NGA282" s="124"/>
      <c r="NGB282" s="124"/>
      <c r="NGC282" s="124"/>
      <c r="NGD282" s="124"/>
      <c r="NGE282" s="124"/>
      <c r="NGF282" s="124"/>
      <c r="NGG282" s="124"/>
      <c r="NGH282" s="124"/>
      <c r="NGI282" s="124"/>
      <c r="NGJ282" s="124"/>
      <c r="NGK282" s="124"/>
      <c r="NGL282" s="124"/>
      <c r="NGM282" s="124"/>
      <c r="NGN282" s="124"/>
      <c r="NGO282" s="124"/>
      <c r="NGP282" s="124"/>
      <c r="NGQ282" s="124"/>
      <c r="NGR282" s="124"/>
      <c r="NGS282" s="124"/>
      <c r="NGT282" s="124"/>
      <c r="NGU282" s="124"/>
      <c r="NGV282" s="124"/>
      <c r="NGW282" s="124"/>
      <c r="NGX282" s="124"/>
      <c r="NGY282" s="124"/>
      <c r="NGZ282" s="124"/>
      <c r="NHA282" s="124"/>
      <c r="NHB282" s="124"/>
      <c r="NHC282" s="124"/>
      <c r="NHD282" s="124"/>
      <c r="NHE282" s="124"/>
      <c r="NHF282" s="124"/>
      <c r="NHG282" s="124"/>
      <c r="NHH282" s="124"/>
      <c r="NHI282" s="124"/>
      <c r="NHJ282" s="124"/>
      <c r="NHK282" s="124"/>
      <c r="NHL282" s="124"/>
      <c r="NHM282" s="124"/>
      <c r="NHN282" s="124"/>
      <c r="NHO282" s="124"/>
      <c r="NHP282" s="124"/>
      <c r="NHQ282" s="124"/>
      <c r="NHR282" s="124"/>
      <c r="NHS282" s="124"/>
      <c r="NHT282" s="124"/>
      <c r="NHU282" s="124"/>
      <c r="NHV282" s="124"/>
      <c r="NHW282" s="124"/>
      <c r="NHX282" s="124"/>
      <c r="NHY282" s="124"/>
      <c r="NHZ282" s="124"/>
      <c r="NIA282" s="124"/>
      <c r="NIB282" s="124"/>
      <c r="NIC282" s="124"/>
      <c r="NID282" s="124"/>
      <c r="NIE282" s="124"/>
      <c r="NIF282" s="124"/>
      <c r="NIG282" s="124"/>
      <c r="NIH282" s="124"/>
      <c r="NII282" s="124"/>
      <c r="NIJ282" s="124"/>
      <c r="NIK282" s="124"/>
      <c r="NIL282" s="124"/>
      <c r="NIM282" s="124"/>
      <c r="NIN282" s="124"/>
      <c r="NIO282" s="124"/>
      <c r="NIP282" s="124"/>
      <c r="NIQ282" s="124"/>
      <c r="NIR282" s="124"/>
      <c r="NIS282" s="124"/>
      <c r="NIT282" s="124"/>
      <c r="NIU282" s="124"/>
      <c r="NIV282" s="124"/>
      <c r="NIW282" s="124"/>
      <c r="NIX282" s="124"/>
      <c r="NIY282" s="124"/>
      <c r="NIZ282" s="124"/>
      <c r="NJA282" s="124"/>
      <c r="NJB282" s="124"/>
      <c r="NJC282" s="124"/>
      <c r="NJD282" s="124"/>
      <c r="NJE282" s="124"/>
      <c r="NJF282" s="124"/>
      <c r="NJG282" s="124"/>
      <c r="NJH282" s="124"/>
      <c r="NJI282" s="124"/>
      <c r="NJJ282" s="124"/>
      <c r="NJK282" s="124"/>
      <c r="NJL282" s="124"/>
      <c r="NJM282" s="124"/>
      <c r="NJN282" s="124"/>
      <c r="NJO282" s="124"/>
      <c r="NJP282" s="124"/>
      <c r="NJQ282" s="124"/>
      <c r="NJR282" s="124"/>
      <c r="NJS282" s="124"/>
      <c r="NJT282" s="124"/>
      <c r="NJU282" s="124"/>
      <c r="NJV282" s="124"/>
      <c r="NJW282" s="124"/>
      <c r="NJX282" s="124"/>
      <c r="NJY282" s="124"/>
      <c r="NJZ282" s="124"/>
      <c r="NKA282" s="124"/>
      <c r="NKB282" s="124"/>
      <c r="NKC282" s="124"/>
      <c r="NKD282" s="124"/>
      <c r="NKE282" s="124"/>
      <c r="NKF282" s="124"/>
      <c r="NKG282" s="124"/>
      <c r="NKH282" s="124"/>
      <c r="NKI282" s="124"/>
      <c r="NKJ282" s="124"/>
      <c r="NKK282" s="124"/>
      <c r="NKL282" s="124"/>
      <c r="NKM282" s="124"/>
      <c r="NKN282" s="124"/>
      <c r="NKO282" s="124"/>
      <c r="NKP282" s="124"/>
      <c r="NKQ282" s="124"/>
      <c r="NKR282" s="124"/>
      <c r="NKS282" s="124"/>
      <c r="NKT282" s="124"/>
      <c r="NKU282" s="124"/>
      <c r="NKV282" s="124"/>
      <c r="NKW282" s="124"/>
      <c r="NKX282" s="124"/>
      <c r="NKY282" s="124"/>
      <c r="NKZ282" s="124"/>
      <c r="NLA282" s="124"/>
      <c r="NLB282" s="124"/>
      <c r="NLC282" s="124"/>
      <c r="NLD282" s="124"/>
      <c r="NLE282" s="124"/>
      <c r="NLF282" s="124"/>
      <c r="NLG282" s="124"/>
      <c r="NLH282" s="124"/>
      <c r="NLI282" s="124"/>
      <c r="NLJ282" s="124"/>
      <c r="NLK282" s="124"/>
      <c r="NLL282" s="124"/>
      <c r="NLM282" s="124"/>
      <c r="NLN282" s="124"/>
      <c r="NLO282" s="124"/>
      <c r="NLP282" s="124"/>
      <c r="NLQ282" s="124"/>
      <c r="NLR282" s="124"/>
      <c r="NLS282" s="124"/>
      <c r="NLT282" s="124"/>
      <c r="NLU282" s="124"/>
      <c r="NLV282" s="124"/>
      <c r="NLW282" s="124"/>
      <c r="NLX282" s="124"/>
      <c r="NLY282" s="124"/>
      <c r="NLZ282" s="124"/>
      <c r="NMA282" s="124"/>
      <c r="NMB282" s="124"/>
      <c r="NMC282" s="124"/>
      <c r="NMD282" s="124"/>
      <c r="NME282" s="124"/>
      <c r="NMF282" s="124"/>
      <c r="NMG282" s="124"/>
      <c r="NMH282" s="124"/>
      <c r="NMI282" s="124"/>
      <c r="NMJ282" s="124"/>
      <c r="NMK282" s="124"/>
      <c r="NML282" s="124"/>
      <c r="NMM282" s="124"/>
      <c r="NMN282" s="124"/>
      <c r="NMO282" s="124"/>
      <c r="NMP282" s="124"/>
      <c r="NMQ282" s="124"/>
      <c r="NMR282" s="124"/>
      <c r="NMS282" s="124"/>
      <c r="NMT282" s="124"/>
      <c r="NMU282" s="124"/>
      <c r="NMV282" s="124"/>
      <c r="NMW282" s="124"/>
      <c r="NMX282" s="124"/>
      <c r="NMY282" s="124"/>
      <c r="NMZ282" s="124"/>
      <c r="NNA282" s="124"/>
      <c r="NNB282" s="124"/>
      <c r="NNC282" s="124"/>
      <c r="NND282" s="124"/>
      <c r="NNE282" s="124"/>
      <c r="NNF282" s="124"/>
      <c r="NNG282" s="124"/>
      <c r="NNH282" s="124"/>
      <c r="NNI282" s="124"/>
      <c r="NNJ282" s="124"/>
      <c r="NNK282" s="124"/>
      <c r="NNL282" s="124"/>
      <c r="NNM282" s="124"/>
      <c r="NNN282" s="124"/>
      <c r="NNO282" s="124"/>
      <c r="NNP282" s="124"/>
      <c r="NNQ282" s="124"/>
      <c r="NNR282" s="124"/>
      <c r="NNS282" s="124"/>
      <c r="NNT282" s="124"/>
      <c r="NNU282" s="124"/>
      <c r="NNV282" s="124"/>
      <c r="NNW282" s="124"/>
      <c r="NNX282" s="124"/>
      <c r="NNY282" s="124"/>
      <c r="NNZ282" s="124"/>
      <c r="NOA282" s="124"/>
      <c r="NOB282" s="124"/>
      <c r="NOC282" s="124"/>
      <c r="NOD282" s="124"/>
      <c r="NOE282" s="124"/>
      <c r="NOF282" s="124"/>
      <c r="NOG282" s="124"/>
      <c r="NOH282" s="124"/>
      <c r="NOI282" s="124"/>
      <c r="NOJ282" s="124"/>
      <c r="NOK282" s="124"/>
      <c r="NOL282" s="124"/>
      <c r="NOM282" s="124"/>
      <c r="NON282" s="124"/>
      <c r="NOO282" s="124"/>
      <c r="NOP282" s="124"/>
      <c r="NOQ282" s="124"/>
      <c r="NOR282" s="124"/>
      <c r="NOS282" s="124"/>
      <c r="NOT282" s="124"/>
      <c r="NOU282" s="124"/>
      <c r="NOV282" s="124"/>
      <c r="NOW282" s="124"/>
      <c r="NOX282" s="124"/>
      <c r="NOY282" s="124"/>
      <c r="NOZ282" s="124"/>
      <c r="NPA282" s="124"/>
      <c r="NPB282" s="124"/>
      <c r="NPC282" s="124"/>
      <c r="NPD282" s="124"/>
      <c r="NPE282" s="124"/>
      <c r="NPF282" s="124"/>
      <c r="NPG282" s="124"/>
      <c r="NPH282" s="124"/>
      <c r="NPI282" s="124"/>
      <c r="NPJ282" s="124"/>
      <c r="NPK282" s="124"/>
      <c r="NPL282" s="124"/>
      <c r="NPM282" s="124"/>
      <c r="NPN282" s="124"/>
      <c r="NPO282" s="124"/>
      <c r="NPP282" s="124"/>
      <c r="NPQ282" s="124"/>
      <c r="NPR282" s="124"/>
      <c r="NPS282" s="124"/>
      <c r="NPT282" s="124"/>
      <c r="NPU282" s="124"/>
      <c r="NPV282" s="124"/>
      <c r="NPW282" s="124"/>
      <c r="NPX282" s="124"/>
      <c r="NPY282" s="124"/>
      <c r="NPZ282" s="124"/>
      <c r="NQA282" s="124"/>
      <c r="NQB282" s="124"/>
      <c r="NQC282" s="124"/>
      <c r="NQD282" s="124"/>
      <c r="NQE282" s="124"/>
      <c r="NQF282" s="124"/>
      <c r="NQG282" s="124"/>
      <c r="NQH282" s="124"/>
      <c r="NQI282" s="124"/>
      <c r="NQJ282" s="124"/>
      <c r="NQK282" s="124"/>
      <c r="NQL282" s="124"/>
      <c r="NQM282" s="124"/>
      <c r="NQN282" s="124"/>
      <c r="NQO282" s="124"/>
      <c r="NQP282" s="124"/>
      <c r="NQQ282" s="124"/>
      <c r="NQR282" s="124"/>
      <c r="NQS282" s="124"/>
      <c r="NQT282" s="124"/>
      <c r="NQU282" s="124"/>
      <c r="NQV282" s="124"/>
      <c r="NQW282" s="124"/>
      <c r="NQX282" s="124"/>
      <c r="NQY282" s="124"/>
      <c r="NQZ282" s="124"/>
      <c r="NRA282" s="124"/>
      <c r="NRB282" s="124"/>
      <c r="NRC282" s="124"/>
      <c r="NRD282" s="124"/>
      <c r="NRE282" s="124"/>
      <c r="NRF282" s="124"/>
      <c r="NRG282" s="124"/>
      <c r="NRH282" s="124"/>
      <c r="NRI282" s="124"/>
      <c r="NRJ282" s="124"/>
      <c r="NRK282" s="124"/>
      <c r="NRL282" s="124"/>
      <c r="NRM282" s="124"/>
      <c r="NRN282" s="124"/>
      <c r="NRO282" s="124"/>
      <c r="NRP282" s="124"/>
      <c r="NRQ282" s="124"/>
      <c r="NRR282" s="124"/>
      <c r="NRS282" s="124"/>
      <c r="NRT282" s="124"/>
      <c r="NRU282" s="124"/>
      <c r="NRV282" s="124"/>
      <c r="NRW282" s="124"/>
      <c r="NRX282" s="124"/>
      <c r="NRY282" s="124"/>
      <c r="NRZ282" s="124"/>
      <c r="NSA282" s="124"/>
      <c r="NSB282" s="124"/>
      <c r="NSC282" s="124"/>
      <c r="NSD282" s="124"/>
      <c r="NSE282" s="124"/>
      <c r="NSF282" s="124"/>
      <c r="NSG282" s="124"/>
      <c r="NSH282" s="124"/>
      <c r="NSI282" s="124"/>
      <c r="NSJ282" s="124"/>
      <c r="NSK282" s="124"/>
      <c r="NSL282" s="124"/>
      <c r="NSM282" s="124"/>
      <c r="NSN282" s="124"/>
      <c r="NSO282" s="124"/>
      <c r="NSP282" s="124"/>
      <c r="NSQ282" s="124"/>
      <c r="NSR282" s="124"/>
      <c r="NSS282" s="124"/>
      <c r="NST282" s="124"/>
      <c r="NSU282" s="124"/>
      <c r="NSV282" s="124"/>
      <c r="NSW282" s="124"/>
      <c r="NSX282" s="124"/>
      <c r="NSY282" s="124"/>
      <c r="NSZ282" s="124"/>
      <c r="NTA282" s="124"/>
      <c r="NTB282" s="124"/>
      <c r="NTC282" s="124"/>
      <c r="NTD282" s="124"/>
      <c r="NTE282" s="124"/>
      <c r="NTF282" s="124"/>
      <c r="NTG282" s="124"/>
      <c r="NTH282" s="124"/>
      <c r="NTI282" s="124"/>
      <c r="NTJ282" s="124"/>
      <c r="NTK282" s="124"/>
      <c r="NTL282" s="124"/>
      <c r="NTM282" s="124"/>
      <c r="NTN282" s="124"/>
      <c r="NTO282" s="124"/>
      <c r="NTP282" s="124"/>
      <c r="NTQ282" s="124"/>
      <c r="NTR282" s="124"/>
      <c r="NTS282" s="124"/>
      <c r="NTT282" s="124"/>
      <c r="NTU282" s="124"/>
      <c r="NTV282" s="124"/>
      <c r="NTW282" s="124"/>
      <c r="NTX282" s="124"/>
      <c r="NTY282" s="124"/>
      <c r="NTZ282" s="124"/>
      <c r="NUA282" s="124"/>
      <c r="NUB282" s="124"/>
      <c r="NUC282" s="124"/>
      <c r="NUD282" s="124"/>
      <c r="NUE282" s="124"/>
      <c r="NUF282" s="124"/>
      <c r="NUG282" s="124"/>
      <c r="NUH282" s="124"/>
      <c r="NUI282" s="124"/>
      <c r="NUJ282" s="124"/>
      <c r="NUK282" s="124"/>
      <c r="NUL282" s="124"/>
      <c r="NUM282" s="124"/>
      <c r="NUN282" s="124"/>
      <c r="NUO282" s="124"/>
      <c r="NUP282" s="124"/>
      <c r="NUQ282" s="124"/>
      <c r="NUR282" s="124"/>
      <c r="NUS282" s="124"/>
      <c r="NUT282" s="124"/>
      <c r="NUU282" s="124"/>
      <c r="NUV282" s="124"/>
      <c r="NUW282" s="124"/>
      <c r="NUX282" s="124"/>
      <c r="NUY282" s="124"/>
      <c r="NUZ282" s="124"/>
      <c r="NVA282" s="124"/>
      <c r="NVB282" s="124"/>
      <c r="NVC282" s="124"/>
      <c r="NVD282" s="124"/>
      <c r="NVE282" s="124"/>
      <c r="NVF282" s="124"/>
      <c r="NVG282" s="124"/>
      <c r="NVH282" s="124"/>
      <c r="NVI282" s="124"/>
      <c r="NVJ282" s="124"/>
      <c r="NVK282" s="124"/>
      <c r="NVL282" s="124"/>
      <c r="NVM282" s="124"/>
      <c r="NVN282" s="124"/>
      <c r="NVO282" s="124"/>
      <c r="NVP282" s="124"/>
      <c r="NVQ282" s="124"/>
      <c r="NVR282" s="124"/>
      <c r="NVS282" s="124"/>
      <c r="NVT282" s="124"/>
      <c r="NVU282" s="124"/>
      <c r="NVV282" s="124"/>
      <c r="NVW282" s="124"/>
      <c r="NVX282" s="124"/>
      <c r="NVY282" s="124"/>
      <c r="NVZ282" s="124"/>
      <c r="NWA282" s="124"/>
      <c r="NWB282" s="124"/>
      <c r="NWC282" s="124"/>
      <c r="NWD282" s="124"/>
      <c r="NWE282" s="124"/>
      <c r="NWF282" s="124"/>
      <c r="NWG282" s="124"/>
      <c r="NWH282" s="124"/>
      <c r="NWI282" s="124"/>
      <c r="NWJ282" s="124"/>
      <c r="NWK282" s="124"/>
      <c r="NWL282" s="124"/>
      <c r="NWM282" s="124"/>
      <c r="NWN282" s="124"/>
      <c r="NWO282" s="124"/>
      <c r="NWP282" s="124"/>
      <c r="NWQ282" s="124"/>
      <c r="NWR282" s="124"/>
      <c r="NWS282" s="124"/>
      <c r="NWT282" s="124"/>
      <c r="NWU282" s="124"/>
      <c r="NWV282" s="124"/>
      <c r="NWW282" s="124"/>
      <c r="NWX282" s="124"/>
      <c r="NWY282" s="124"/>
      <c r="NWZ282" s="124"/>
      <c r="NXA282" s="124"/>
      <c r="NXB282" s="124"/>
      <c r="NXC282" s="124"/>
      <c r="NXD282" s="124"/>
      <c r="NXE282" s="124"/>
      <c r="NXF282" s="124"/>
      <c r="NXG282" s="124"/>
      <c r="NXH282" s="124"/>
      <c r="NXI282" s="124"/>
      <c r="NXJ282" s="124"/>
      <c r="NXK282" s="124"/>
      <c r="NXL282" s="124"/>
      <c r="NXM282" s="124"/>
      <c r="NXN282" s="124"/>
      <c r="NXO282" s="124"/>
      <c r="NXP282" s="124"/>
      <c r="NXQ282" s="124"/>
      <c r="NXR282" s="124"/>
      <c r="NXS282" s="124"/>
      <c r="NXT282" s="124"/>
      <c r="NXU282" s="124"/>
      <c r="NXV282" s="124"/>
      <c r="NXW282" s="124"/>
      <c r="NXX282" s="124"/>
      <c r="NXY282" s="124"/>
      <c r="NXZ282" s="124"/>
      <c r="NYA282" s="124"/>
      <c r="NYB282" s="124"/>
      <c r="NYC282" s="124"/>
      <c r="NYD282" s="124"/>
      <c r="NYE282" s="124"/>
      <c r="NYF282" s="124"/>
      <c r="NYG282" s="124"/>
      <c r="NYH282" s="124"/>
      <c r="NYI282" s="124"/>
      <c r="NYJ282" s="124"/>
      <c r="NYK282" s="124"/>
      <c r="NYL282" s="124"/>
      <c r="NYM282" s="124"/>
      <c r="NYN282" s="124"/>
      <c r="NYO282" s="124"/>
      <c r="NYP282" s="124"/>
      <c r="NYQ282" s="124"/>
      <c r="NYR282" s="124"/>
      <c r="NYS282" s="124"/>
      <c r="NYT282" s="124"/>
      <c r="NYU282" s="124"/>
      <c r="NYV282" s="124"/>
      <c r="NYW282" s="124"/>
      <c r="NYX282" s="124"/>
      <c r="NYY282" s="124"/>
      <c r="NYZ282" s="124"/>
      <c r="NZA282" s="124"/>
      <c r="NZB282" s="124"/>
      <c r="NZC282" s="124"/>
      <c r="NZD282" s="124"/>
      <c r="NZE282" s="124"/>
      <c r="NZF282" s="124"/>
      <c r="NZG282" s="124"/>
      <c r="NZH282" s="124"/>
      <c r="NZI282" s="124"/>
      <c r="NZJ282" s="124"/>
      <c r="NZK282" s="124"/>
      <c r="NZL282" s="124"/>
      <c r="NZM282" s="124"/>
      <c r="NZN282" s="124"/>
      <c r="NZO282" s="124"/>
      <c r="NZP282" s="124"/>
      <c r="NZQ282" s="124"/>
      <c r="NZR282" s="124"/>
      <c r="NZS282" s="124"/>
      <c r="NZT282" s="124"/>
      <c r="NZU282" s="124"/>
      <c r="NZV282" s="124"/>
      <c r="NZW282" s="124"/>
      <c r="NZX282" s="124"/>
      <c r="NZY282" s="124"/>
      <c r="NZZ282" s="124"/>
      <c r="OAA282" s="124"/>
      <c r="OAB282" s="124"/>
      <c r="OAC282" s="124"/>
      <c r="OAD282" s="124"/>
      <c r="OAE282" s="124"/>
      <c r="OAF282" s="124"/>
      <c r="OAG282" s="124"/>
      <c r="OAH282" s="124"/>
      <c r="OAI282" s="124"/>
      <c r="OAJ282" s="124"/>
      <c r="OAK282" s="124"/>
      <c r="OAL282" s="124"/>
      <c r="OAM282" s="124"/>
      <c r="OAN282" s="124"/>
      <c r="OAO282" s="124"/>
      <c r="OAP282" s="124"/>
      <c r="OAQ282" s="124"/>
      <c r="OAR282" s="124"/>
      <c r="OAS282" s="124"/>
      <c r="OAT282" s="124"/>
      <c r="OAU282" s="124"/>
      <c r="OAV282" s="124"/>
      <c r="OAW282" s="124"/>
      <c r="OAX282" s="124"/>
      <c r="OAY282" s="124"/>
      <c r="OAZ282" s="124"/>
      <c r="OBA282" s="124"/>
      <c r="OBB282" s="124"/>
      <c r="OBC282" s="124"/>
      <c r="OBD282" s="124"/>
      <c r="OBE282" s="124"/>
      <c r="OBF282" s="124"/>
      <c r="OBG282" s="124"/>
      <c r="OBH282" s="124"/>
      <c r="OBI282" s="124"/>
      <c r="OBJ282" s="124"/>
      <c r="OBK282" s="124"/>
      <c r="OBL282" s="124"/>
      <c r="OBM282" s="124"/>
      <c r="OBN282" s="124"/>
      <c r="OBO282" s="124"/>
      <c r="OBP282" s="124"/>
      <c r="OBQ282" s="124"/>
      <c r="OBR282" s="124"/>
      <c r="OBS282" s="124"/>
      <c r="OBT282" s="124"/>
      <c r="OBU282" s="124"/>
      <c r="OBV282" s="124"/>
      <c r="OBW282" s="124"/>
      <c r="OBX282" s="124"/>
      <c r="OBY282" s="124"/>
      <c r="OBZ282" s="124"/>
      <c r="OCA282" s="124"/>
      <c r="OCB282" s="124"/>
      <c r="OCC282" s="124"/>
      <c r="OCD282" s="124"/>
      <c r="OCE282" s="124"/>
      <c r="OCF282" s="124"/>
      <c r="OCG282" s="124"/>
      <c r="OCH282" s="124"/>
      <c r="OCI282" s="124"/>
      <c r="OCJ282" s="124"/>
      <c r="OCK282" s="124"/>
      <c r="OCL282" s="124"/>
      <c r="OCM282" s="124"/>
      <c r="OCN282" s="124"/>
      <c r="OCO282" s="124"/>
      <c r="OCP282" s="124"/>
      <c r="OCQ282" s="124"/>
      <c r="OCR282" s="124"/>
      <c r="OCS282" s="124"/>
      <c r="OCT282" s="124"/>
      <c r="OCU282" s="124"/>
      <c r="OCV282" s="124"/>
      <c r="OCW282" s="124"/>
      <c r="OCX282" s="124"/>
      <c r="OCY282" s="124"/>
      <c r="OCZ282" s="124"/>
      <c r="ODA282" s="124"/>
      <c r="ODB282" s="124"/>
      <c r="ODC282" s="124"/>
      <c r="ODD282" s="124"/>
      <c r="ODE282" s="124"/>
      <c r="ODF282" s="124"/>
      <c r="ODG282" s="124"/>
      <c r="ODH282" s="124"/>
      <c r="ODI282" s="124"/>
      <c r="ODJ282" s="124"/>
      <c r="ODK282" s="124"/>
      <c r="ODL282" s="124"/>
      <c r="ODM282" s="124"/>
      <c r="ODN282" s="124"/>
      <c r="ODO282" s="124"/>
      <c r="ODP282" s="124"/>
      <c r="ODQ282" s="124"/>
      <c r="ODR282" s="124"/>
      <c r="ODS282" s="124"/>
      <c r="ODT282" s="124"/>
      <c r="ODU282" s="124"/>
      <c r="ODV282" s="124"/>
      <c r="ODW282" s="124"/>
      <c r="ODX282" s="124"/>
      <c r="ODY282" s="124"/>
      <c r="ODZ282" s="124"/>
      <c r="OEA282" s="124"/>
      <c r="OEB282" s="124"/>
      <c r="OEC282" s="124"/>
      <c r="OED282" s="124"/>
      <c r="OEE282" s="124"/>
      <c r="OEF282" s="124"/>
      <c r="OEG282" s="124"/>
      <c r="OEH282" s="124"/>
      <c r="OEI282" s="124"/>
      <c r="OEJ282" s="124"/>
      <c r="OEK282" s="124"/>
      <c r="OEL282" s="124"/>
      <c r="OEM282" s="124"/>
      <c r="OEN282" s="124"/>
      <c r="OEO282" s="124"/>
      <c r="OEP282" s="124"/>
      <c r="OEQ282" s="124"/>
      <c r="OER282" s="124"/>
      <c r="OES282" s="124"/>
      <c r="OET282" s="124"/>
      <c r="OEU282" s="124"/>
      <c r="OEV282" s="124"/>
      <c r="OEW282" s="124"/>
      <c r="OEX282" s="124"/>
      <c r="OEY282" s="124"/>
      <c r="OEZ282" s="124"/>
      <c r="OFA282" s="124"/>
      <c r="OFB282" s="124"/>
      <c r="OFC282" s="124"/>
      <c r="OFD282" s="124"/>
      <c r="OFE282" s="124"/>
      <c r="OFF282" s="124"/>
      <c r="OFG282" s="124"/>
      <c r="OFH282" s="124"/>
      <c r="OFI282" s="124"/>
      <c r="OFJ282" s="124"/>
      <c r="OFK282" s="124"/>
      <c r="OFL282" s="124"/>
      <c r="OFM282" s="124"/>
      <c r="OFN282" s="124"/>
      <c r="OFO282" s="124"/>
      <c r="OFP282" s="124"/>
      <c r="OFQ282" s="124"/>
      <c r="OFR282" s="124"/>
      <c r="OFS282" s="124"/>
      <c r="OFT282" s="124"/>
      <c r="OFU282" s="124"/>
      <c r="OFV282" s="124"/>
      <c r="OFW282" s="124"/>
      <c r="OFX282" s="124"/>
      <c r="OFY282" s="124"/>
      <c r="OFZ282" s="124"/>
      <c r="OGA282" s="124"/>
      <c r="OGB282" s="124"/>
      <c r="OGC282" s="124"/>
      <c r="OGD282" s="124"/>
      <c r="OGE282" s="124"/>
      <c r="OGF282" s="124"/>
      <c r="OGG282" s="124"/>
      <c r="OGH282" s="124"/>
      <c r="OGI282" s="124"/>
      <c r="OGJ282" s="124"/>
      <c r="OGK282" s="124"/>
      <c r="OGL282" s="124"/>
      <c r="OGM282" s="124"/>
      <c r="OGN282" s="124"/>
      <c r="OGO282" s="124"/>
      <c r="OGP282" s="124"/>
      <c r="OGQ282" s="124"/>
      <c r="OGR282" s="124"/>
      <c r="OGS282" s="124"/>
      <c r="OGT282" s="124"/>
      <c r="OGU282" s="124"/>
      <c r="OGV282" s="124"/>
      <c r="OGW282" s="124"/>
      <c r="OGX282" s="124"/>
      <c r="OGY282" s="124"/>
      <c r="OGZ282" s="124"/>
      <c r="OHA282" s="124"/>
      <c r="OHB282" s="124"/>
      <c r="OHC282" s="124"/>
      <c r="OHD282" s="124"/>
      <c r="OHE282" s="124"/>
      <c r="OHF282" s="124"/>
      <c r="OHG282" s="124"/>
      <c r="OHH282" s="124"/>
      <c r="OHI282" s="124"/>
      <c r="OHJ282" s="124"/>
      <c r="OHK282" s="124"/>
      <c r="OHL282" s="124"/>
      <c r="OHM282" s="124"/>
      <c r="OHN282" s="124"/>
      <c r="OHO282" s="124"/>
      <c r="OHP282" s="124"/>
      <c r="OHQ282" s="124"/>
      <c r="OHR282" s="124"/>
      <c r="OHS282" s="124"/>
      <c r="OHT282" s="124"/>
      <c r="OHU282" s="124"/>
      <c r="OHV282" s="124"/>
      <c r="OHW282" s="124"/>
      <c r="OHX282" s="124"/>
      <c r="OHY282" s="124"/>
      <c r="OHZ282" s="124"/>
      <c r="OIA282" s="124"/>
      <c r="OIB282" s="124"/>
      <c r="OIC282" s="124"/>
      <c r="OID282" s="124"/>
      <c r="OIE282" s="124"/>
      <c r="OIF282" s="124"/>
      <c r="OIG282" s="124"/>
      <c r="OIH282" s="124"/>
      <c r="OII282" s="124"/>
      <c r="OIJ282" s="124"/>
      <c r="OIK282" s="124"/>
      <c r="OIL282" s="124"/>
      <c r="OIM282" s="124"/>
      <c r="OIN282" s="124"/>
      <c r="OIO282" s="124"/>
      <c r="OIP282" s="124"/>
      <c r="OIQ282" s="124"/>
      <c r="OIR282" s="124"/>
      <c r="OIS282" s="124"/>
      <c r="OIT282" s="124"/>
      <c r="OIU282" s="124"/>
      <c r="OIV282" s="124"/>
      <c r="OIW282" s="124"/>
      <c r="OIX282" s="124"/>
      <c r="OIY282" s="124"/>
      <c r="OIZ282" s="124"/>
      <c r="OJA282" s="124"/>
      <c r="OJB282" s="124"/>
      <c r="OJC282" s="124"/>
      <c r="OJD282" s="124"/>
      <c r="OJE282" s="124"/>
      <c r="OJF282" s="124"/>
      <c r="OJG282" s="124"/>
      <c r="OJH282" s="124"/>
      <c r="OJI282" s="124"/>
      <c r="OJJ282" s="124"/>
      <c r="OJK282" s="124"/>
      <c r="OJL282" s="124"/>
      <c r="OJM282" s="124"/>
      <c r="OJN282" s="124"/>
      <c r="OJO282" s="124"/>
      <c r="OJP282" s="124"/>
      <c r="OJQ282" s="124"/>
      <c r="OJR282" s="124"/>
      <c r="OJS282" s="124"/>
      <c r="OJT282" s="124"/>
      <c r="OJU282" s="124"/>
      <c r="OJV282" s="124"/>
      <c r="OJW282" s="124"/>
      <c r="OJX282" s="124"/>
      <c r="OJY282" s="124"/>
      <c r="OJZ282" s="124"/>
      <c r="OKA282" s="124"/>
      <c r="OKB282" s="124"/>
      <c r="OKC282" s="124"/>
      <c r="OKD282" s="124"/>
      <c r="OKE282" s="124"/>
      <c r="OKF282" s="124"/>
      <c r="OKG282" s="124"/>
      <c r="OKH282" s="124"/>
      <c r="OKI282" s="124"/>
      <c r="OKJ282" s="124"/>
      <c r="OKK282" s="124"/>
      <c r="OKL282" s="124"/>
      <c r="OKM282" s="124"/>
      <c r="OKN282" s="124"/>
      <c r="OKO282" s="124"/>
      <c r="OKP282" s="124"/>
      <c r="OKQ282" s="124"/>
      <c r="OKR282" s="124"/>
      <c r="OKS282" s="124"/>
      <c r="OKT282" s="124"/>
      <c r="OKU282" s="124"/>
      <c r="OKV282" s="124"/>
      <c r="OKW282" s="124"/>
      <c r="OKX282" s="124"/>
      <c r="OKY282" s="124"/>
      <c r="OKZ282" s="124"/>
      <c r="OLA282" s="124"/>
      <c r="OLB282" s="124"/>
      <c r="OLC282" s="124"/>
      <c r="OLD282" s="124"/>
      <c r="OLE282" s="124"/>
      <c r="OLF282" s="124"/>
      <c r="OLG282" s="124"/>
      <c r="OLH282" s="124"/>
      <c r="OLI282" s="124"/>
      <c r="OLJ282" s="124"/>
      <c r="OLK282" s="124"/>
      <c r="OLL282" s="124"/>
      <c r="OLM282" s="124"/>
      <c r="OLN282" s="124"/>
      <c r="OLO282" s="124"/>
      <c r="OLP282" s="124"/>
      <c r="OLQ282" s="124"/>
      <c r="OLR282" s="124"/>
      <c r="OLS282" s="124"/>
      <c r="OLT282" s="124"/>
      <c r="OLU282" s="124"/>
      <c r="OLV282" s="124"/>
      <c r="OLW282" s="124"/>
      <c r="OLX282" s="124"/>
      <c r="OLY282" s="124"/>
      <c r="OLZ282" s="124"/>
      <c r="OMA282" s="124"/>
      <c r="OMB282" s="124"/>
      <c r="OMC282" s="124"/>
      <c r="OMD282" s="124"/>
      <c r="OME282" s="124"/>
      <c r="OMF282" s="124"/>
      <c r="OMG282" s="124"/>
      <c r="OMH282" s="124"/>
      <c r="OMI282" s="124"/>
      <c r="OMJ282" s="124"/>
      <c r="OMK282" s="124"/>
      <c r="OML282" s="124"/>
      <c r="OMM282" s="124"/>
      <c r="OMN282" s="124"/>
      <c r="OMO282" s="124"/>
      <c r="OMP282" s="124"/>
      <c r="OMQ282" s="124"/>
      <c r="OMR282" s="124"/>
      <c r="OMS282" s="124"/>
      <c r="OMT282" s="124"/>
      <c r="OMU282" s="124"/>
      <c r="OMV282" s="124"/>
      <c r="OMW282" s="124"/>
      <c r="OMX282" s="124"/>
      <c r="OMY282" s="124"/>
      <c r="OMZ282" s="124"/>
      <c r="ONA282" s="124"/>
      <c r="ONB282" s="124"/>
      <c r="ONC282" s="124"/>
      <c r="OND282" s="124"/>
      <c r="ONE282" s="124"/>
      <c r="ONF282" s="124"/>
      <c r="ONG282" s="124"/>
      <c r="ONH282" s="124"/>
      <c r="ONI282" s="124"/>
      <c r="ONJ282" s="124"/>
      <c r="ONK282" s="124"/>
      <c r="ONL282" s="124"/>
      <c r="ONM282" s="124"/>
      <c r="ONN282" s="124"/>
      <c r="ONO282" s="124"/>
      <c r="ONP282" s="124"/>
      <c r="ONQ282" s="124"/>
      <c r="ONR282" s="124"/>
      <c r="ONS282" s="124"/>
      <c r="ONT282" s="124"/>
      <c r="ONU282" s="124"/>
      <c r="ONV282" s="124"/>
      <c r="ONW282" s="124"/>
      <c r="ONX282" s="124"/>
      <c r="ONY282" s="124"/>
      <c r="ONZ282" s="124"/>
      <c r="OOA282" s="124"/>
      <c r="OOB282" s="124"/>
      <c r="OOC282" s="124"/>
      <c r="OOD282" s="124"/>
      <c r="OOE282" s="124"/>
      <c r="OOF282" s="124"/>
      <c r="OOG282" s="124"/>
      <c r="OOH282" s="124"/>
      <c r="OOI282" s="124"/>
      <c r="OOJ282" s="124"/>
      <c r="OOK282" s="124"/>
      <c r="OOL282" s="124"/>
      <c r="OOM282" s="124"/>
      <c r="OON282" s="124"/>
      <c r="OOO282" s="124"/>
      <c r="OOP282" s="124"/>
      <c r="OOQ282" s="124"/>
      <c r="OOR282" s="124"/>
      <c r="OOS282" s="124"/>
      <c r="OOT282" s="124"/>
      <c r="OOU282" s="124"/>
      <c r="OOV282" s="124"/>
      <c r="OOW282" s="124"/>
      <c r="OOX282" s="124"/>
      <c r="OOY282" s="124"/>
      <c r="OOZ282" s="124"/>
      <c r="OPA282" s="124"/>
      <c r="OPB282" s="124"/>
      <c r="OPC282" s="124"/>
      <c r="OPD282" s="124"/>
      <c r="OPE282" s="124"/>
      <c r="OPF282" s="124"/>
      <c r="OPG282" s="124"/>
      <c r="OPH282" s="124"/>
      <c r="OPI282" s="124"/>
      <c r="OPJ282" s="124"/>
      <c r="OPK282" s="124"/>
      <c r="OPL282" s="124"/>
      <c r="OPM282" s="124"/>
      <c r="OPN282" s="124"/>
      <c r="OPO282" s="124"/>
      <c r="OPP282" s="124"/>
      <c r="OPQ282" s="124"/>
      <c r="OPR282" s="124"/>
      <c r="OPS282" s="124"/>
      <c r="OPT282" s="124"/>
      <c r="OPU282" s="124"/>
      <c r="OPV282" s="124"/>
      <c r="OPW282" s="124"/>
      <c r="OPX282" s="124"/>
      <c r="OPY282" s="124"/>
      <c r="OPZ282" s="124"/>
      <c r="OQA282" s="124"/>
      <c r="OQB282" s="124"/>
      <c r="OQC282" s="124"/>
      <c r="OQD282" s="124"/>
      <c r="OQE282" s="124"/>
      <c r="OQF282" s="124"/>
      <c r="OQG282" s="124"/>
      <c r="OQH282" s="124"/>
      <c r="OQI282" s="124"/>
      <c r="OQJ282" s="124"/>
      <c r="OQK282" s="124"/>
      <c r="OQL282" s="124"/>
      <c r="OQM282" s="124"/>
      <c r="OQN282" s="124"/>
      <c r="OQO282" s="124"/>
      <c r="OQP282" s="124"/>
      <c r="OQQ282" s="124"/>
      <c r="OQR282" s="124"/>
      <c r="OQS282" s="124"/>
      <c r="OQT282" s="124"/>
      <c r="OQU282" s="124"/>
      <c r="OQV282" s="124"/>
      <c r="OQW282" s="124"/>
      <c r="OQX282" s="124"/>
      <c r="OQY282" s="124"/>
      <c r="OQZ282" s="124"/>
      <c r="ORA282" s="124"/>
      <c r="ORB282" s="124"/>
      <c r="ORC282" s="124"/>
      <c r="ORD282" s="124"/>
      <c r="ORE282" s="124"/>
      <c r="ORF282" s="124"/>
      <c r="ORG282" s="124"/>
      <c r="ORH282" s="124"/>
      <c r="ORI282" s="124"/>
      <c r="ORJ282" s="124"/>
      <c r="ORK282" s="124"/>
      <c r="ORL282" s="124"/>
      <c r="ORM282" s="124"/>
      <c r="ORN282" s="124"/>
      <c r="ORO282" s="124"/>
      <c r="ORP282" s="124"/>
      <c r="ORQ282" s="124"/>
      <c r="ORR282" s="124"/>
      <c r="ORS282" s="124"/>
      <c r="ORT282" s="124"/>
      <c r="ORU282" s="124"/>
      <c r="ORV282" s="124"/>
      <c r="ORW282" s="124"/>
      <c r="ORX282" s="124"/>
      <c r="ORY282" s="124"/>
      <c r="ORZ282" s="124"/>
      <c r="OSA282" s="124"/>
      <c r="OSB282" s="124"/>
      <c r="OSC282" s="124"/>
      <c r="OSD282" s="124"/>
      <c r="OSE282" s="124"/>
      <c r="OSF282" s="124"/>
      <c r="OSG282" s="124"/>
      <c r="OSH282" s="124"/>
      <c r="OSI282" s="124"/>
      <c r="OSJ282" s="124"/>
      <c r="OSK282" s="124"/>
      <c r="OSL282" s="124"/>
      <c r="OSM282" s="124"/>
      <c r="OSN282" s="124"/>
      <c r="OSO282" s="124"/>
      <c r="OSP282" s="124"/>
      <c r="OSQ282" s="124"/>
      <c r="OSR282" s="124"/>
      <c r="OSS282" s="124"/>
      <c r="OST282" s="124"/>
      <c r="OSU282" s="124"/>
      <c r="OSV282" s="124"/>
      <c r="OSW282" s="124"/>
      <c r="OSX282" s="124"/>
      <c r="OSY282" s="124"/>
      <c r="OSZ282" s="124"/>
      <c r="OTA282" s="124"/>
      <c r="OTB282" s="124"/>
      <c r="OTC282" s="124"/>
      <c r="OTD282" s="124"/>
      <c r="OTE282" s="124"/>
      <c r="OTF282" s="124"/>
      <c r="OTG282" s="124"/>
      <c r="OTH282" s="124"/>
      <c r="OTI282" s="124"/>
      <c r="OTJ282" s="124"/>
      <c r="OTK282" s="124"/>
      <c r="OTL282" s="124"/>
      <c r="OTM282" s="124"/>
      <c r="OTN282" s="124"/>
      <c r="OTO282" s="124"/>
      <c r="OTP282" s="124"/>
      <c r="OTQ282" s="124"/>
      <c r="OTR282" s="124"/>
      <c r="OTS282" s="124"/>
      <c r="OTT282" s="124"/>
      <c r="OTU282" s="124"/>
      <c r="OTV282" s="124"/>
      <c r="OTW282" s="124"/>
      <c r="OTX282" s="124"/>
      <c r="OTY282" s="124"/>
      <c r="OTZ282" s="124"/>
      <c r="OUA282" s="124"/>
      <c r="OUB282" s="124"/>
      <c r="OUC282" s="124"/>
      <c r="OUD282" s="124"/>
      <c r="OUE282" s="124"/>
      <c r="OUF282" s="124"/>
      <c r="OUG282" s="124"/>
      <c r="OUH282" s="124"/>
      <c r="OUI282" s="124"/>
      <c r="OUJ282" s="124"/>
      <c r="OUK282" s="124"/>
      <c r="OUL282" s="124"/>
      <c r="OUM282" s="124"/>
      <c r="OUN282" s="124"/>
      <c r="OUO282" s="124"/>
      <c r="OUP282" s="124"/>
      <c r="OUQ282" s="124"/>
      <c r="OUR282" s="124"/>
      <c r="OUS282" s="124"/>
      <c r="OUT282" s="124"/>
      <c r="OUU282" s="124"/>
      <c r="OUV282" s="124"/>
      <c r="OUW282" s="124"/>
      <c r="OUX282" s="124"/>
      <c r="OUY282" s="124"/>
      <c r="OUZ282" s="124"/>
      <c r="OVA282" s="124"/>
      <c r="OVB282" s="124"/>
      <c r="OVC282" s="124"/>
      <c r="OVD282" s="124"/>
      <c r="OVE282" s="124"/>
      <c r="OVF282" s="124"/>
      <c r="OVG282" s="124"/>
      <c r="OVH282" s="124"/>
      <c r="OVI282" s="124"/>
      <c r="OVJ282" s="124"/>
      <c r="OVK282" s="124"/>
      <c r="OVL282" s="124"/>
      <c r="OVM282" s="124"/>
      <c r="OVN282" s="124"/>
      <c r="OVO282" s="124"/>
      <c r="OVP282" s="124"/>
      <c r="OVQ282" s="124"/>
      <c r="OVR282" s="124"/>
      <c r="OVS282" s="124"/>
      <c r="OVT282" s="124"/>
      <c r="OVU282" s="124"/>
      <c r="OVV282" s="124"/>
      <c r="OVW282" s="124"/>
      <c r="OVX282" s="124"/>
      <c r="OVY282" s="124"/>
      <c r="OVZ282" s="124"/>
      <c r="OWA282" s="124"/>
      <c r="OWB282" s="124"/>
      <c r="OWC282" s="124"/>
      <c r="OWD282" s="124"/>
      <c r="OWE282" s="124"/>
      <c r="OWF282" s="124"/>
      <c r="OWG282" s="124"/>
      <c r="OWH282" s="124"/>
      <c r="OWI282" s="124"/>
      <c r="OWJ282" s="124"/>
      <c r="OWK282" s="124"/>
      <c r="OWL282" s="124"/>
      <c r="OWM282" s="124"/>
      <c r="OWN282" s="124"/>
      <c r="OWO282" s="124"/>
      <c r="OWP282" s="124"/>
      <c r="OWQ282" s="124"/>
      <c r="OWR282" s="124"/>
      <c r="OWS282" s="124"/>
      <c r="OWT282" s="124"/>
      <c r="OWU282" s="124"/>
      <c r="OWV282" s="124"/>
      <c r="OWW282" s="124"/>
      <c r="OWX282" s="124"/>
      <c r="OWY282" s="124"/>
      <c r="OWZ282" s="124"/>
      <c r="OXA282" s="124"/>
      <c r="OXB282" s="124"/>
      <c r="OXC282" s="124"/>
      <c r="OXD282" s="124"/>
      <c r="OXE282" s="124"/>
      <c r="OXF282" s="124"/>
      <c r="OXG282" s="124"/>
      <c r="OXH282" s="124"/>
      <c r="OXI282" s="124"/>
      <c r="OXJ282" s="124"/>
      <c r="OXK282" s="124"/>
      <c r="OXL282" s="124"/>
      <c r="OXM282" s="124"/>
      <c r="OXN282" s="124"/>
      <c r="OXO282" s="124"/>
      <c r="OXP282" s="124"/>
      <c r="OXQ282" s="124"/>
      <c r="OXR282" s="124"/>
      <c r="OXS282" s="124"/>
      <c r="OXT282" s="124"/>
      <c r="OXU282" s="124"/>
      <c r="OXV282" s="124"/>
      <c r="OXW282" s="124"/>
      <c r="OXX282" s="124"/>
      <c r="OXY282" s="124"/>
      <c r="OXZ282" s="124"/>
      <c r="OYA282" s="124"/>
      <c r="OYB282" s="124"/>
      <c r="OYC282" s="124"/>
      <c r="OYD282" s="124"/>
      <c r="OYE282" s="124"/>
      <c r="OYF282" s="124"/>
      <c r="OYG282" s="124"/>
      <c r="OYH282" s="124"/>
      <c r="OYI282" s="124"/>
      <c r="OYJ282" s="124"/>
      <c r="OYK282" s="124"/>
      <c r="OYL282" s="124"/>
      <c r="OYM282" s="124"/>
      <c r="OYN282" s="124"/>
      <c r="OYO282" s="124"/>
      <c r="OYP282" s="124"/>
      <c r="OYQ282" s="124"/>
      <c r="OYR282" s="124"/>
      <c r="OYS282" s="124"/>
      <c r="OYT282" s="124"/>
      <c r="OYU282" s="124"/>
      <c r="OYV282" s="124"/>
      <c r="OYW282" s="124"/>
      <c r="OYX282" s="124"/>
      <c r="OYY282" s="124"/>
      <c r="OYZ282" s="124"/>
      <c r="OZA282" s="124"/>
      <c r="OZB282" s="124"/>
      <c r="OZC282" s="124"/>
      <c r="OZD282" s="124"/>
      <c r="OZE282" s="124"/>
      <c r="OZF282" s="124"/>
      <c r="OZG282" s="124"/>
      <c r="OZH282" s="124"/>
      <c r="OZI282" s="124"/>
      <c r="OZJ282" s="124"/>
      <c r="OZK282" s="124"/>
      <c r="OZL282" s="124"/>
      <c r="OZM282" s="124"/>
      <c r="OZN282" s="124"/>
      <c r="OZO282" s="124"/>
      <c r="OZP282" s="124"/>
      <c r="OZQ282" s="124"/>
      <c r="OZR282" s="124"/>
      <c r="OZS282" s="124"/>
      <c r="OZT282" s="124"/>
      <c r="OZU282" s="124"/>
      <c r="OZV282" s="124"/>
      <c r="OZW282" s="124"/>
      <c r="OZX282" s="124"/>
      <c r="OZY282" s="124"/>
      <c r="OZZ282" s="124"/>
      <c r="PAA282" s="124"/>
      <c r="PAB282" s="124"/>
      <c r="PAC282" s="124"/>
      <c r="PAD282" s="124"/>
      <c r="PAE282" s="124"/>
      <c r="PAF282" s="124"/>
      <c r="PAG282" s="124"/>
      <c r="PAH282" s="124"/>
      <c r="PAI282" s="124"/>
      <c r="PAJ282" s="124"/>
      <c r="PAK282" s="124"/>
      <c r="PAL282" s="124"/>
      <c r="PAM282" s="124"/>
      <c r="PAN282" s="124"/>
      <c r="PAO282" s="124"/>
      <c r="PAP282" s="124"/>
      <c r="PAQ282" s="124"/>
      <c r="PAR282" s="124"/>
      <c r="PAS282" s="124"/>
      <c r="PAT282" s="124"/>
      <c r="PAU282" s="124"/>
      <c r="PAV282" s="124"/>
      <c r="PAW282" s="124"/>
      <c r="PAX282" s="124"/>
      <c r="PAY282" s="124"/>
      <c r="PAZ282" s="124"/>
      <c r="PBA282" s="124"/>
      <c r="PBB282" s="124"/>
      <c r="PBC282" s="124"/>
      <c r="PBD282" s="124"/>
      <c r="PBE282" s="124"/>
      <c r="PBF282" s="124"/>
      <c r="PBG282" s="124"/>
      <c r="PBH282" s="124"/>
      <c r="PBI282" s="124"/>
      <c r="PBJ282" s="124"/>
      <c r="PBK282" s="124"/>
      <c r="PBL282" s="124"/>
      <c r="PBM282" s="124"/>
      <c r="PBN282" s="124"/>
      <c r="PBO282" s="124"/>
      <c r="PBP282" s="124"/>
      <c r="PBQ282" s="124"/>
      <c r="PBR282" s="124"/>
      <c r="PBS282" s="124"/>
      <c r="PBT282" s="124"/>
      <c r="PBU282" s="124"/>
      <c r="PBV282" s="124"/>
      <c r="PBW282" s="124"/>
      <c r="PBX282" s="124"/>
      <c r="PBY282" s="124"/>
      <c r="PBZ282" s="124"/>
      <c r="PCA282" s="124"/>
      <c r="PCB282" s="124"/>
      <c r="PCC282" s="124"/>
      <c r="PCD282" s="124"/>
      <c r="PCE282" s="124"/>
      <c r="PCF282" s="124"/>
      <c r="PCG282" s="124"/>
      <c r="PCH282" s="124"/>
      <c r="PCI282" s="124"/>
      <c r="PCJ282" s="124"/>
      <c r="PCK282" s="124"/>
      <c r="PCL282" s="124"/>
      <c r="PCM282" s="124"/>
      <c r="PCN282" s="124"/>
      <c r="PCO282" s="124"/>
      <c r="PCP282" s="124"/>
      <c r="PCQ282" s="124"/>
      <c r="PCR282" s="124"/>
      <c r="PCS282" s="124"/>
      <c r="PCT282" s="124"/>
      <c r="PCU282" s="124"/>
      <c r="PCV282" s="124"/>
      <c r="PCW282" s="124"/>
      <c r="PCX282" s="124"/>
      <c r="PCY282" s="124"/>
      <c r="PCZ282" s="124"/>
      <c r="PDA282" s="124"/>
      <c r="PDB282" s="124"/>
      <c r="PDC282" s="124"/>
      <c r="PDD282" s="124"/>
      <c r="PDE282" s="124"/>
      <c r="PDF282" s="124"/>
      <c r="PDG282" s="124"/>
      <c r="PDH282" s="124"/>
      <c r="PDI282" s="124"/>
      <c r="PDJ282" s="124"/>
      <c r="PDK282" s="124"/>
      <c r="PDL282" s="124"/>
      <c r="PDM282" s="124"/>
      <c r="PDN282" s="124"/>
      <c r="PDO282" s="124"/>
      <c r="PDP282" s="124"/>
      <c r="PDQ282" s="124"/>
      <c r="PDR282" s="124"/>
      <c r="PDS282" s="124"/>
      <c r="PDT282" s="124"/>
      <c r="PDU282" s="124"/>
      <c r="PDV282" s="124"/>
      <c r="PDW282" s="124"/>
      <c r="PDX282" s="124"/>
      <c r="PDY282" s="124"/>
      <c r="PDZ282" s="124"/>
      <c r="PEA282" s="124"/>
      <c r="PEB282" s="124"/>
      <c r="PEC282" s="124"/>
      <c r="PED282" s="124"/>
      <c r="PEE282" s="124"/>
      <c r="PEF282" s="124"/>
      <c r="PEG282" s="124"/>
      <c r="PEH282" s="124"/>
      <c r="PEI282" s="124"/>
      <c r="PEJ282" s="124"/>
      <c r="PEK282" s="124"/>
      <c r="PEL282" s="124"/>
      <c r="PEM282" s="124"/>
      <c r="PEN282" s="124"/>
      <c r="PEO282" s="124"/>
      <c r="PEP282" s="124"/>
      <c r="PEQ282" s="124"/>
      <c r="PER282" s="124"/>
      <c r="PES282" s="124"/>
      <c r="PET282" s="124"/>
      <c r="PEU282" s="124"/>
      <c r="PEV282" s="124"/>
      <c r="PEW282" s="124"/>
      <c r="PEX282" s="124"/>
      <c r="PEY282" s="124"/>
      <c r="PEZ282" s="124"/>
      <c r="PFA282" s="124"/>
      <c r="PFB282" s="124"/>
      <c r="PFC282" s="124"/>
      <c r="PFD282" s="124"/>
      <c r="PFE282" s="124"/>
      <c r="PFF282" s="124"/>
      <c r="PFG282" s="124"/>
      <c r="PFH282" s="124"/>
      <c r="PFI282" s="124"/>
      <c r="PFJ282" s="124"/>
      <c r="PFK282" s="124"/>
      <c r="PFL282" s="124"/>
      <c r="PFM282" s="124"/>
      <c r="PFN282" s="124"/>
      <c r="PFO282" s="124"/>
      <c r="PFP282" s="124"/>
      <c r="PFQ282" s="124"/>
      <c r="PFR282" s="124"/>
      <c r="PFS282" s="124"/>
      <c r="PFT282" s="124"/>
      <c r="PFU282" s="124"/>
      <c r="PFV282" s="124"/>
      <c r="PFW282" s="124"/>
      <c r="PFX282" s="124"/>
      <c r="PFY282" s="124"/>
      <c r="PFZ282" s="124"/>
      <c r="PGA282" s="124"/>
      <c r="PGB282" s="124"/>
      <c r="PGC282" s="124"/>
      <c r="PGD282" s="124"/>
      <c r="PGE282" s="124"/>
      <c r="PGF282" s="124"/>
      <c r="PGG282" s="124"/>
      <c r="PGH282" s="124"/>
      <c r="PGI282" s="124"/>
      <c r="PGJ282" s="124"/>
      <c r="PGK282" s="124"/>
      <c r="PGL282" s="124"/>
      <c r="PGM282" s="124"/>
      <c r="PGN282" s="124"/>
      <c r="PGO282" s="124"/>
      <c r="PGP282" s="124"/>
      <c r="PGQ282" s="124"/>
      <c r="PGR282" s="124"/>
      <c r="PGS282" s="124"/>
      <c r="PGT282" s="124"/>
      <c r="PGU282" s="124"/>
      <c r="PGV282" s="124"/>
      <c r="PGW282" s="124"/>
      <c r="PGX282" s="124"/>
      <c r="PGY282" s="124"/>
      <c r="PGZ282" s="124"/>
      <c r="PHA282" s="124"/>
      <c r="PHB282" s="124"/>
      <c r="PHC282" s="124"/>
      <c r="PHD282" s="124"/>
      <c r="PHE282" s="124"/>
      <c r="PHF282" s="124"/>
      <c r="PHG282" s="124"/>
      <c r="PHH282" s="124"/>
      <c r="PHI282" s="124"/>
      <c r="PHJ282" s="124"/>
      <c r="PHK282" s="124"/>
      <c r="PHL282" s="124"/>
      <c r="PHM282" s="124"/>
      <c r="PHN282" s="124"/>
      <c r="PHO282" s="124"/>
      <c r="PHP282" s="124"/>
      <c r="PHQ282" s="124"/>
      <c r="PHR282" s="124"/>
      <c r="PHS282" s="124"/>
      <c r="PHT282" s="124"/>
      <c r="PHU282" s="124"/>
      <c r="PHV282" s="124"/>
      <c r="PHW282" s="124"/>
      <c r="PHX282" s="124"/>
      <c r="PHY282" s="124"/>
      <c r="PHZ282" s="124"/>
      <c r="PIA282" s="124"/>
      <c r="PIB282" s="124"/>
      <c r="PIC282" s="124"/>
      <c r="PID282" s="124"/>
      <c r="PIE282" s="124"/>
      <c r="PIF282" s="124"/>
      <c r="PIG282" s="124"/>
      <c r="PIH282" s="124"/>
      <c r="PII282" s="124"/>
      <c r="PIJ282" s="124"/>
      <c r="PIK282" s="124"/>
      <c r="PIL282" s="124"/>
      <c r="PIM282" s="124"/>
      <c r="PIN282" s="124"/>
      <c r="PIO282" s="124"/>
      <c r="PIP282" s="124"/>
      <c r="PIQ282" s="124"/>
      <c r="PIR282" s="124"/>
      <c r="PIS282" s="124"/>
      <c r="PIT282" s="124"/>
      <c r="PIU282" s="124"/>
      <c r="PIV282" s="124"/>
      <c r="PIW282" s="124"/>
      <c r="PIX282" s="124"/>
      <c r="PIY282" s="124"/>
      <c r="PIZ282" s="124"/>
      <c r="PJA282" s="124"/>
      <c r="PJB282" s="124"/>
      <c r="PJC282" s="124"/>
      <c r="PJD282" s="124"/>
      <c r="PJE282" s="124"/>
      <c r="PJF282" s="124"/>
      <c r="PJG282" s="124"/>
      <c r="PJH282" s="124"/>
      <c r="PJI282" s="124"/>
      <c r="PJJ282" s="124"/>
      <c r="PJK282" s="124"/>
      <c r="PJL282" s="124"/>
      <c r="PJM282" s="124"/>
      <c r="PJN282" s="124"/>
      <c r="PJO282" s="124"/>
      <c r="PJP282" s="124"/>
      <c r="PJQ282" s="124"/>
      <c r="PJR282" s="124"/>
      <c r="PJS282" s="124"/>
      <c r="PJT282" s="124"/>
      <c r="PJU282" s="124"/>
      <c r="PJV282" s="124"/>
      <c r="PJW282" s="124"/>
      <c r="PJX282" s="124"/>
      <c r="PJY282" s="124"/>
      <c r="PJZ282" s="124"/>
      <c r="PKA282" s="124"/>
      <c r="PKB282" s="124"/>
      <c r="PKC282" s="124"/>
      <c r="PKD282" s="124"/>
      <c r="PKE282" s="124"/>
      <c r="PKF282" s="124"/>
      <c r="PKG282" s="124"/>
      <c r="PKH282" s="124"/>
      <c r="PKI282" s="124"/>
      <c r="PKJ282" s="124"/>
      <c r="PKK282" s="124"/>
      <c r="PKL282" s="124"/>
      <c r="PKM282" s="124"/>
      <c r="PKN282" s="124"/>
      <c r="PKO282" s="124"/>
      <c r="PKP282" s="124"/>
      <c r="PKQ282" s="124"/>
      <c r="PKR282" s="124"/>
      <c r="PKS282" s="124"/>
      <c r="PKT282" s="124"/>
      <c r="PKU282" s="124"/>
      <c r="PKV282" s="124"/>
      <c r="PKW282" s="124"/>
      <c r="PKX282" s="124"/>
      <c r="PKY282" s="124"/>
      <c r="PKZ282" s="124"/>
      <c r="PLA282" s="124"/>
      <c r="PLB282" s="124"/>
      <c r="PLC282" s="124"/>
      <c r="PLD282" s="124"/>
      <c r="PLE282" s="124"/>
      <c r="PLF282" s="124"/>
      <c r="PLG282" s="124"/>
      <c r="PLH282" s="124"/>
      <c r="PLI282" s="124"/>
      <c r="PLJ282" s="124"/>
      <c r="PLK282" s="124"/>
      <c r="PLL282" s="124"/>
      <c r="PLM282" s="124"/>
      <c r="PLN282" s="124"/>
      <c r="PLO282" s="124"/>
      <c r="PLP282" s="124"/>
      <c r="PLQ282" s="124"/>
      <c r="PLR282" s="124"/>
      <c r="PLS282" s="124"/>
      <c r="PLT282" s="124"/>
      <c r="PLU282" s="124"/>
      <c r="PLV282" s="124"/>
      <c r="PLW282" s="124"/>
      <c r="PLX282" s="124"/>
      <c r="PLY282" s="124"/>
      <c r="PLZ282" s="124"/>
      <c r="PMA282" s="124"/>
      <c r="PMB282" s="124"/>
      <c r="PMC282" s="124"/>
      <c r="PMD282" s="124"/>
      <c r="PME282" s="124"/>
      <c r="PMF282" s="124"/>
      <c r="PMG282" s="124"/>
      <c r="PMH282" s="124"/>
      <c r="PMI282" s="124"/>
      <c r="PMJ282" s="124"/>
      <c r="PMK282" s="124"/>
      <c r="PML282" s="124"/>
      <c r="PMM282" s="124"/>
      <c r="PMN282" s="124"/>
      <c r="PMO282" s="124"/>
      <c r="PMP282" s="124"/>
      <c r="PMQ282" s="124"/>
      <c r="PMR282" s="124"/>
      <c r="PMS282" s="124"/>
      <c r="PMT282" s="124"/>
      <c r="PMU282" s="124"/>
      <c r="PMV282" s="124"/>
      <c r="PMW282" s="124"/>
      <c r="PMX282" s="124"/>
      <c r="PMY282" s="124"/>
      <c r="PMZ282" s="124"/>
      <c r="PNA282" s="124"/>
      <c r="PNB282" s="124"/>
      <c r="PNC282" s="124"/>
      <c r="PND282" s="124"/>
      <c r="PNE282" s="124"/>
      <c r="PNF282" s="124"/>
      <c r="PNG282" s="124"/>
      <c r="PNH282" s="124"/>
      <c r="PNI282" s="124"/>
      <c r="PNJ282" s="124"/>
      <c r="PNK282" s="124"/>
      <c r="PNL282" s="124"/>
      <c r="PNM282" s="124"/>
      <c r="PNN282" s="124"/>
      <c r="PNO282" s="124"/>
      <c r="PNP282" s="124"/>
      <c r="PNQ282" s="124"/>
      <c r="PNR282" s="124"/>
      <c r="PNS282" s="124"/>
      <c r="PNT282" s="124"/>
      <c r="PNU282" s="124"/>
      <c r="PNV282" s="124"/>
      <c r="PNW282" s="124"/>
      <c r="PNX282" s="124"/>
      <c r="PNY282" s="124"/>
      <c r="PNZ282" s="124"/>
      <c r="POA282" s="124"/>
      <c r="POB282" s="124"/>
      <c r="POC282" s="124"/>
      <c r="POD282" s="124"/>
      <c r="POE282" s="124"/>
      <c r="POF282" s="124"/>
      <c r="POG282" s="124"/>
      <c r="POH282" s="124"/>
      <c r="POI282" s="124"/>
      <c r="POJ282" s="124"/>
      <c r="POK282" s="124"/>
      <c r="POL282" s="124"/>
      <c r="POM282" s="124"/>
      <c r="PON282" s="124"/>
      <c r="POO282" s="124"/>
      <c r="POP282" s="124"/>
      <c r="POQ282" s="124"/>
      <c r="POR282" s="124"/>
      <c r="POS282" s="124"/>
      <c r="POT282" s="124"/>
      <c r="POU282" s="124"/>
      <c r="POV282" s="124"/>
      <c r="POW282" s="124"/>
      <c r="POX282" s="124"/>
      <c r="POY282" s="124"/>
      <c r="POZ282" s="124"/>
      <c r="PPA282" s="124"/>
      <c r="PPB282" s="124"/>
      <c r="PPC282" s="124"/>
      <c r="PPD282" s="124"/>
      <c r="PPE282" s="124"/>
      <c r="PPF282" s="124"/>
      <c r="PPG282" s="124"/>
      <c r="PPH282" s="124"/>
      <c r="PPI282" s="124"/>
      <c r="PPJ282" s="124"/>
      <c r="PPK282" s="124"/>
      <c r="PPL282" s="124"/>
      <c r="PPM282" s="124"/>
      <c r="PPN282" s="124"/>
      <c r="PPO282" s="124"/>
      <c r="PPP282" s="124"/>
      <c r="PPQ282" s="124"/>
      <c r="PPR282" s="124"/>
      <c r="PPS282" s="124"/>
      <c r="PPT282" s="124"/>
      <c r="PPU282" s="124"/>
      <c r="PPV282" s="124"/>
      <c r="PPW282" s="124"/>
      <c r="PPX282" s="124"/>
      <c r="PPY282" s="124"/>
      <c r="PPZ282" s="124"/>
      <c r="PQA282" s="124"/>
      <c r="PQB282" s="124"/>
      <c r="PQC282" s="124"/>
      <c r="PQD282" s="124"/>
      <c r="PQE282" s="124"/>
      <c r="PQF282" s="124"/>
      <c r="PQG282" s="124"/>
      <c r="PQH282" s="124"/>
      <c r="PQI282" s="124"/>
      <c r="PQJ282" s="124"/>
      <c r="PQK282" s="124"/>
      <c r="PQL282" s="124"/>
      <c r="PQM282" s="124"/>
      <c r="PQN282" s="124"/>
      <c r="PQO282" s="124"/>
      <c r="PQP282" s="124"/>
      <c r="PQQ282" s="124"/>
      <c r="PQR282" s="124"/>
      <c r="PQS282" s="124"/>
      <c r="PQT282" s="124"/>
      <c r="PQU282" s="124"/>
      <c r="PQV282" s="124"/>
      <c r="PQW282" s="124"/>
      <c r="PQX282" s="124"/>
      <c r="PQY282" s="124"/>
      <c r="PQZ282" s="124"/>
      <c r="PRA282" s="124"/>
      <c r="PRB282" s="124"/>
      <c r="PRC282" s="124"/>
      <c r="PRD282" s="124"/>
      <c r="PRE282" s="124"/>
      <c r="PRF282" s="124"/>
      <c r="PRG282" s="124"/>
      <c r="PRH282" s="124"/>
      <c r="PRI282" s="124"/>
      <c r="PRJ282" s="124"/>
      <c r="PRK282" s="124"/>
      <c r="PRL282" s="124"/>
      <c r="PRM282" s="124"/>
      <c r="PRN282" s="124"/>
      <c r="PRO282" s="124"/>
      <c r="PRP282" s="124"/>
      <c r="PRQ282" s="124"/>
      <c r="PRR282" s="124"/>
      <c r="PRS282" s="124"/>
      <c r="PRT282" s="124"/>
      <c r="PRU282" s="124"/>
      <c r="PRV282" s="124"/>
      <c r="PRW282" s="124"/>
      <c r="PRX282" s="124"/>
      <c r="PRY282" s="124"/>
      <c r="PRZ282" s="124"/>
      <c r="PSA282" s="124"/>
      <c r="PSB282" s="124"/>
      <c r="PSC282" s="124"/>
      <c r="PSD282" s="124"/>
      <c r="PSE282" s="124"/>
      <c r="PSF282" s="124"/>
      <c r="PSG282" s="124"/>
      <c r="PSH282" s="124"/>
      <c r="PSI282" s="124"/>
      <c r="PSJ282" s="124"/>
      <c r="PSK282" s="124"/>
      <c r="PSL282" s="124"/>
      <c r="PSM282" s="124"/>
      <c r="PSN282" s="124"/>
      <c r="PSO282" s="124"/>
      <c r="PSP282" s="124"/>
      <c r="PSQ282" s="124"/>
      <c r="PSR282" s="124"/>
      <c r="PSS282" s="124"/>
      <c r="PST282" s="124"/>
      <c r="PSU282" s="124"/>
      <c r="PSV282" s="124"/>
      <c r="PSW282" s="124"/>
      <c r="PSX282" s="124"/>
      <c r="PSY282" s="124"/>
      <c r="PSZ282" s="124"/>
      <c r="PTA282" s="124"/>
      <c r="PTB282" s="124"/>
      <c r="PTC282" s="124"/>
      <c r="PTD282" s="124"/>
      <c r="PTE282" s="124"/>
      <c r="PTF282" s="124"/>
      <c r="PTG282" s="124"/>
      <c r="PTH282" s="124"/>
      <c r="PTI282" s="124"/>
      <c r="PTJ282" s="124"/>
      <c r="PTK282" s="124"/>
      <c r="PTL282" s="124"/>
      <c r="PTM282" s="124"/>
      <c r="PTN282" s="124"/>
      <c r="PTO282" s="124"/>
      <c r="PTP282" s="124"/>
      <c r="PTQ282" s="124"/>
      <c r="PTR282" s="124"/>
      <c r="PTS282" s="124"/>
      <c r="PTT282" s="124"/>
      <c r="PTU282" s="124"/>
      <c r="PTV282" s="124"/>
      <c r="PTW282" s="124"/>
      <c r="PTX282" s="124"/>
      <c r="PTY282" s="124"/>
      <c r="PTZ282" s="124"/>
      <c r="PUA282" s="124"/>
      <c r="PUB282" s="124"/>
      <c r="PUC282" s="124"/>
      <c r="PUD282" s="124"/>
      <c r="PUE282" s="124"/>
      <c r="PUF282" s="124"/>
      <c r="PUG282" s="124"/>
      <c r="PUH282" s="124"/>
      <c r="PUI282" s="124"/>
      <c r="PUJ282" s="124"/>
      <c r="PUK282" s="124"/>
      <c r="PUL282" s="124"/>
      <c r="PUM282" s="124"/>
      <c r="PUN282" s="124"/>
      <c r="PUO282" s="124"/>
      <c r="PUP282" s="124"/>
      <c r="PUQ282" s="124"/>
      <c r="PUR282" s="124"/>
      <c r="PUS282" s="124"/>
      <c r="PUT282" s="124"/>
      <c r="PUU282" s="124"/>
      <c r="PUV282" s="124"/>
      <c r="PUW282" s="124"/>
      <c r="PUX282" s="124"/>
      <c r="PUY282" s="124"/>
      <c r="PUZ282" s="124"/>
      <c r="PVA282" s="124"/>
      <c r="PVB282" s="124"/>
      <c r="PVC282" s="124"/>
      <c r="PVD282" s="124"/>
      <c r="PVE282" s="124"/>
      <c r="PVF282" s="124"/>
      <c r="PVG282" s="124"/>
      <c r="PVH282" s="124"/>
      <c r="PVI282" s="124"/>
      <c r="PVJ282" s="124"/>
      <c r="PVK282" s="124"/>
      <c r="PVL282" s="124"/>
      <c r="PVM282" s="124"/>
      <c r="PVN282" s="124"/>
      <c r="PVO282" s="124"/>
      <c r="PVP282" s="124"/>
      <c r="PVQ282" s="124"/>
      <c r="PVR282" s="124"/>
      <c r="PVS282" s="124"/>
      <c r="PVT282" s="124"/>
      <c r="PVU282" s="124"/>
      <c r="PVV282" s="124"/>
      <c r="PVW282" s="124"/>
      <c r="PVX282" s="124"/>
      <c r="PVY282" s="124"/>
      <c r="PVZ282" s="124"/>
      <c r="PWA282" s="124"/>
      <c r="PWB282" s="124"/>
      <c r="PWC282" s="124"/>
      <c r="PWD282" s="124"/>
      <c r="PWE282" s="124"/>
      <c r="PWF282" s="124"/>
      <c r="PWG282" s="124"/>
      <c r="PWH282" s="124"/>
      <c r="PWI282" s="124"/>
      <c r="PWJ282" s="124"/>
      <c r="PWK282" s="124"/>
      <c r="PWL282" s="124"/>
      <c r="PWM282" s="124"/>
      <c r="PWN282" s="124"/>
      <c r="PWO282" s="124"/>
      <c r="PWP282" s="124"/>
      <c r="PWQ282" s="124"/>
      <c r="PWR282" s="124"/>
      <c r="PWS282" s="124"/>
      <c r="PWT282" s="124"/>
      <c r="PWU282" s="124"/>
      <c r="PWV282" s="124"/>
      <c r="PWW282" s="124"/>
      <c r="PWX282" s="124"/>
      <c r="PWY282" s="124"/>
      <c r="PWZ282" s="124"/>
      <c r="PXA282" s="124"/>
      <c r="PXB282" s="124"/>
      <c r="PXC282" s="124"/>
      <c r="PXD282" s="124"/>
      <c r="PXE282" s="124"/>
      <c r="PXF282" s="124"/>
      <c r="PXG282" s="124"/>
      <c r="PXH282" s="124"/>
      <c r="PXI282" s="124"/>
      <c r="PXJ282" s="124"/>
      <c r="PXK282" s="124"/>
      <c r="PXL282" s="124"/>
      <c r="PXM282" s="124"/>
      <c r="PXN282" s="124"/>
      <c r="PXO282" s="124"/>
      <c r="PXP282" s="124"/>
      <c r="PXQ282" s="124"/>
      <c r="PXR282" s="124"/>
      <c r="PXS282" s="124"/>
      <c r="PXT282" s="124"/>
      <c r="PXU282" s="124"/>
      <c r="PXV282" s="124"/>
      <c r="PXW282" s="124"/>
      <c r="PXX282" s="124"/>
      <c r="PXY282" s="124"/>
      <c r="PXZ282" s="124"/>
      <c r="PYA282" s="124"/>
      <c r="PYB282" s="124"/>
      <c r="PYC282" s="124"/>
      <c r="PYD282" s="124"/>
      <c r="PYE282" s="124"/>
      <c r="PYF282" s="124"/>
      <c r="PYG282" s="124"/>
      <c r="PYH282" s="124"/>
      <c r="PYI282" s="124"/>
      <c r="PYJ282" s="124"/>
      <c r="PYK282" s="124"/>
      <c r="PYL282" s="124"/>
      <c r="PYM282" s="124"/>
      <c r="PYN282" s="124"/>
      <c r="PYO282" s="124"/>
      <c r="PYP282" s="124"/>
      <c r="PYQ282" s="124"/>
      <c r="PYR282" s="124"/>
      <c r="PYS282" s="124"/>
      <c r="PYT282" s="124"/>
      <c r="PYU282" s="124"/>
      <c r="PYV282" s="124"/>
      <c r="PYW282" s="124"/>
      <c r="PYX282" s="124"/>
      <c r="PYY282" s="124"/>
      <c r="PYZ282" s="124"/>
      <c r="PZA282" s="124"/>
      <c r="PZB282" s="124"/>
      <c r="PZC282" s="124"/>
      <c r="PZD282" s="124"/>
      <c r="PZE282" s="124"/>
      <c r="PZF282" s="124"/>
      <c r="PZG282" s="124"/>
      <c r="PZH282" s="124"/>
      <c r="PZI282" s="124"/>
      <c r="PZJ282" s="124"/>
      <c r="PZK282" s="124"/>
      <c r="PZL282" s="124"/>
      <c r="PZM282" s="124"/>
      <c r="PZN282" s="124"/>
      <c r="PZO282" s="124"/>
      <c r="PZP282" s="124"/>
      <c r="PZQ282" s="124"/>
      <c r="PZR282" s="124"/>
      <c r="PZS282" s="124"/>
      <c r="PZT282" s="124"/>
      <c r="PZU282" s="124"/>
      <c r="PZV282" s="124"/>
      <c r="PZW282" s="124"/>
      <c r="PZX282" s="124"/>
      <c r="PZY282" s="124"/>
      <c r="PZZ282" s="124"/>
      <c r="QAA282" s="124"/>
      <c r="QAB282" s="124"/>
      <c r="QAC282" s="124"/>
      <c r="QAD282" s="124"/>
      <c r="QAE282" s="124"/>
      <c r="QAF282" s="124"/>
      <c r="QAG282" s="124"/>
      <c r="QAH282" s="124"/>
      <c r="QAI282" s="124"/>
      <c r="QAJ282" s="124"/>
      <c r="QAK282" s="124"/>
      <c r="QAL282" s="124"/>
      <c r="QAM282" s="124"/>
      <c r="QAN282" s="124"/>
      <c r="QAO282" s="124"/>
      <c r="QAP282" s="124"/>
      <c r="QAQ282" s="124"/>
      <c r="QAR282" s="124"/>
      <c r="QAS282" s="124"/>
      <c r="QAT282" s="124"/>
      <c r="QAU282" s="124"/>
      <c r="QAV282" s="124"/>
      <c r="QAW282" s="124"/>
      <c r="QAX282" s="124"/>
      <c r="QAY282" s="124"/>
      <c r="QAZ282" s="124"/>
      <c r="QBA282" s="124"/>
      <c r="QBB282" s="124"/>
      <c r="QBC282" s="124"/>
      <c r="QBD282" s="124"/>
      <c r="QBE282" s="124"/>
      <c r="QBF282" s="124"/>
      <c r="QBG282" s="124"/>
      <c r="QBH282" s="124"/>
      <c r="QBI282" s="124"/>
      <c r="QBJ282" s="124"/>
      <c r="QBK282" s="124"/>
      <c r="QBL282" s="124"/>
      <c r="QBM282" s="124"/>
      <c r="QBN282" s="124"/>
      <c r="QBO282" s="124"/>
      <c r="QBP282" s="124"/>
      <c r="QBQ282" s="124"/>
      <c r="QBR282" s="124"/>
      <c r="QBS282" s="124"/>
      <c r="QBT282" s="124"/>
      <c r="QBU282" s="124"/>
      <c r="QBV282" s="124"/>
      <c r="QBW282" s="124"/>
      <c r="QBX282" s="124"/>
      <c r="QBY282" s="124"/>
      <c r="QBZ282" s="124"/>
      <c r="QCA282" s="124"/>
      <c r="QCB282" s="124"/>
      <c r="QCC282" s="124"/>
      <c r="QCD282" s="124"/>
      <c r="QCE282" s="124"/>
      <c r="QCF282" s="124"/>
      <c r="QCG282" s="124"/>
      <c r="QCH282" s="124"/>
      <c r="QCI282" s="124"/>
      <c r="QCJ282" s="124"/>
      <c r="QCK282" s="124"/>
      <c r="QCL282" s="124"/>
      <c r="QCM282" s="124"/>
      <c r="QCN282" s="124"/>
      <c r="QCO282" s="124"/>
      <c r="QCP282" s="124"/>
      <c r="QCQ282" s="124"/>
      <c r="QCR282" s="124"/>
      <c r="QCS282" s="124"/>
      <c r="QCT282" s="124"/>
      <c r="QCU282" s="124"/>
      <c r="QCV282" s="124"/>
      <c r="QCW282" s="124"/>
      <c r="QCX282" s="124"/>
      <c r="QCY282" s="124"/>
      <c r="QCZ282" s="124"/>
      <c r="QDA282" s="124"/>
      <c r="QDB282" s="124"/>
      <c r="QDC282" s="124"/>
      <c r="QDD282" s="124"/>
      <c r="QDE282" s="124"/>
      <c r="QDF282" s="124"/>
      <c r="QDG282" s="124"/>
      <c r="QDH282" s="124"/>
      <c r="QDI282" s="124"/>
      <c r="QDJ282" s="124"/>
      <c r="QDK282" s="124"/>
      <c r="QDL282" s="124"/>
      <c r="QDM282" s="124"/>
      <c r="QDN282" s="124"/>
      <c r="QDO282" s="124"/>
      <c r="QDP282" s="124"/>
      <c r="QDQ282" s="124"/>
      <c r="QDR282" s="124"/>
      <c r="QDS282" s="124"/>
      <c r="QDT282" s="124"/>
      <c r="QDU282" s="124"/>
      <c r="QDV282" s="124"/>
      <c r="QDW282" s="124"/>
      <c r="QDX282" s="124"/>
      <c r="QDY282" s="124"/>
      <c r="QDZ282" s="124"/>
      <c r="QEA282" s="124"/>
      <c r="QEB282" s="124"/>
      <c r="QEC282" s="124"/>
      <c r="QED282" s="124"/>
      <c r="QEE282" s="124"/>
      <c r="QEF282" s="124"/>
      <c r="QEG282" s="124"/>
      <c r="QEH282" s="124"/>
      <c r="QEI282" s="124"/>
      <c r="QEJ282" s="124"/>
      <c r="QEK282" s="124"/>
      <c r="QEL282" s="124"/>
      <c r="QEM282" s="124"/>
      <c r="QEN282" s="124"/>
      <c r="QEO282" s="124"/>
      <c r="QEP282" s="124"/>
      <c r="QEQ282" s="124"/>
      <c r="QER282" s="124"/>
      <c r="QES282" s="124"/>
      <c r="QET282" s="124"/>
      <c r="QEU282" s="124"/>
      <c r="QEV282" s="124"/>
      <c r="QEW282" s="124"/>
      <c r="QEX282" s="124"/>
      <c r="QEY282" s="124"/>
      <c r="QEZ282" s="124"/>
      <c r="QFA282" s="124"/>
      <c r="QFB282" s="124"/>
      <c r="QFC282" s="124"/>
      <c r="QFD282" s="124"/>
      <c r="QFE282" s="124"/>
      <c r="QFF282" s="124"/>
      <c r="QFG282" s="124"/>
      <c r="QFH282" s="124"/>
      <c r="QFI282" s="124"/>
      <c r="QFJ282" s="124"/>
      <c r="QFK282" s="124"/>
      <c r="QFL282" s="124"/>
      <c r="QFM282" s="124"/>
      <c r="QFN282" s="124"/>
      <c r="QFO282" s="124"/>
      <c r="QFP282" s="124"/>
      <c r="QFQ282" s="124"/>
      <c r="QFR282" s="124"/>
      <c r="QFS282" s="124"/>
      <c r="QFT282" s="124"/>
      <c r="QFU282" s="124"/>
      <c r="QFV282" s="124"/>
      <c r="QFW282" s="124"/>
      <c r="QFX282" s="124"/>
      <c r="QFY282" s="124"/>
      <c r="QFZ282" s="124"/>
      <c r="QGA282" s="124"/>
      <c r="QGB282" s="124"/>
      <c r="QGC282" s="124"/>
      <c r="QGD282" s="124"/>
      <c r="QGE282" s="124"/>
      <c r="QGF282" s="124"/>
      <c r="QGG282" s="124"/>
      <c r="QGH282" s="124"/>
      <c r="QGI282" s="124"/>
      <c r="QGJ282" s="124"/>
      <c r="QGK282" s="124"/>
      <c r="QGL282" s="124"/>
      <c r="QGM282" s="124"/>
      <c r="QGN282" s="124"/>
      <c r="QGO282" s="124"/>
      <c r="QGP282" s="124"/>
      <c r="QGQ282" s="124"/>
      <c r="QGR282" s="124"/>
      <c r="QGS282" s="124"/>
      <c r="QGT282" s="124"/>
      <c r="QGU282" s="124"/>
      <c r="QGV282" s="124"/>
      <c r="QGW282" s="124"/>
      <c r="QGX282" s="124"/>
      <c r="QGY282" s="124"/>
      <c r="QGZ282" s="124"/>
      <c r="QHA282" s="124"/>
      <c r="QHB282" s="124"/>
      <c r="QHC282" s="124"/>
      <c r="QHD282" s="124"/>
      <c r="QHE282" s="124"/>
      <c r="QHF282" s="124"/>
      <c r="QHG282" s="124"/>
      <c r="QHH282" s="124"/>
      <c r="QHI282" s="124"/>
      <c r="QHJ282" s="124"/>
      <c r="QHK282" s="124"/>
      <c r="QHL282" s="124"/>
      <c r="QHM282" s="124"/>
      <c r="QHN282" s="124"/>
      <c r="QHO282" s="124"/>
      <c r="QHP282" s="124"/>
      <c r="QHQ282" s="124"/>
      <c r="QHR282" s="124"/>
      <c r="QHS282" s="124"/>
      <c r="QHT282" s="124"/>
      <c r="QHU282" s="124"/>
      <c r="QHV282" s="124"/>
      <c r="QHW282" s="124"/>
      <c r="QHX282" s="124"/>
      <c r="QHY282" s="124"/>
      <c r="QHZ282" s="124"/>
      <c r="QIA282" s="124"/>
      <c r="QIB282" s="124"/>
      <c r="QIC282" s="124"/>
      <c r="QID282" s="124"/>
      <c r="QIE282" s="124"/>
      <c r="QIF282" s="124"/>
      <c r="QIG282" s="124"/>
      <c r="QIH282" s="124"/>
      <c r="QII282" s="124"/>
      <c r="QIJ282" s="124"/>
      <c r="QIK282" s="124"/>
      <c r="QIL282" s="124"/>
      <c r="QIM282" s="124"/>
      <c r="QIN282" s="124"/>
      <c r="QIO282" s="124"/>
      <c r="QIP282" s="124"/>
      <c r="QIQ282" s="124"/>
      <c r="QIR282" s="124"/>
      <c r="QIS282" s="124"/>
      <c r="QIT282" s="124"/>
      <c r="QIU282" s="124"/>
      <c r="QIV282" s="124"/>
      <c r="QIW282" s="124"/>
      <c r="QIX282" s="124"/>
      <c r="QIY282" s="124"/>
      <c r="QIZ282" s="124"/>
      <c r="QJA282" s="124"/>
      <c r="QJB282" s="124"/>
      <c r="QJC282" s="124"/>
      <c r="QJD282" s="124"/>
      <c r="QJE282" s="124"/>
      <c r="QJF282" s="124"/>
      <c r="QJG282" s="124"/>
      <c r="QJH282" s="124"/>
      <c r="QJI282" s="124"/>
      <c r="QJJ282" s="124"/>
      <c r="QJK282" s="124"/>
      <c r="QJL282" s="124"/>
      <c r="QJM282" s="124"/>
      <c r="QJN282" s="124"/>
      <c r="QJO282" s="124"/>
      <c r="QJP282" s="124"/>
      <c r="QJQ282" s="124"/>
      <c r="QJR282" s="124"/>
      <c r="QJS282" s="124"/>
      <c r="QJT282" s="124"/>
      <c r="QJU282" s="124"/>
      <c r="QJV282" s="124"/>
      <c r="QJW282" s="124"/>
      <c r="QJX282" s="124"/>
      <c r="QJY282" s="124"/>
      <c r="QJZ282" s="124"/>
      <c r="QKA282" s="124"/>
      <c r="QKB282" s="124"/>
      <c r="QKC282" s="124"/>
      <c r="QKD282" s="124"/>
      <c r="QKE282" s="124"/>
      <c r="QKF282" s="124"/>
      <c r="QKG282" s="124"/>
      <c r="QKH282" s="124"/>
      <c r="QKI282" s="124"/>
      <c r="QKJ282" s="124"/>
      <c r="QKK282" s="124"/>
      <c r="QKL282" s="124"/>
      <c r="QKM282" s="124"/>
      <c r="QKN282" s="124"/>
      <c r="QKO282" s="124"/>
      <c r="QKP282" s="124"/>
      <c r="QKQ282" s="124"/>
      <c r="QKR282" s="124"/>
      <c r="QKS282" s="124"/>
      <c r="QKT282" s="124"/>
      <c r="QKU282" s="124"/>
      <c r="QKV282" s="124"/>
      <c r="QKW282" s="124"/>
      <c r="QKX282" s="124"/>
      <c r="QKY282" s="124"/>
      <c r="QKZ282" s="124"/>
      <c r="QLA282" s="124"/>
      <c r="QLB282" s="124"/>
      <c r="QLC282" s="124"/>
      <c r="QLD282" s="124"/>
      <c r="QLE282" s="124"/>
      <c r="QLF282" s="124"/>
      <c r="QLG282" s="124"/>
      <c r="QLH282" s="124"/>
      <c r="QLI282" s="124"/>
      <c r="QLJ282" s="124"/>
      <c r="QLK282" s="124"/>
      <c r="QLL282" s="124"/>
      <c r="QLM282" s="124"/>
      <c r="QLN282" s="124"/>
      <c r="QLO282" s="124"/>
      <c r="QLP282" s="124"/>
      <c r="QLQ282" s="124"/>
      <c r="QLR282" s="124"/>
      <c r="QLS282" s="124"/>
      <c r="QLT282" s="124"/>
      <c r="QLU282" s="124"/>
      <c r="QLV282" s="124"/>
      <c r="QLW282" s="124"/>
      <c r="QLX282" s="124"/>
      <c r="QLY282" s="124"/>
      <c r="QLZ282" s="124"/>
      <c r="QMA282" s="124"/>
      <c r="QMB282" s="124"/>
      <c r="QMC282" s="124"/>
      <c r="QMD282" s="124"/>
      <c r="QME282" s="124"/>
      <c r="QMF282" s="124"/>
      <c r="QMG282" s="124"/>
      <c r="QMH282" s="124"/>
      <c r="QMI282" s="124"/>
      <c r="QMJ282" s="124"/>
      <c r="QMK282" s="124"/>
      <c r="QML282" s="124"/>
      <c r="QMM282" s="124"/>
      <c r="QMN282" s="124"/>
      <c r="QMO282" s="124"/>
      <c r="QMP282" s="124"/>
      <c r="QMQ282" s="124"/>
      <c r="QMR282" s="124"/>
      <c r="QMS282" s="124"/>
      <c r="QMT282" s="124"/>
      <c r="QMU282" s="124"/>
      <c r="QMV282" s="124"/>
      <c r="QMW282" s="124"/>
      <c r="QMX282" s="124"/>
      <c r="QMY282" s="124"/>
      <c r="QMZ282" s="124"/>
      <c r="QNA282" s="124"/>
      <c r="QNB282" s="124"/>
      <c r="QNC282" s="124"/>
      <c r="QND282" s="124"/>
      <c r="QNE282" s="124"/>
      <c r="QNF282" s="124"/>
      <c r="QNG282" s="124"/>
      <c r="QNH282" s="124"/>
      <c r="QNI282" s="124"/>
      <c r="QNJ282" s="124"/>
      <c r="QNK282" s="124"/>
      <c r="QNL282" s="124"/>
      <c r="QNM282" s="124"/>
      <c r="QNN282" s="124"/>
      <c r="QNO282" s="124"/>
      <c r="QNP282" s="124"/>
      <c r="QNQ282" s="124"/>
      <c r="QNR282" s="124"/>
      <c r="QNS282" s="124"/>
      <c r="QNT282" s="124"/>
      <c r="QNU282" s="124"/>
      <c r="QNV282" s="124"/>
      <c r="QNW282" s="124"/>
      <c r="QNX282" s="124"/>
      <c r="QNY282" s="124"/>
      <c r="QNZ282" s="124"/>
      <c r="QOA282" s="124"/>
      <c r="QOB282" s="124"/>
      <c r="QOC282" s="124"/>
      <c r="QOD282" s="124"/>
      <c r="QOE282" s="124"/>
      <c r="QOF282" s="124"/>
      <c r="QOG282" s="124"/>
      <c r="QOH282" s="124"/>
      <c r="QOI282" s="124"/>
      <c r="QOJ282" s="124"/>
      <c r="QOK282" s="124"/>
      <c r="QOL282" s="124"/>
      <c r="QOM282" s="124"/>
      <c r="QON282" s="124"/>
      <c r="QOO282" s="124"/>
      <c r="QOP282" s="124"/>
      <c r="QOQ282" s="124"/>
      <c r="QOR282" s="124"/>
      <c r="QOS282" s="124"/>
      <c r="QOT282" s="124"/>
      <c r="QOU282" s="124"/>
      <c r="QOV282" s="124"/>
      <c r="QOW282" s="124"/>
      <c r="QOX282" s="124"/>
      <c r="QOY282" s="124"/>
      <c r="QOZ282" s="124"/>
      <c r="QPA282" s="124"/>
      <c r="QPB282" s="124"/>
      <c r="QPC282" s="124"/>
      <c r="QPD282" s="124"/>
      <c r="QPE282" s="124"/>
      <c r="QPF282" s="124"/>
      <c r="QPG282" s="124"/>
      <c r="QPH282" s="124"/>
      <c r="QPI282" s="124"/>
      <c r="QPJ282" s="124"/>
      <c r="QPK282" s="124"/>
      <c r="QPL282" s="124"/>
      <c r="QPM282" s="124"/>
      <c r="QPN282" s="124"/>
      <c r="QPO282" s="124"/>
      <c r="QPP282" s="124"/>
      <c r="QPQ282" s="124"/>
      <c r="QPR282" s="124"/>
      <c r="QPS282" s="124"/>
      <c r="QPT282" s="124"/>
      <c r="QPU282" s="124"/>
      <c r="QPV282" s="124"/>
      <c r="QPW282" s="124"/>
      <c r="QPX282" s="124"/>
      <c r="QPY282" s="124"/>
      <c r="QPZ282" s="124"/>
      <c r="QQA282" s="124"/>
      <c r="QQB282" s="124"/>
      <c r="QQC282" s="124"/>
      <c r="QQD282" s="124"/>
      <c r="QQE282" s="124"/>
      <c r="QQF282" s="124"/>
      <c r="QQG282" s="124"/>
      <c r="QQH282" s="124"/>
      <c r="QQI282" s="124"/>
      <c r="QQJ282" s="124"/>
      <c r="QQK282" s="124"/>
      <c r="QQL282" s="124"/>
      <c r="QQM282" s="124"/>
      <c r="QQN282" s="124"/>
      <c r="QQO282" s="124"/>
      <c r="QQP282" s="124"/>
      <c r="QQQ282" s="124"/>
      <c r="QQR282" s="124"/>
      <c r="QQS282" s="124"/>
      <c r="QQT282" s="124"/>
      <c r="QQU282" s="124"/>
      <c r="QQV282" s="124"/>
      <c r="QQW282" s="124"/>
      <c r="QQX282" s="124"/>
      <c r="QQY282" s="124"/>
      <c r="QQZ282" s="124"/>
      <c r="QRA282" s="124"/>
      <c r="QRB282" s="124"/>
      <c r="QRC282" s="124"/>
      <c r="QRD282" s="124"/>
      <c r="QRE282" s="124"/>
      <c r="QRF282" s="124"/>
      <c r="QRG282" s="124"/>
      <c r="QRH282" s="124"/>
      <c r="QRI282" s="124"/>
      <c r="QRJ282" s="124"/>
      <c r="QRK282" s="124"/>
      <c r="QRL282" s="124"/>
      <c r="QRM282" s="124"/>
      <c r="QRN282" s="124"/>
      <c r="QRO282" s="124"/>
      <c r="QRP282" s="124"/>
      <c r="QRQ282" s="124"/>
      <c r="QRR282" s="124"/>
      <c r="QRS282" s="124"/>
      <c r="QRT282" s="124"/>
      <c r="QRU282" s="124"/>
      <c r="QRV282" s="124"/>
      <c r="QRW282" s="124"/>
      <c r="QRX282" s="124"/>
      <c r="QRY282" s="124"/>
      <c r="QRZ282" s="124"/>
      <c r="QSA282" s="124"/>
      <c r="QSB282" s="124"/>
      <c r="QSC282" s="124"/>
      <c r="QSD282" s="124"/>
      <c r="QSE282" s="124"/>
      <c r="QSF282" s="124"/>
      <c r="QSG282" s="124"/>
      <c r="QSH282" s="124"/>
      <c r="QSI282" s="124"/>
      <c r="QSJ282" s="124"/>
      <c r="QSK282" s="124"/>
      <c r="QSL282" s="124"/>
      <c r="QSM282" s="124"/>
      <c r="QSN282" s="124"/>
      <c r="QSO282" s="124"/>
      <c r="QSP282" s="124"/>
      <c r="QSQ282" s="124"/>
      <c r="QSR282" s="124"/>
      <c r="QSS282" s="124"/>
      <c r="QST282" s="124"/>
      <c r="QSU282" s="124"/>
      <c r="QSV282" s="124"/>
      <c r="QSW282" s="124"/>
      <c r="QSX282" s="124"/>
      <c r="QSY282" s="124"/>
      <c r="QSZ282" s="124"/>
      <c r="QTA282" s="124"/>
      <c r="QTB282" s="124"/>
      <c r="QTC282" s="124"/>
      <c r="QTD282" s="124"/>
      <c r="QTE282" s="124"/>
      <c r="QTF282" s="124"/>
      <c r="QTG282" s="124"/>
      <c r="QTH282" s="124"/>
      <c r="QTI282" s="124"/>
      <c r="QTJ282" s="124"/>
      <c r="QTK282" s="124"/>
      <c r="QTL282" s="124"/>
      <c r="QTM282" s="124"/>
      <c r="QTN282" s="124"/>
      <c r="QTO282" s="124"/>
      <c r="QTP282" s="124"/>
      <c r="QTQ282" s="124"/>
      <c r="QTR282" s="124"/>
      <c r="QTS282" s="124"/>
      <c r="QTT282" s="124"/>
      <c r="QTU282" s="124"/>
      <c r="QTV282" s="124"/>
      <c r="QTW282" s="124"/>
      <c r="QTX282" s="124"/>
      <c r="QTY282" s="124"/>
      <c r="QTZ282" s="124"/>
      <c r="QUA282" s="124"/>
      <c r="QUB282" s="124"/>
      <c r="QUC282" s="124"/>
      <c r="QUD282" s="124"/>
      <c r="QUE282" s="124"/>
      <c r="QUF282" s="124"/>
      <c r="QUG282" s="124"/>
      <c r="QUH282" s="124"/>
      <c r="QUI282" s="124"/>
      <c r="QUJ282" s="124"/>
      <c r="QUK282" s="124"/>
      <c r="QUL282" s="124"/>
      <c r="QUM282" s="124"/>
      <c r="QUN282" s="124"/>
      <c r="QUO282" s="124"/>
      <c r="QUP282" s="124"/>
      <c r="QUQ282" s="124"/>
      <c r="QUR282" s="124"/>
      <c r="QUS282" s="124"/>
      <c r="QUT282" s="124"/>
      <c r="QUU282" s="124"/>
      <c r="QUV282" s="124"/>
      <c r="QUW282" s="124"/>
      <c r="QUX282" s="124"/>
      <c r="QUY282" s="124"/>
      <c r="QUZ282" s="124"/>
      <c r="QVA282" s="124"/>
      <c r="QVB282" s="124"/>
      <c r="QVC282" s="124"/>
      <c r="QVD282" s="124"/>
      <c r="QVE282" s="124"/>
      <c r="QVF282" s="124"/>
      <c r="QVG282" s="124"/>
      <c r="QVH282" s="124"/>
      <c r="QVI282" s="124"/>
      <c r="QVJ282" s="124"/>
      <c r="QVK282" s="124"/>
      <c r="QVL282" s="124"/>
      <c r="QVM282" s="124"/>
      <c r="QVN282" s="124"/>
      <c r="QVO282" s="124"/>
      <c r="QVP282" s="124"/>
      <c r="QVQ282" s="124"/>
      <c r="QVR282" s="124"/>
      <c r="QVS282" s="124"/>
      <c r="QVT282" s="124"/>
      <c r="QVU282" s="124"/>
      <c r="QVV282" s="124"/>
      <c r="QVW282" s="124"/>
      <c r="QVX282" s="124"/>
      <c r="QVY282" s="124"/>
      <c r="QVZ282" s="124"/>
      <c r="QWA282" s="124"/>
      <c r="QWB282" s="124"/>
      <c r="QWC282" s="124"/>
      <c r="QWD282" s="124"/>
      <c r="QWE282" s="124"/>
      <c r="QWF282" s="124"/>
      <c r="QWG282" s="124"/>
      <c r="QWH282" s="124"/>
      <c r="QWI282" s="124"/>
      <c r="QWJ282" s="124"/>
      <c r="QWK282" s="124"/>
      <c r="QWL282" s="124"/>
      <c r="QWM282" s="124"/>
      <c r="QWN282" s="124"/>
      <c r="QWO282" s="124"/>
      <c r="QWP282" s="124"/>
      <c r="QWQ282" s="124"/>
      <c r="QWR282" s="124"/>
      <c r="QWS282" s="124"/>
      <c r="QWT282" s="124"/>
      <c r="QWU282" s="124"/>
      <c r="QWV282" s="124"/>
      <c r="QWW282" s="124"/>
      <c r="QWX282" s="124"/>
      <c r="QWY282" s="124"/>
      <c r="QWZ282" s="124"/>
      <c r="QXA282" s="124"/>
      <c r="QXB282" s="124"/>
      <c r="QXC282" s="124"/>
      <c r="QXD282" s="124"/>
      <c r="QXE282" s="124"/>
      <c r="QXF282" s="124"/>
      <c r="QXG282" s="124"/>
      <c r="QXH282" s="124"/>
      <c r="QXI282" s="124"/>
      <c r="QXJ282" s="124"/>
      <c r="QXK282" s="124"/>
      <c r="QXL282" s="124"/>
      <c r="QXM282" s="124"/>
      <c r="QXN282" s="124"/>
      <c r="QXO282" s="124"/>
      <c r="QXP282" s="124"/>
      <c r="QXQ282" s="124"/>
      <c r="QXR282" s="124"/>
      <c r="QXS282" s="124"/>
      <c r="QXT282" s="124"/>
      <c r="QXU282" s="124"/>
      <c r="QXV282" s="124"/>
      <c r="QXW282" s="124"/>
      <c r="QXX282" s="124"/>
      <c r="QXY282" s="124"/>
      <c r="QXZ282" s="124"/>
      <c r="QYA282" s="124"/>
      <c r="QYB282" s="124"/>
      <c r="QYC282" s="124"/>
      <c r="QYD282" s="124"/>
      <c r="QYE282" s="124"/>
      <c r="QYF282" s="124"/>
      <c r="QYG282" s="124"/>
      <c r="QYH282" s="124"/>
      <c r="QYI282" s="124"/>
      <c r="QYJ282" s="124"/>
      <c r="QYK282" s="124"/>
      <c r="QYL282" s="124"/>
      <c r="QYM282" s="124"/>
      <c r="QYN282" s="124"/>
      <c r="QYO282" s="124"/>
      <c r="QYP282" s="124"/>
      <c r="QYQ282" s="124"/>
      <c r="QYR282" s="124"/>
      <c r="QYS282" s="124"/>
      <c r="QYT282" s="124"/>
      <c r="QYU282" s="124"/>
      <c r="QYV282" s="124"/>
      <c r="QYW282" s="124"/>
      <c r="QYX282" s="124"/>
      <c r="QYY282" s="124"/>
      <c r="QYZ282" s="124"/>
      <c r="QZA282" s="124"/>
      <c r="QZB282" s="124"/>
      <c r="QZC282" s="124"/>
      <c r="QZD282" s="124"/>
      <c r="QZE282" s="124"/>
      <c r="QZF282" s="124"/>
      <c r="QZG282" s="124"/>
      <c r="QZH282" s="124"/>
      <c r="QZI282" s="124"/>
      <c r="QZJ282" s="124"/>
      <c r="QZK282" s="124"/>
      <c r="QZL282" s="124"/>
      <c r="QZM282" s="124"/>
      <c r="QZN282" s="124"/>
      <c r="QZO282" s="124"/>
      <c r="QZP282" s="124"/>
      <c r="QZQ282" s="124"/>
      <c r="QZR282" s="124"/>
      <c r="QZS282" s="124"/>
      <c r="QZT282" s="124"/>
      <c r="QZU282" s="124"/>
      <c r="QZV282" s="124"/>
      <c r="QZW282" s="124"/>
      <c r="QZX282" s="124"/>
      <c r="QZY282" s="124"/>
      <c r="QZZ282" s="124"/>
      <c r="RAA282" s="124"/>
      <c r="RAB282" s="124"/>
      <c r="RAC282" s="124"/>
      <c r="RAD282" s="124"/>
      <c r="RAE282" s="124"/>
      <c r="RAF282" s="124"/>
      <c r="RAG282" s="124"/>
      <c r="RAH282" s="124"/>
      <c r="RAI282" s="124"/>
      <c r="RAJ282" s="124"/>
      <c r="RAK282" s="124"/>
      <c r="RAL282" s="124"/>
      <c r="RAM282" s="124"/>
      <c r="RAN282" s="124"/>
      <c r="RAO282" s="124"/>
      <c r="RAP282" s="124"/>
      <c r="RAQ282" s="124"/>
      <c r="RAR282" s="124"/>
      <c r="RAS282" s="124"/>
      <c r="RAT282" s="124"/>
      <c r="RAU282" s="124"/>
      <c r="RAV282" s="124"/>
      <c r="RAW282" s="124"/>
      <c r="RAX282" s="124"/>
      <c r="RAY282" s="124"/>
      <c r="RAZ282" s="124"/>
      <c r="RBA282" s="124"/>
      <c r="RBB282" s="124"/>
      <c r="RBC282" s="124"/>
      <c r="RBD282" s="124"/>
      <c r="RBE282" s="124"/>
      <c r="RBF282" s="124"/>
      <c r="RBG282" s="124"/>
      <c r="RBH282" s="124"/>
      <c r="RBI282" s="124"/>
      <c r="RBJ282" s="124"/>
      <c r="RBK282" s="124"/>
      <c r="RBL282" s="124"/>
      <c r="RBM282" s="124"/>
      <c r="RBN282" s="124"/>
      <c r="RBO282" s="124"/>
      <c r="RBP282" s="124"/>
      <c r="RBQ282" s="124"/>
      <c r="RBR282" s="124"/>
      <c r="RBS282" s="124"/>
      <c r="RBT282" s="124"/>
      <c r="RBU282" s="124"/>
      <c r="RBV282" s="124"/>
      <c r="RBW282" s="124"/>
      <c r="RBX282" s="124"/>
      <c r="RBY282" s="124"/>
      <c r="RBZ282" s="124"/>
      <c r="RCA282" s="124"/>
      <c r="RCB282" s="124"/>
      <c r="RCC282" s="124"/>
      <c r="RCD282" s="124"/>
      <c r="RCE282" s="124"/>
      <c r="RCF282" s="124"/>
      <c r="RCG282" s="124"/>
      <c r="RCH282" s="124"/>
      <c r="RCI282" s="124"/>
      <c r="RCJ282" s="124"/>
      <c r="RCK282" s="124"/>
      <c r="RCL282" s="124"/>
      <c r="RCM282" s="124"/>
      <c r="RCN282" s="124"/>
      <c r="RCO282" s="124"/>
      <c r="RCP282" s="124"/>
      <c r="RCQ282" s="124"/>
      <c r="RCR282" s="124"/>
      <c r="RCS282" s="124"/>
      <c r="RCT282" s="124"/>
      <c r="RCU282" s="124"/>
      <c r="RCV282" s="124"/>
      <c r="RCW282" s="124"/>
      <c r="RCX282" s="124"/>
      <c r="RCY282" s="124"/>
      <c r="RCZ282" s="124"/>
      <c r="RDA282" s="124"/>
      <c r="RDB282" s="124"/>
      <c r="RDC282" s="124"/>
      <c r="RDD282" s="124"/>
      <c r="RDE282" s="124"/>
      <c r="RDF282" s="124"/>
      <c r="RDG282" s="124"/>
      <c r="RDH282" s="124"/>
      <c r="RDI282" s="124"/>
      <c r="RDJ282" s="124"/>
      <c r="RDK282" s="124"/>
      <c r="RDL282" s="124"/>
      <c r="RDM282" s="124"/>
      <c r="RDN282" s="124"/>
      <c r="RDO282" s="124"/>
      <c r="RDP282" s="124"/>
      <c r="RDQ282" s="124"/>
      <c r="RDR282" s="124"/>
      <c r="RDS282" s="124"/>
      <c r="RDT282" s="124"/>
      <c r="RDU282" s="124"/>
      <c r="RDV282" s="124"/>
      <c r="RDW282" s="124"/>
      <c r="RDX282" s="124"/>
      <c r="RDY282" s="124"/>
      <c r="RDZ282" s="124"/>
      <c r="REA282" s="124"/>
      <c r="REB282" s="124"/>
      <c r="REC282" s="124"/>
      <c r="RED282" s="124"/>
      <c r="REE282" s="124"/>
      <c r="REF282" s="124"/>
      <c r="REG282" s="124"/>
      <c r="REH282" s="124"/>
      <c r="REI282" s="124"/>
      <c r="REJ282" s="124"/>
      <c r="REK282" s="124"/>
      <c r="REL282" s="124"/>
      <c r="REM282" s="124"/>
      <c r="REN282" s="124"/>
      <c r="REO282" s="124"/>
      <c r="REP282" s="124"/>
      <c r="REQ282" s="124"/>
      <c r="RER282" s="124"/>
      <c r="RES282" s="124"/>
      <c r="RET282" s="124"/>
      <c r="REU282" s="124"/>
      <c r="REV282" s="124"/>
      <c r="REW282" s="124"/>
      <c r="REX282" s="124"/>
      <c r="REY282" s="124"/>
      <c r="REZ282" s="124"/>
      <c r="RFA282" s="124"/>
      <c r="RFB282" s="124"/>
      <c r="RFC282" s="124"/>
      <c r="RFD282" s="124"/>
      <c r="RFE282" s="124"/>
      <c r="RFF282" s="124"/>
      <c r="RFG282" s="124"/>
      <c r="RFH282" s="124"/>
      <c r="RFI282" s="124"/>
      <c r="RFJ282" s="124"/>
      <c r="RFK282" s="124"/>
      <c r="RFL282" s="124"/>
      <c r="RFM282" s="124"/>
      <c r="RFN282" s="124"/>
      <c r="RFO282" s="124"/>
      <c r="RFP282" s="124"/>
      <c r="RFQ282" s="124"/>
      <c r="RFR282" s="124"/>
      <c r="RFS282" s="124"/>
      <c r="RFT282" s="124"/>
      <c r="RFU282" s="124"/>
      <c r="RFV282" s="124"/>
      <c r="RFW282" s="124"/>
      <c r="RFX282" s="124"/>
      <c r="RFY282" s="124"/>
      <c r="RFZ282" s="124"/>
      <c r="RGA282" s="124"/>
      <c r="RGB282" s="124"/>
      <c r="RGC282" s="124"/>
      <c r="RGD282" s="124"/>
      <c r="RGE282" s="124"/>
      <c r="RGF282" s="124"/>
      <c r="RGG282" s="124"/>
      <c r="RGH282" s="124"/>
      <c r="RGI282" s="124"/>
      <c r="RGJ282" s="124"/>
      <c r="RGK282" s="124"/>
      <c r="RGL282" s="124"/>
      <c r="RGM282" s="124"/>
      <c r="RGN282" s="124"/>
      <c r="RGO282" s="124"/>
      <c r="RGP282" s="124"/>
      <c r="RGQ282" s="124"/>
      <c r="RGR282" s="124"/>
      <c r="RGS282" s="124"/>
      <c r="RGT282" s="124"/>
      <c r="RGU282" s="124"/>
      <c r="RGV282" s="124"/>
      <c r="RGW282" s="124"/>
      <c r="RGX282" s="124"/>
      <c r="RGY282" s="124"/>
      <c r="RGZ282" s="124"/>
      <c r="RHA282" s="124"/>
      <c r="RHB282" s="124"/>
      <c r="RHC282" s="124"/>
      <c r="RHD282" s="124"/>
      <c r="RHE282" s="124"/>
      <c r="RHF282" s="124"/>
      <c r="RHG282" s="124"/>
      <c r="RHH282" s="124"/>
      <c r="RHI282" s="124"/>
      <c r="RHJ282" s="124"/>
      <c r="RHK282" s="124"/>
      <c r="RHL282" s="124"/>
      <c r="RHM282" s="124"/>
      <c r="RHN282" s="124"/>
      <c r="RHO282" s="124"/>
      <c r="RHP282" s="124"/>
      <c r="RHQ282" s="124"/>
      <c r="RHR282" s="124"/>
      <c r="RHS282" s="124"/>
      <c r="RHT282" s="124"/>
      <c r="RHU282" s="124"/>
      <c r="RHV282" s="124"/>
      <c r="RHW282" s="124"/>
      <c r="RHX282" s="124"/>
      <c r="RHY282" s="124"/>
      <c r="RHZ282" s="124"/>
      <c r="RIA282" s="124"/>
      <c r="RIB282" s="124"/>
      <c r="RIC282" s="124"/>
      <c r="RID282" s="124"/>
      <c r="RIE282" s="124"/>
      <c r="RIF282" s="124"/>
      <c r="RIG282" s="124"/>
      <c r="RIH282" s="124"/>
      <c r="RII282" s="124"/>
      <c r="RIJ282" s="124"/>
      <c r="RIK282" s="124"/>
      <c r="RIL282" s="124"/>
      <c r="RIM282" s="124"/>
      <c r="RIN282" s="124"/>
      <c r="RIO282" s="124"/>
      <c r="RIP282" s="124"/>
      <c r="RIQ282" s="124"/>
      <c r="RIR282" s="124"/>
      <c r="RIS282" s="124"/>
      <c r="RIT282" s="124"/>
      <c r="RIU282" s="124"/>
      <c r="RIV282" s="124"/>
      <c r="RIW282" s="124"/>
      <c r="RIX282" s="124"/>
      <c r="RIY282" s="124"/>
      <c r="RIZ282" s="124"/>
      <c r="RJA282" s="124"/>
      <c r="RJB282" s="124"/>
      <c r="RJC282" s="124"/>
      <c r="RJD282" s="124"/>
      <c r="RJE282" s="124"/>
      <c r="RJF282" s="124"/>
      <c r="RJG282" s="124"/>
      <c r="RJH282" s="124"/>
      <c r="RJI282" s="124"/>
      <c r="RJJ282" s="124"/>
      <c r="RJK282" s="124"/>
      <c r="RJL282" s="124"/>
      <c r="RJM282" s="124"/>
      <c r="RJN282" s="124"/>
      <c r="RJO282" s="124"/>
      <c r="RJP282" s="124"/>
      <c r="RJQ282" s="124"/>
      <c r="RJR282" s="124"/>
      <c r="RJS282" s="124"/>
      <c r="RJT282" s="124"/>
      <c r="RJU282" s="124"/>
      <c r="RJV282" s="124"/>
      <c r="RJW282" s="124"/>
      <c r="RJX282" s="124"/>
      <c r="RJY282" s="124"/>
      <c r="RJZ282" s="124"/>
      <c r="RKA282" s="124"/>
      <c r="RKB282" s="124"/>
      <c r="RKC282" s="124"/>
      <c r="RKD282" s="124"/>
      <c r="RKE282" s="124"/>
      <c r="RKF282" s="124"/>
      <c r="RKG282" s="124"/>
      <c r="RKH282" s="124"/>
      <c r="RKI282" s="124"/>
      <c r="RKJ282" s="124"/>
      <c r="RKK282" s="124"/>
      <c r="RKL282" s="124"/>
      <c r="RKM282" s="124"/>
      <c r="RKN282" s="124"/>
      <c r="RKO282" s="124"/>
      <c r="RKP282" s="124"/>
      <c r="RKQ282" s="124"/>
      <c r="RKR282" s="124"/>
      <c r="RKS282" s="124"/>
      <c r="RKT282" s="124"/>
      <c r="RKU282" s="124"/>
      <c r="RKV282" s="124"/>
      <c r="RKW282" s="124"/>
      <c r="RKX282" s="124"/>
      <c r="RKY282" s="124"/>
      <c r="RKZ282" s="124"/>
      <c r="RLA282" s="124"/>
      <c r="RLB282" s="124"/>
      <c r="RLC282" s="124"/>
      <c r="RLD282" s="124"/>
      <c r="RLE282" s="124"/>
      <c r="RLF282" s="124"/>
      <c r="RLG282" s="124"/>
      <c r="RLH282" s="124"/>
      <c r="RLI282" s="124"/>
      <c r="RLJ282" s="124"/>
      <c r="RLK282" s="124"/>
      <c r="RLL282" s="124"/>
      <c r="RLM282" s="124"/>
      <c r="RLN282" s="124"/>
      <c r="RLO282" s="124"/>
      <c r="RLP282" s="124"/>
      <c r="RLQ282" s="124"/>
      <c r="RLR282" s="124"/>
      <c r="RLS282" s="124"/>
      <c r="RLT282" s="124"/>
      <c r="RLU282" s="124"/>
      <c r="RLV282" s="124"/>
      <c r="RLW282" s="124"/>
      <c r="RLX282" s="124"/>
      <c r="RLY282" s="124"/>
      <c r="RLZ282" s="124"/>
      <c r="RMA282" s="124"/>
      <c r="RMB282" s="124"/>
      <c r="RMC282" s="124"/>
      <c r="RMD282" s="124"/>
      <c r="RME282" s="124"/>
      <c r="RMF282" s="124"/>
      <c r="RMG282" s="124"/>
      <c r="RMH282" s="124"/>
      <c r="RMI282" s="124"/>
      <c r="RMJ282" s="124"/>
      <c r="RMK282" s="124"/>
      <c r="RML282" s="124"/>
      <c r="RMM282" s="124"/>
      <c r="RMN282" s="124"/>
      <c r="RMO282" s="124"/>
      <c r="RMP282" s="124"/>
      <c r="RMQ282" s="124"/>
      <c r="RMR282" s="124"/>
      <c r="RMS282" s="124"/>
      <c r="RMT282" s="124"/>
      <c r="RMU282" s="124"/>
      <c r="RMV282" s="124"/>
      <c r="RMW282" s="124"/>
      <c r="RMX282" s="124"/>
      <c r="RMY282" s="124"/>
      <c r="RMZ282" s="124"/>
      <c r="RNA282" s="124"/>
      <c r="RNB282" s="124"/>
      <c r="RNC282" s="124"/>
      <c r="RND282" s="124"/>
      <c r="RNE282" s="124"/>
      <c r="RNF282" s="124"/>
      <c r="RNG282" s="124"/>
      <c r="RNH282" s="124"/>
      <c r="RNI282" s="124"/>
      <c r="RNJ282" s="124"/>
      <c r="RNK282" s="124"/>
      <c r="RNL282" s="124"/>
      <c r="RNM282" s="124"/>
      <c r="RNN282" s="124"/>
      <c r="RNO282" s="124"/>
      <c r="RNP282" s="124"/>
      <c r="RNQ282" s="124"/>
      <c r="RNR282" s="124"/>
      <c r="RNS282" s="124"/>
      <c r="RNT282" s="124"/>
      <c r="RNU282" s="124"/>
      <c r="RNV282" s="124"/>
      <c r="RNW282" s="124"/>
      <c r="RNX282" s="124"/>
      <c r="RNY282" s="124"/>
      <c r="RNZ282" s="124"/>
      <c r="ROA282" s="124"/>
      <c r="ROB282" s="124"/>
      <c r="ROC282" s="124"/>
      <c r="ROD282" s="124"/>
      <c r="ROE282" s="124"/>
      <c r="ROF282" s="124"/>
      <c r="ROG282" s="124"/>
      <c r="ROH282" s="124"/>
      <c r="ROI282" s="124"/>
      <c r="ROJ282" s="124"/>
      <c r="ROK282" s="124"/>
      <c r="ROL282" s="124"/>
      <c r="ROM282" s="124"/>
      <c r="RON282" s="124"/>
      <c r="ROO282" s="124"/>
      <c r="ROP282" s="124"/>
      <c r="ROQ282" s="124"/>
      <c r="ROR282" s="124"/>
      <c r="ROS282" s="124"/>
      <c r="ROT282" s="124"/>
      <c r="ROU282" s="124"/>
      <c r="ROV282" s="124"/>
      <c r="ROW282" s="124"/>
      <c r="ROX282" s="124"/>
      <c r="ROY282" s="124"/>
      <c r="ROZ282" s="124"/>
      <c r="RPA282" s="124"/>
      <c r="RPB282" s="124"/>
      <c r="RPC282" s="124"/>
      <c r="RPD282" s="124"/>
      <c r="RPE282" s="124"/>
      <c r="RPF282" s="124"/>
      <c r="RPG282" s="124"/>
      <c r="RPH282" s="124"/>
      <c r="RPI282" s="124"/>
      <c r="RPJ282" s="124"/>
      <c r="RPK282" s="124"/>
      <c r="RPL282" s="124"/>
      <c r="RPM282" s="124"/>
      <c r="RPN282" s="124"/>
      <c r="RPO282" s="124"/>
      <c r="RPP282" s="124"/>
      <c r="RPQ282" s="124"/>
      <c r="RPR282" s="124"/>
      <c r="RPS282" s="124"/>
      <c r="RPT282" s="124"/>
      <c r="RPU282" s="124"/>
      <c r="RPV282" s="124"/>
      <c r="RPW282" s="124"/>
      <c r="RPX282" s="124"/>
      <c r="RPY282" s="124"/>
      <c r="RPZ282" s="124"/>
      <c r="RQA282" s="124"/>
      <c r="RQB282" s="124"/>
      <c r="RQC282" s="124"/>
      <c r="RQD282" s="124"/>
      <c r="RQE282" s="124"/>
      <c r="RQF282" s="124"/>
      <c r="RQG282" s="124"/>
      <c r="RQH282" s="124"/>
      <c r="RQI282" s="124"/>
      <c r="RQJ282" s="124"/>
      <c r="RQK282" s="124"/>
      <c r="RQL282" s="124"/>
      <c r="RQM282" s="124"/>
      <c r="RQN282" s="124"/>
      <c r="RQO282" s="124"/>
      <c r="RQP282" s="124"/>
      <c r="RQQ282" s="124"/>
      <c r="RQR282" s="124"/>
      <c r="RQS282" s="124"/>
      <c r="RQT282" s="124"/>
      <c r="RQU282" s="124"/>
      <c r="RQV282" s="124"/>
      <c r="RQW282" s="124"/>
      <c r="RQX282" s="124"/>
      <c r="RQY282" s="124"/>
      <c r="RQZ282" s="124"/>
      <c r="RRA282" s="124"/>
      <c r="RRB282" s="124"/>
      <c r="RRC282" s="124"/>
      <c r="RRD282" s="124"/>
      <c r="RRE282" s="124"/>
      <c r="RRF282" s="124"/>
      <c r="RRG282" s="124"/>
      <c r="RRH282" s="124"/>
      <c r="RRI282" s="124"/>
      <c r="RRJ282" s="124"/>
      <c r="RRK282" s="124"/>
      <c r="RRL282" s="124"/>
      <c r="RRM282" s="124"/>
      <c r="RRN282" s="124"/>
      <c r="RRO282" s="124"/>
      <c r="RRP282" s="124"/>
      <c r="RRQ282" s="124"/>
      <c r="RRR282" s="124"/>
      <c r="RRS282" s="124"/>
      <c r="RRT282" s="124"/>
      <c r="RRU282" s="124"/>
      <c r="RRV282" s="124"/>
      <c r="RRW282" s="124"/>
      <c r="RRX282" s="124"/>
      <c r="RRY282" s="124"/>
      <c r="RRZ282" s="124"/>
      <c r="RSA282" s="124"/>
      <c r="RSB282" s="124"/>
      <c r="RSC282" s="124"/>
      <c r="RSD282" s="124"/>
      <c r="RSE282" s="124"/>
      <c r="RSF282" s="124"/>
      <c r="RSG282" s="124"/>
      <c r="RSH282" s="124"/>
      <c r="RSI282" s="124"/>
      <c r="RSJ282" s="124"/>
      <c r="RSK282" s="124"/>
      <c r="RSL282" s="124"/>
      <c r="RSM282" s="124"/>
      <c r="RSN282" s="124"/>
      <c r="RSO282" s="124"/>
      <c r="RSP282" s="124"/>
      <c r="RSQ282" s="124"/>
      <c r="RSR282" s="124"/>
      <c r="RSS282" s="124"/>
      <c r="RST282" s="124"/>
      <c r="RSU282" s="124"/>
      <c r="RSV282" s="124"/>
      <c r="RSW282" s="124"/>
      <c r="RSX282" s="124"/>
      <c r="RSY282" s="124"/>
      <c r="RSZ282" s="124"/>
      <c r="RTA282" s="124"/>
      <c r="RTB282" s="124"/>
      <c r="RTC282" s="124"/>
      <c r="RTD282" s="124"/>
      <c r="RTE282" s="124"/>
      <c r="RTF282" s="124"/>
      <c r="RTG282" s="124"/>
      <c r="RTH282" s="124"/>
      <c r="RTI282" s="124"/>
      <c r="RTJ282" s="124"/>
      <c r="RTK282" s="124"/>
      <c r="RTL282" s="124"/>
      <c r="RTM282" s="124"/>
      <c r="RTN282" s="124"/>
      <c r="RTO282" s="124"/>
      <c r="RTP282" s="124"/>
      <c r="RTQ282" s="124"/>
      <c r="RTR282" s="124"/>
      <c r="RTS282" s="124"/>
      <c r="RTT282" s="124"/>
      <c r="RTU282" s="124"/>
      <c r="RTV282" s="124"/>
      <c r="RTW282" s="124"/>
      <c r="RTX282" s="124"/>
      <c r="RTY282" s="124"/>
      <c r="RTZ282" s="124"/>
      <c r="RUA282" s="124"/>
      <c r="RUB282" s="124"/>
      <c r="RUC282" s="124"/>
      <c r="RUD282" s="124"/>
      <c r="RUE282" s="124"/>
      <c r="RUF282" s="124"/>
      <c r="RUG282" s="124"/>
      <c r="RUH282" s="124"/>
      <c r="RUI282" s="124"/>
      <c r="RUJ282" s="124"/>
      <c r="RUK282" s="124"/>
      <c r="RUL282" s="124"/>
      <c r="RUM282" s="124"/>
      <c r="RUN282" s="124"/>
      <c r="RUO282" s="124"/>
      <c r="RUP282" s="124"/>
      <c r="RUQ282" s="124"/>
      <c r="RUR282" s="124"/>
      <c r="RUS282" s="124"/>
      <c r="RUT282" s="124"/>
      <c r="RUU282" s="124"/>
      <c r="RUV282" s="124"/>
      <c r="RUW282" s="124"/>
      <c r="RUX282" s="124"/>
      <c r="RUY282" s="124"/>
      <c r="RUZ282" s="124"/>
      <c r="RVA282" s="124"/>
      <c r="RVB282" s="124"/>
      <c r="RVC282" s="124"/>
      <c r="RVD282" s="124"/>
      <c r="RVE282" s="124"/>
      <c r="RVF282" s="124"/>
      <c r="RVG282" s="124"/>
      <c r="RVH282" s="124"/>
      <c r="RVI282" s="124"/>
      <c r="RVJ282" s="124"/>
      <c r="RVK282" s="124"/>
      <c r="RVL282" s="124"/>
      <c r="RVM282" s="124"/>
      <c r="RVN282" s="124"/>
      <c r="RVO282" s="124"/>
      <c r="RVP282" s="124"/>
      <c r="RVQ282" s="124"/>
      <c r="RVR282" s="124"/>
      <c r="RVS282" s="124"/>
      <c r="RVT282" s="124"/>
      <c r="RVU282" s="124"/>
      <c r="RVV282" s="124"/>
      <c r="RVW282" s="124"/>
      <c r="RVX282" s="124"/>
      <c r="RVY282" s="124"/>
      <c r="RVZ282" s="124"/>
      <c r="RWA282" s="124"/>
      <c r="RWB282" s="124"/>
      <c r="RWC282" s="124"/>
      <c r="RWD282" s="124"/>
      <c r="RWE282" s="124"/>
      <c r="RWF282" s="124"/>
      <c r="RWG282" s="124"/>
      <c r="RWH282" s="124"/>
      <c r="RWI282" s="124"/>
      <c r="RWJ282" s="124"/>
      <c r="RWK282" s="124"/>
      <c r="RWL282" s="124"/>
      <c r="RWM282" s="124"/>
      <c r="RWN282" s="124"/>
      <c r="RWO282" s="124"/>
      <c r="RWP282" s="124"/>
      <c r="RWQ282" s="124"/>
      <c r="RWR282" s="124"/>
      <c r="RWS282" s="124"/>
      <c r="RWT282" s="124"/>
      <c r="RWU282" s="124"/>
      <c r="RWV282" s="124"/>
      <c r="RWW282" s="124"/>
      <c r="RWX282" s="124"/>
      <c r="RWY282" s="124"/>
      <c r="RWZ282" s="124"/>
      <c r="RXA282" s="124"/>
      <c r="RXB282" s="124"/>
      <c r="RXC282" s="124"/>
      <c r="RXD282" s="124"/>
      <c r="RXE282" s="124"/>
      <c r="RXF282" s="124"/>
      <c r="RXG282" s="124"/>
      <c r="RXH282" s="124"/>
      <c r="RXI282" s="124"/>
      <c r="RXJ282" s="124"/>
      <c r="RXK282" s="124"/>
      <c r="RXL282" s="124"/>
      <c r="RXM282" s="124"/>
      <c r="RXN282" s="124"/>
      <c r="RXO282" s="124"/>
      <c r="RXP282" s="124"/>
      <c r="RXQ282" s="124"/>
      <c r="RXR282" s="124"/>
      <c r="RXS282" s="124"/>
      <c r="RXT282" s="124"/>
      <c r="RXU282" s="124"/>
      <c r="RXV282" s="124"/>
      <c r="RXW282" s="124"/>
      <c r="RXX282" s="124"/>
      <c r="RXY282" s="124"/>
      <c r="RXZ282" s="124"/>
      <c r="RYA282" s="124"/>
      <c r="RYB282" s="124"/>
      <c r="RYC282" s="124"/>
      <c r="RYD282" s="124"/>
      <c r="RYE282" s="124"/>
      <c r="RYF282" s="124"/>
      <c r="RYG282" s="124"/>
      <c r="RYH282" s="124"/>
      <c r="RYI282" s="124"/>
      <c r="RYJ282" s="124"/>
      <c r="RYK282" s="124"/>
      <c r="RYL282" s="124"/>
      <c r="RYM282" s="124"/>
      <c r="RYN282" s="124"/>
      <c r="RYO282" s="124"/>
      <c r="RYP282" s="124"/>
      <c r="RYQ282" s="124"/>
      <c r="RYR282" s="124"/>
      <c r="RYS282" s="124"/>
      <c r="RYT282" s="124"/>
      <c r="RYU282" s="124"/>
      <c r="RYV282" s="124"/>
      <c r="RYW282" s="124"/>
      <c r="RYX282" s="124"/>
      <c r="RYY282" s="124"/>
      <c r="RYZ282" s="124"/>
      <c r="RZA282" s="124"/>
      <c r="RZB282" s="124"/>
      <c r="RZC282" s="124"/>
      <c r="RZD282" s="124"/>
      <c r="RZE282" s="124"/>
      <c r="RZF282" s="124"/>
      <c r="RZG282" s="124"/>
      <c r="RZH282" s="124"/>
      <c r="RZI282" s="124"/>
      <c r="RZJ282" s="124"/>
      <c r="RZK282" s="124"/>
      <c r="RZL282" s="124"/>
      <c r="RZM282" s="124"/>
      <c r="RZN282" s="124"/>
      <c r="RZO282" s="124"/>
      <c r="RZP282" s="124"/>
      <c r="RZQ282" s="124"/>
      <c r="RZR282" s="124"/>
      <c r="RZS282" s="124"/>
      <c r="RZT282" s="124"/>
      <c r="RZU282" s="124"/>
      <c r="RZV282" s="124"/>
      <c r="RZW282" s="124"/>
      <c r="RZX282" s="124"/>
      <c r="RZY282" s="124"/>
      <c r="RZZ282" s="124"/>
      <c r="SAA282" s="124"/>
      <c r="SAB282" s="124"/>
      <c r="SAC282" s="124"/>
      <c r="SAD282" s="124"/>
      <c r="SAE282" s="124"/>
      <c r="SAF282" s="124"/>
      <c r="SAG282" s="124"/>
      <c r="SAH282" s="124"/>
      <c r="SAI282" s="124"/>
      <c r="SAJ282" s="124"/>
      <c r="SAK282" s="124"/>
      <c r="SAL282" s="124"/>
      <c r="SAM282" s="124"/>
      <c r="SAN282" s="124"/>
      <c r="SAO282" s="124"/>
      <c r="SAP282" s="124"/>
      <c r="SAQ282" s="124"/>
      <c r="SAR282" s="124"/>
      <c r="SAS282" s="124"/>
      <c r="SAT282" s="124"/>
      <c r="SAU282" s="124"/>
      <c r="SAV282" s="124"/>
      <c r="SAW282" s="124"/>
      <c r="SAX282" s="124"/>
      <c r="SAY282" s="124"/>
      <c r="SAZ282" s="124"/>
      <c r="SBA282" s="124"/>
      <c r="SBB282" s="124"/>
      <c r="SBC282" s="124"/>
      <c r="SBD282" s="124"/>
      <c r="SBE282" s="124"/>
      <c r="SBF282" s="124"/>
      <c r="SBG282" s="124"/>
      <c r="SBH282" s="124"/>
      <c r="SBI282" s="124"/>
      <c r="SBJ282" s="124"/>
      <c r="SBK282" s="124"/>
      <c r="SBL282" s="124"/>
      <c r="SBM282" s="124"/>
      <c r="SBN282" s="124"/>
      <c r="SBO282" s="124"/>
      <c r="SBP282" s="124"/>
      <c r="SBQ282" s="124"/>
      <c r="SBR282" s="124"/>
      <c r="SBS282" s="124"/>
      <c r="SBT282" s="124"/>
      <c r="SBU282" s="124"/>
      <c r="SBV282" s="124"/>
      <c r="SBW282" s="124"/>
      <c r="SBX282" s="124"/>
      <c r="SBY282" s="124"/>
      <c r="SBZ282" s="124"/>
      <c r="SCA282" s="124"/>
      <c r="SCB282" s="124"/>
      <c r="SCC282" s="124"/>
      <c r="SCD282" s="124"/>
      <c r="SCE282" s="124"/>
      <c r="SCF282" s="124"/>
      <c r="SCG282" s="124"/>
      <c r="SCH282" s="124"/>
      <c r="SCI282" s="124"/>
      <c r="SCJ282" s="124"/>
      <c r="SCK282" s="124"/>
      <c r="SCL282" s="124"/>
      <c r="SCM282" s="124"/>
      <c r="SCN282" s="124"/>
      <c r="SCO282" s="124"/>
      <c r="SCP282" s="124"/>
      <c r="SCQ282" s="124"/>
      <c r="SCR282" s="124"/>
      <c r="SCS282" s="124"/>
      <c r="SCT282" s="124"/>
      <c r="SCU282" s="124"/>
      <c r="SCV282" s="124"/>
      <c r="SCW282" s="124"/>
      <c r="SCX282" s="124"/>
      <c r="SCY282" s="124"/>
      <c r="SCZ282" s="124"/>
      <c r="SDA282" s="124"/>
      <c r="SDB282" s="124"/>
      <c r="SDC282" s="124"/>
      <c r="SDD282" s="124"/>
      <c r="SDE282" s="124"/>
      <c r="SDF282" s="124"/>
      <c r="SDG282" s="124"/>
      <c r="SDH282" s="124"/>
      <c r="SDI282" s="124"/>
      <c r="SDJ282" s="124"/>
      <c r="SDK282" s="124"/>
      <c r="SDL282" s="124"/>
      <c r="SDM282" s="124"/>
      <c r="SDN282" s="124"/>
      <c r="SDO282" s="124"/>
      <c r="SDP282" s="124"/>
      <c r="SDQ282" s="124"/>
      <c r="SDR282" s="124"/>
      <c r="SDS282" s="124"/>
      <c r="SDT282" s="124"/>
      <c r="SDU282" s="124"/>
      <c r="SDV282" s="124"/>
      <c r="SDW282" s="124"/>
      <c r="SDX282" s="124"/>
      <c r="SDY282" s="124"/>
      <c r="SDZ282" s="124"/>
      <c r="SEA282" s="124"/>
      <c r="SEB282" s="124"/>
      <c r="SEC282" s="124"/>
      <c r="SED282" s="124"/>
      <c r="SEE282" s="124"/>
      <c r="SEF282" s="124"/>
      <c r="SEG282" s="124"/>
      <c r="SEH282" s="124"/>
      <c r="SEI282" s="124"/>
      <c r="SEJ282" s="124"/>
      <c r="SEK282" s="124"/>
      <c r="SEL282" s="124"/>
      <c r="SEM282" s="124"/>
      <c r="SEN282" s="124"/>
      <c r="SEO282" s="124"/>
      <c r="SEP282" s="124"/>
      <c r="SEQ282" s="124"/>
      <c r="SER282" s="124"/>
      <c r="SES282" s="124"/>
      <c r="SET282" s="124"/>
      <c r="SEU282" s="124"/>
      <c r="SEV282" s="124"/>
      <c r="SEW282" s="124"/>
      <c r="SEX282" s="124"/>
      <c r="SEY282" s="124"/>
      <c r="SEZ282" s="124"/>
      <c r="SFA282" s="124"/>
      <c r="SFB282" s="124"/>
      <c r="SFC282" s="124"/>
      <c r="SFD282" s="124"/>
      <c r="SFE282" s="124"/>
      <c r="SFF282" s="124"/>
      <c r="SFG282" s="124"/>
      <c r="SFH282" s="124"/>
      <c r="SFI282" s="124"/>
      <c r="SFJ282" s="124"/>
      <c r="SFK282" s="124"/>
      <c r="SFL282" s="124"/>
      <c r="SFM282" s="124"/>
      <c r="SFN282" s="124"/>
      <c r="SFO282" s="124"/>
      <c r="SFP282" s="124"/>
      <c r="SFQ282" s="124"/>
      <c r="SFR282" s="124"/>
      <c r="SFS282" s="124"/>
      <c r="SFT282" s="124"/>
      <c r="SFU282" s="124"/>
      <c r="SFV282" s="124"/>
      <c r="SFW282" s="124"/>
      <c r="SFX282" s="124"/>
      <c r="SFY282" s="124"/>
      <c r="SFZ282" s="124"/>
      <c r="SGA282" s="124"/>
      <c r="SGB282" s="124"/>
      <c r="SGC282" s="124"/>
      <c r="SGD282" s="124"/>
      <c r="SGE282" s="124"/>
      <c r="SGF282" s="124"/>
      <c r="SGG282" s="124"/>
      <c r="SGH282" s="124"/>
      <c r="SGI282" s="124"/>
      <c r="SGJ282" s="124"/>
      <c r="SGK282" s="124"/>
      <c r="SGL282" s="124"/>
      <c r="SGM282" s="124"/>
      <c r="SGN282" s="124"/>
      <c r="SGO282" s="124"/>
      <c r="SGP282" s="124"/>
      <c r="SGQ282" s="124"/>
      <c r="SGR282" s="124"/>
      <c r="SGS282" s="124"/>
      <c r="SGT282" s="124"/>
      <c r="SGU282" s="124"/>
      <c r="SGV282" s="124"/>
      <c r="SGW282" s="124"/>
      <c r="SGX282" s="124"/>
      <c r="SGY282" s="124"/>
      <c r="SGZ282" s="124"/>
      <c r="SHA282" s="124"/>
      <c r="SHB282" s="124"/>
      <c r="SHC282" s="124"/>
      <c r="SHD282" s="124"/>
      <c r="SHE282" s="124"/>
      <c r="SHF282" s="124"/>
      <c r="SHG282" s="124"/>
      <c r="SHH282" s="124"/>
      <c r="SHI282" s="124"/>
      <c r="SHJ282" s="124"/>
      <c r="SHK282" s="124"/>
      <c r="SHL282" s="124"/>
      <c r="SHM282" s="124"/>
      <c r="SHN282" s="124"/>
      <c r="SHO282" s="124"/>
      <c r="SHP282" s="124"/>
      <c r="SHQ282" s="124"/>
      <c r="SHR282" s="124"/>
      <c r="SHS282" s="124"/>
      <c r="SHT282" s="124"/>
      <c r="SHU282" s="124"/>
      <c r="SHV282" s="124"/>
      <c r="SHW282" s="124"/>
      <c r="SHX282" s="124"/>
      <c r="SHY282" s="124"/>
      <c r="SHZ282" s="124"/>
      <c r="SIA282" s="124"/>
      <c r="SIB282" s="124"/>
      <c r="SIC282" s="124"/>
      <c r="SID282" s="124"/>
      <c r="SIE282" s="124"/>
      <c r="SIF282" s="124"/>
      <c r="SIG282" s="124"/>
      <c r="SIH282" s="124"/>
      <c r="SII282" s="124"/>
      <c r="SIJ282" s="124"/>
      <c r="SIK282" s="124"/>
      <c r="SIL282" s="124"/>
      <c r="SIM282" s="124"/>
      <c r="SIN282" s="124"/>
      <c r="SIO282" s="124"/>
      <c r="SIP282" s="124"/>
      <c r="SIQ282" s="124"/>
      <c r="SIR282" s="124"/>
      <c r="SIS282" s="124"/>
      <c r="SIT282" s="124"/>
      <c r="SIU282" s="124"/>
      <c r="SIV282" s="124"/>
      <c r="SIW282" s="124"/>
      <c r="SIX282" s="124"/>
      <c r="SIY282" s="124"/>
      <c r="SIZ282" s="124"/>
      <c r="SJA282" s="124"/>
      <c r="SJB282" s="124"/>
      <c r="SJC282" s="124"/>
      <c r="SJD282" s="124"/>
      <c r="SJE282" s="124"/>
      <c r="SJF282" s="124"/>
      <c r="SJG282" s="124"/>
      <c r="SJH282" s="124"/>
      <c r="SJI282" s="124"/>
      <c r="SJJ282" s="124"/>
      <c r="SJK282" s="124"/>
      <c r="SJL282" s="124"/>
      <c r="SJM282" s="124"/>
      <c r="SJN282" s="124"/>
      <c r="SJO282" s="124"/>
      <c r="SJP282" s="124"/>
      <c r="SJQ282" s="124"/>
      <c r="SJR282" s="124"/>
      <c r="SJS282" s="124"/>
      <c r="SJT282" s="124"/>
      <c r="SJU282" s="124"/>
      <c r="SJV282" s="124"/>
      <c r="SJW282" s="124"/>
      <c r="SJX282" s="124"/>
      <c r="SJY282" s="124"/>
      <c r="SJZ282" s="124"/>
      <c r="SKA282" s="124"/>
      <c r="SKB282" s="124"/>
      <c r="SKC282" s="124"/>
      <c r="SKD282" s="124"/>
      <c r="SKE282" s="124"/>
      <c r="SKF282" s="124"/>
      <c r="SKG282" s="124"/>
      <c r="SKH282" s="124"/>
      <c r="SKI282" s="124"/>
      <c r="SKJ282" s="124"/>
      <c r="SKK282" s="124"/>
      <c r="SKL282" s="124"/>
      <c r="SKM282" s="124"/>
      <c r="SKN282" s="124"/>
      <c r="SKO282" s="124"/>
      <c r="SKP282" s="124"/>
      <c r="SKQ282" s="124"/>
      <c r="SKR282" s="124"/>
      <c r="SKS282" s="124"/>
      <c r="SKT282" s="124"/>
      <c r="SKU282" s="124"/>
      <c r="SKV282" s="124"/>
      <c r="SKW282" s="124"/>
      <c r="SKX282" s="124"/>
      <c r="SKY282" s="124"/>
      <c r="SKZ282" s="124"/>
      <c r="SLA282" s="124"/>
      <c r="SLB282" s="124"/>
      <c r="SLC282" s="124"/>
      <c r="SLD282" s="124"/>
      <c r="SLE282" s="124"/>
      <c r="SLF282" s="124"/>
      <c r="SLG282" s="124"/>
      <c r="SLH282" s="124"/>
      <c r="SLI282" s="124"/>
      <c r="SLJ282" s="124"/>
      <c r="SLK282" s="124"/>
      <c r="SLL282" s="124"/>
      <c r="SLM282" s="124"/>
      <c r="SLN282" s="124"/>
      <c r="SLO282" s="124"/>
      <c r="SLP282" s="124"/>
      <c r="SLQ282" s="124"/>
      <c r="SLR282" s="124"/>
      <c r="SLS282" s="124"/>
      <c r="SLT282" s="124"/>
      <c r="SLU282" s="124"/>
      <c r="SLV282" s="124"/>
      <c r="SLW282" s="124"/>
      <c r="SLX282" s="124"/>
      <c r="SLY282" s="124"/>
      <c r="SLZ282" s="124"/>
      <c r="SMA282" s="124"/>
      <c r="SMB282" s="124"/>
      <c r="SMC282" s="124"/>
      <c r="SMD282" s="124"/>
      <c r="SME282" s="124"/>
      <c r="SMF282" s="124"/>
      <c r="SMG282" s="124"/>
      <c r="SMH282" s="124"/>
      <c r="SMI282" s="124"/>
      <c r="SMJ282" s="124"/>
      <c r="SMK282" s="124"/>
      <c r="SML282" s="124"/>
      <c r="SMM282" s="124"/>
      <c r="SMN282" s="124"/>
      <c r="SMO282" s="124"/>
      <c r="SMP282" s="124"/>
      <c r="SMQ282" s="124"/>
      <c r="SMR282" s="124"/>
      <c r="SMS282" s="124"/>
      <c r="SMT282" s="124"/>
      <c r="SMU282" s="124"/>
      <c r="SMV282" s="124"/>
      <c r="SMW282" s="124"/>
      <c r="SMX282" s="124"/>
      <c r="SMY282" s="124"/>
      <c r="SMZ282" s="124"/>
      <c r="SNA282" s="124"/>
      <c r="SNB282" s="124"/>
      <c r="SNC282" s="124"/>
      <c r="SND282" s="124"/>
      <c r="SNE282" s="124"/>
      <c r="SNF282" s="124"/>
      <c r="SNG282" s="124"/>
      <c r="SNH282" s="124"/>
      <c r="SNI282" s="124"/>
      <c r="SNJ282" s="124"/>
      <c r="SNK282" s="124"/>
      <c r="SNL282" s="124"/>
      <c r="SNM282" s="124"/>
      <c r="SNN282" s="124"/>
      <c r="SNO282" s="124"/>
      <c r="SNP282" s="124"/>
      <c r="SNQ282" s="124"/>
      <c r="SNR282" s="124"/>
      <c r="SNS282" s="124"/>
      <c r="SNT282" s="124"/>
      <c r="SNU282" s="124"/>
      <c r="SNV282" s="124"/>
      <c r="SNW282" s="124"/>
      <c r="SNX282" s="124"/>
      <c r="SNY282" s="124"/>
      <c r="SNZ282" s="124"/>
      <c r="SOA282" s="124"/>
      <c r="SOB282" s="124"/>
      <c r="SOC282" s="124"/>
      <c r="SOD282" s="124"/>
      <c r="SOE282" s="124"/>
      <c r="SOF282" s="124"/>
      <c r="SOG282" s="124"/>
      <c r="SOH282" s="124"/>
      <c r="SOI282" s="124"/>
      <c r="SOJ282" s="124"/>
      <c r="SOK282" s="124"/>
      <c r="SOL282" s="124"/>
      <c r="SOM282" s="124"/>
      <c r="SON282" s="124"/>
      <c r="SOO282" s="124"/>
      <c r="SOP282" s="124"/>
      <c r="SOQ282" s="124"/>
      <c r="SOR282" s="124"/>
      <c r="SOS282" s="124"/>
      <c r="SOT282" s="124"/>
      <c r="SOU282" s="124"/>
      <c r="SOV282" s="124"/>
      <c r="SOW282" s="124"/>
      <c r="SOX282" s="124"/>
      <c r="SOY282" s="124"/>
      <c r="SOZ282" s="124"/>
      <c r="SPA282" s="124"/>
      <c r="SPB282" s="124"/>
      <c r="SPC282" s="124"/>
      <c r="SPD282" s="124"/>
      <c r="SPE282" s="124"/>
      <c r="SPF282" s="124"/>
      <c r="SPG282" s="124"/>
      <c r="SPH282" s="124"/>
      <c r="SPI282" s="124"/>
      <c r="SPJ282" s="124"/>
      <c r="SPK282" s="124"/>
      <c r="SPL282" s="124"/>
      <c r="SPM282" s="124"/>
      <c r="SPN282" s="124"/>
      <c r="SPO282" s="124"/>
      <c r="SPP282" s="124"/>
      <c r="SPQ282" s="124"/>
      <c r="SPR282" s="124"/>
      <c r="SPS282" s="124"/>
      <c r="SPT282" s="124"/>
      <c r="SPU282" s="124"/>
      <c r="SPV282" s="124"/>
      <c r="SPW282" s="124"/>
      <c r="SPX282" s="124"/>
      <c r="SPY282" s="124"/>
      <c r="SPZ282" s="124"/>
      <c r="SQA282" s="124"/>
      <c r="SQB282" s="124"/>
      <c r="SQC282" s="124"/>
      <c r="SQD282" s="124"/>
      <c r="SQE282" s="124"/>
      <c r="SQF282" s="124"/>
      <c r="SQG282" s="124"/>
      <c r="SQH282" s="124"/>
      <c r="SQI282" s="124"/>
      <c r="SQJ282" s="124"/>
      <c r="SQK282" s="124"/>
      <c r="SQL282" s="124"/>
      <c r="SQM282" s="124"/>
      <c r="SQN282" s="124"/>
      <c r="SQO282" s="124"/>
      <c r="SQP282" s="124"/>
      <c r="SQQ282" s="124"/>
      <c r="SQR282" s="124"/>
      <c r="SQS282" s="124"/>
      <c r="SQT282" s="124"/>
      <c r="SQU282" s="124"/>
      <c r="SQV282" s="124"/>
      <c r="SQW282" s="124"/>
      <c r="SQX282" s="124"/>
      <c r="SQY282" s="124"/>
      <c r="SQZ282" s="124"/>
      <c r="SRA282" s="124"/>
      <c r="SRB282" s="124"/>
      <c r="SRC282" s="124"/>
      <c r="SRD282" s="124"/>
      <c r="SRE282" s="124"/>
      <c r="SRF282" s="124"/>
      <c r="SRG282" s="124"/>
      <c r="SRH282" s="124"/>
      <c r="SRI282" s="124"/>
      <c r="SRJ282" s="124"/>
      <c r="SRK282" s="124"/>
      <c r="SRL282" s="124"/>
      <c r="SRM282" s="124"/>
      <c r="SRN282" s="124"/>
      <c r="SRO282" s="124"/>
      <c r="SRP282" s="124"/>
      <c r="SRQ282" s="124"/>
      <c r="SRR282" s="124"/>
      <c r="SRS282" s="124"/>
      <c r="SRT282" s="124"/>
      <c r="SRU282" s="124"/>
      <c r="SRV282" s="124"/>
      <c r="SRW282" s="124"/>
      <c r="SRX282" s="124"/>
      <c r="SRY282" s="124"/>
      <c r="SRZ282" s="124"/>
      <c r="SSA282" s="124"/>
      <c r="SSB282" s="124"/>
      <c r="SSC282" s="124"/>
      <c r="SSD282" s="124"/>
      <c r="SSE282" s="124"/>
      <c r="SSF282" s="124"/>
      <c r="SSG282" s="124"/>
      <c r="SSH282" s="124"/>
      <c r="SSI282" s="124"/>
      <c r="SSJ282" s="124"/>
      <c r="SSK282" s="124"/>
      <c r="SSL282" s="124"/>
      <c r="SSM282" s="124"/>
      <c r="SSN282" s="124"/>
      <c r="SSO282" s="124"/>
      <c r="SSP282" s="124"/>
      <c r="SSQ282" s="124"/>
      <c r="SSR282" s="124"/>
      <c r="SSS282" s="124"/>
      <c r="SST282" s="124"/>
      <c r="SSU282" s="124"/>
      <c r="SSV282" s="124"/>
      <c r="SSW282" s="124"/>
      <c r="SSX282" s="124"/>
      <c r="SSY282" s="124"/>
      <c r="SSZ282" s="124"/>
      <c r="STA282" s="124"/>
      <c r="STB282" s="124"/>
      <c r="STC282" s="124"/>
      <c r="STD282" s="124"/>
      <c r="STE282" s="124"/>
      <c r="STF282" s="124"/>
      <c r="STG282" s="124"/>
      <c r="STH282" s="124"/>
      <c r="STI282" s="124"/>
      <c r="STJ282" s="124"/>
      <c r="STK282" s="124"/>
      <c r="STL282" s="124"/>
      <c r="STM282" s="124"/>
      <c r="STN282" s="124"/>
      <c r="STO282" s="124"/>
      <c r="STP282" s="124"/>
      <c r="STQ282" s="124"/>
      <c r="STR282" s="124"/>
      <c r="STS282" s="124"/>
      <c r="STT282" s="124"/>
      <c r="STU282" s="124"/>
      <c r="STV282" s="124"/>
      <c r="STW282" s="124"/>
      <c r="STX282" s="124"/>
      <c r="STY282" s="124"/>
      <c r="STZ282" s="124"/>
      <c r="SUA282" s="124"/>
      <c r="SUB282" s="124"/>
      <c r="SUC282" s="124"/>
      <c r="SUD282" s="124"/>
      <c r="SUE282" s="124"/>
      <c r="SUF282" s="124"/>
      <c r="SUG282" s="124"/>
      <c r="SUH282" s="124"/>
      <c r="SUI282" s="124"/>
      <c r="SUJ282" s="124"/>
      <c r="SUK282" s="124"/>
      <c r="SUL282" s="124"/>
      <c r="SUM282" s="124"/>
      <c r="SUN282" s="124"/>
      <c r="SUO282" s="124"/>
      <c r="SUP282" s="124"/>
      <c r="SUQ282" s="124"/>
      <c r="SUR282" s="124"/>
      <c r="SUS282" s="124"/>
      <c r="SUT282" s="124"/>
      <c r="SUU282" s="124"/>
      <c r="SUV282" s="124"/>
      <c r="SUW282" s="124"/>
      <c r="SUX282" s="124"/>
      <c r="SUY282" s="124"/>
      <c r="SUZ282" s="124"/>
      <c r="SVA282" s="124"/>
      <c r="SVB282" s="124"/>
      <c r="SVC282" s="124"/>
      <c r="SVD282" s="124"/>
      <c r="SVE282" s="124"/>
      <c r="SVF282" s="124"/>
      <c r="SVG282" s="124"/>
      <c r="SVH282" s="124"/>
      <c r="SVI282" s="124"/>
      <c r="SVJ282" s="124"/>
      <c r="SVK282" s="124"/>
      <c r="SVL282" s="124"/>
      <c r="SVM282" s="124"/>
      <c r="SVN282" s="124"/>
      <c r="SVO282" s="124"/>
      <c r="SVP282" s="124"/>
      <c r="SVQ282" s="124"/>
      <c r="SVR282" s="124"/>
      <c r="SVS282" s="124"/>
      <c r="SVT282" s="124"/>
      <c r="SVU282" s="124"/>
      <c r="SVV282" s="124"/>
      <c r="SVW282" s="124"/>
      <c r="SVX282" s="124"/>
      <c r="SVY282" s="124"/>
      <c r="SVZ282" s="124"/>
      <c r="SWA282" s="124"/>
      <c r="SWB282" s="124"/>
      <c r="SWC282" s="124"/>
      <c r="SWD282" s="124"/>
      <c r="SWE282" s="124"/>
      <c r="SWF282" s="124"/>
      <c r="SWG282" s="124"/>
      <c r="SWH282" s="124"/>
      <c r="SWI282" s="124"/>
      <c r="SWJ282" s="124"/>
      <c r="SWK282" s="124"/>
      <c r="SWL282" s="124"/>
      <c r="SWM282" s="124"/>
      <c r="SWN282" s="124"/>
      <c r="SWO282" s="124"/>
      <c r="SWP282" s="124"/>
      <c r="SWQ282" s="124"/>
      <c r="SWR282" s="124"/>
      <c r="SWS282" s="124"/>
      <c r="SWT282" s="124"/>
      <c r="SWU282" s="124"/>
      <c r="SWV282" s="124"/>
      <c r="SWW282" s="124"/>
      <c r="SWX282" s="124"/>
      <c r="SWY282" s="124"/>
      <c r="SWZ282" s="124"/>
      <c r="SXA282" s="124"/>
      <c r="SXB282" s="124"/>
      <c r="SXC282" s="124"/>
      <c r="SXD282" s="124"/>
      <c r="SXE282" s="124"/>
      <c r="SXF282" s="124"/>
      <c r="SXG282" s="124"/>
      <c r="SXH282" s="124"/>
      <c r="SXI282" s="124"/>
      <c r="SXJ282" s="124"/>
      <c r="SXK282" s="124"/>
      <c r="SXL282" s="124"/>
      <c r="SXM282" s="124"/>
      <c r="SXN282" s="124"/>
      <c r="SXO282" s="124"/>
      <c r="SXP282" s="124"/>
      <c r="SXQ282" s="124"/>
      <c r="SXR282" s="124"/>
      <c r="SXS282" s="124"/>
      <c r="SXT282" s="124"/>
      <c r="SXU282" s="124"/>
      <c r="SXV282" s="124"/>
      <c r="SXW282" s="124"/>
      <c r="SXX282" s="124"/>
      <c r="SXY282" s="124"/>
      <c r="SXZ282" s="124"/>
      <c r="SYA282" s="124"/>
      <c r="SYB282" s="124"/>
      <c r="SYC282" s="124"/>
      <c r="SYD282" s="124"/>
      <c r="SYE282" s="124"/>
      <c r="SYF282" s="124"/>
      <c r="SYG282" s="124"/>
      <c r="SYH282" s="124"/>
      <c r="SYI282" s="124"/>
      <c r="SYJ282" s="124"/>
      <c r="SYK282" s="124"/>
      <c r="SYL282" s="124"/>
      <c r="SYM282" s="124"/>
      <c r="SYN282" s="124"/>
      <c r="SYO282" s="124"/>
      <c r="SYP282" s="124"/>
      <c r="SYQ282" s="124"/>
      <c r="SYR282" s="124"/>
      <c r="SYS282" s="124"/>
      <c r="SYT282" s="124"/>
      <c r="SYU282" s="124"/>
      <c r="SYV282" s="124"/>
      <c r="SYW282" s="124"/>
      <c r="SYX282" s="124"/>
      <c r="SYY282" s="124"/>
      <c r="SYZ282" s="124"/>
      <c r="SZA282" s="124"/>
      <c r="SZB282" s="124"/>
      <c r="SZC282" s="124"/>
      <c r="SZD282" s="124"/>
      <c r="SZE282" s="124"/>
      <c r="SZF282" s="124"/>
      <c r="SZG282" s="124"/>
      <c r="SZH282" s="124"/>
      <c r="SZI282" s="124"/>
      <c r="SZJ282" s="124"/>
      <c r="SZK282" s="124"/>
      <c r="SZL282" s="124"/>
      <c r="SZM282" s="124"/>
      <c r="SZN282" s="124"/>
      <c r="SZO282" s="124"/>
      <c r="SZP282" s="124"/>
      <c r="SZQ282" s="124"/>
      <c r="SZR282" s="124"/>
      <c r="SZS282" s="124"/>
      <c r="SZT282" s="124"/>
      <c r="SZU282" s="124"/>
      <c r="SZV282" s="124"/>
      <c r="SZW282" s="124"/>
      <c r="SZX282" s="124"/>
      <c r="SZY282" s="124"/>
      <c r="SZZ282" s="124"/>
      <c r="TAA282" s="124"/>
      <c r="TAB282" s="124"/>
      <c r="TAC282" s="124"/>
      <c r="TAD282" s="124"/>
      <c r="TAE282" s="124"/>
      <c r="TAF282" s="124"/>
      <c r="TAG282" s="124"/>
      <c r="TAH282" s="124"/>
      <c r="TAI282" s="124"/>
      <c r="TAJ282" s="124"/>
      <c r="TAK282" s="124"/>
      <c r="TAL282" s="124"/>
      <c r="TAM282" s="124"/>
      <c r="TAN282" s="124"/>
      <c r="TAO282" s="124"/>
      <c r="TAP282" s="124"/>
      <c r="TAQ282" s="124"/>
      <c r="TAR282" s="124"/>
      <c r="TAS282" s="124"/>
      <c r="TAT282" s="124"/>
      <c r="TAU282" s="124"/>
      <c r="TAV282" s="124"/>
      <c r="TAW282" s="124"/>
      <c r="TAX282" s="124"/>
      <c r="TAY282" s="124"/>
      <c r="TAZ282" s="124"/>
      <c r="TBA282" s="124"/>
      <c r="TBB282" s="124"/>
      <c r="TBC282" s="124"/>
      <c r="TBD282" s="124"/>
      <c r="TBE282" s="124"/>
      <c r="TBF282" s="124"/>
      <c r="TBG282" s="124"/>
      <c r="TBH282" s="124"/>
      <c r="TBI282" s="124"/>
      <c r="TBJ282" s="124"/>
      <c r="TBK282" s="124"/>
      <c r="TBL282" s="124"/>
      <c r="TBM282" s="124"/>
      <c r="TBN282" s="124"/>
      <c r="TBO282" s="124"/>
      <c r="TBP282" s="124"/>
      <c r="TBQ282" s="124"/>
      <c r="TBR282" s="124"/>
      <c r="TBS282" s="124"/>
      <c r="TBT282" s="124"/>
      <c r="TBU282" s="124"/>
      <c r="TBV282" s="124"/>
      <c r="TBW282" s="124"/>
      <c r="TBX282" s="124"/>
      <c r="TBY282" s="124"/>
      <c r="TBZ282" s="124"/>
      <c r="TCA282" s="124"/>
      <c r="TCB282" s="124"/>
      <c r="TCC282" s="124"/>
      <c r="TCD282" s="124"/>
      <c r="TCE282" s="124"/>
      <c r="TCF282" s="124"/>
      <c r="TCG282" s="124"/>
      <c r="TCH282" s="124"/>
      <c r="TCI282" s="124"/>
      <c r="TCJ282" s="124"/>
      <c r="TCK282" s="124"/>
      <c r="TCL282" s="124"/>
      <c r="TCM282" s="124"/>
      <c r="TCN282" s="124"/>
      <c r="TCO282" s="124"/>
      <c r="TCP282" s="124"/>
      <c r="TCQ282" s="124"/>
      <c r="TCR282" s="124"/>
      <c r="TCS282" s="124"/>
      <c r="TCT282" s="124"/>
      <c r="TCU282" s="124"/>
      <c r="TCV282" s="124"/>
      <c r="TCW282" s="124"/>
      <c r="TCX282" s="124"/>
      <c r="TCY282" s="124"/>
      <c r="TCZ282" s="124"/>
      <c r="TDA282" s="124"/>
      <c r="TDB282" s="124"/>
      <c r="TDC282" s="124"/>
      <c r="TDD282" s="124"/>
      <c r="TDE282" s="124"/>
      <c r="TDF282" s="124"/>
      <c r="TDG282" s="124"/>
      <c r="TDH282" s="124"/>
      <c r="TDI282" s="124"/>
      <c r="TDJ282" s="124"/>
      <c r="TDK282" s="124"/>
      <c r="TDL282" s="124"/>
      <c r="TDM282" s="124"/>
      <c r="TDN282" s="124"/>
      <c r="TDO282" s="124"/>
      <c r="TDP282" s="124"/>
      <c r="TDQ282" s="124"/>
      <c r="TDR282" s="124"/>
      <c r="TDS282" s="124"/>
      <c r="TDT282" s="124"/>
      <c r="TDU282" s="124"/>
      <c r="TDV282" s="124"/>
      <c r="TDW282" s="124"/>
      <c r="TDX282" s="124"/>
      <c r="TDY282" s="124"/>
      <c r="TDZ282" s="124"/>
      <c r="TEA282" s="124"/>
      <c r="TEB282" s="124"/>
      <c r="TEC282" s="124"/>
      <c r="TED282" s="124"/>
      <c r="TEE282" s="124"/>
      <c r="TEF282" s="124"/>
      <c r="TEG282" s="124"/>
      <c r="TEH282" s="124"/>
      <c r="TEI282" s="124"/>
      <c r="TEJ282" s="124"/>
      <c r="TEK282" s="124"/>
      <c r="TEL282" s="124"/>
      <c r="TEM282" s="124"/>
      <c r="TEN282" s="124"/>
      <c r="TEO282" s="124"/>
      <c r="TEP282" s="124"/>
      <c r="TEQ282" s="124"/>
      <c r="TER282" s="124"/>
      <c r="TES282" s="124"/>
      <c r="TET282" s="124"/>
      <c r="TEU282" s="124"/>
      <c r="TEV282" s="124"/>
      <c r="TEW282" s="124"/>
      <c r="TEX282" s="124"/>
      <c r="TEY282" s="124"/>
      <c r="TEZ282" s="124"/>
      <c r="TFA282" s="124"/>
      <c r="TFB282" s="124"/>
      <c r="TFC282" s="124"/>
      <c r="TFD282" s="124"/>
      <c r="TFE282" s="124"/>
      <c r="TFF282" s="124"/>
      <c r="TFG282" s="124"/>
      <c r="TFH282" s="124"/>
      <c r="TFI282" s="124"/>
      <c r="TFJ282" s="124"/>
      <c r="TFK282" s="124"/>
      <c r="TFL282" s="124"/>
      <c r="TFM282" s="124"/>
      <c r="TFN282" s="124"/>
      <c r="TFO282" s="124"/>
      <c r="TFP282" s="124"/>
      <c r="TFQ282" s="124"/>
      <c r="TFR282" s="124"/>
      <c r="TFS282" s="124"/>
      <c r="TFT282" s="124"/>
      <c r="TFU282" s="124"/>
      <c r="TFV282" s="124"/>
      <c r="TFW282" s="124"/>
      <c r="TFX282" s="124"/>
      <c r="TFY282" s="124"/>
      <c r="TFZ282" s="124"/>
      <c r="TGA282" s="124"/>
      <c r="TGB282" s="124"/>
      <c r="TGC282" s="124"/>
      <c r="TGD282" s="124"/>
      <c r="TGE282" s="124"/>
      <c r="TGF282" s="124"/>
      <c r="TGG282" s="124"/>
      <c r="TGH282" s="124"/>
      <c r="TGI282" s="124"/>
      <c r="TGJ282" s="124"/>
      <c r="TGK282" s="124"/>
      <c r="TGL282" s="124"/>
      <c r="TGM282" s="124"/>
      <c r="TGN282" s="124"/>
      <c r="TGO282" s="124"/>
      <c r="TGP282" s="124"/>
      <c r="TGQ282" s="124"/>
      <c r="TGR282" s="124"/>
      <c r="TGS282" s="124"/>
      <c r="TGT282" s="124"/>
      <c r="TGU282" s="124"/>
      <c r="TGV282" s="124"/>
      <c r="TGW282" s="124"/>
      <c r="TGX282" s="124"/>
      <c r="TGY282" s="124"/>
      <c r="TGZ282" s="124"/>
      <c r="THA282" s="124"/>
      <c r="THB282" s="124"/>
      <c r="THC282" s="124"/>
      <c r="THD282" s="124"/>
      <c r="THE282" s="124"/>
      <c r="THF282" s="124"/>
      <c r="THG282" s="124"/>
      <c r="THH282" s="124"/>
      <c r="THI282" s="124"/>
      <c r="THJ282" s="124"/>
      <c r="THK282" s="124"/>
      <c r="THL282" s="124"/>
      <c r="THM282" s="124"/>
      <c r="THN282" s="124"/>
      <c r="THO282" s="124"/>
      <c r="THP282" s="124"/>
      <c r="THQ282" s="124"/>
      <c r="THR282" s="124"/>
      <c r="THS282" s="124"/>
      <c r="THT282" s="124"/>
      <c r="THU282" s="124"/>
      <c r="THV282" s="124"/>
      <c r="THW282" s="124"/>
      <c r="THX282" s="124"/>
      <c r="THY282" s="124"/>
      <c r="THZ282" s="124"/>
      <c r="TIA282" s="124"/>
      <c r="TIB282" s="124"/>
      <c r="TIC282" s="124"/>
      <c r="TID282" s="124"/>
      <c r="TIE282" s="124"/>
      <c r="TIF282" s="124"/>
      <c r="TIG282" s="124"/>
      <c r="TIH282" s="124"/>
      <c r="TII282" s="124"/>
      <c r="TIJ282" s="124"/>
      <c r="TIK282" s="124"/>
      <c r="TIL282" s="124"/>
      <c r="TIM282" s="124"/>
      <c r="TIN282" s="124"/>
      <c r="TIO282" s="124"/>
      <c r="TIP282" s="124"/>
      <c r="TIQ282" s="124"/>
      <c r="TIR282" s="124"/>
      <c r="TIS282" s="124"/>
      <c r="TIT282" s="124"/>
      <c r="TIU282" s="124"/>
      <c r="TIV282" s="124"/>
      <c r="TIW282" s="124"/>
      <c r="TIX282" s="124"/>
      <c r="TIY282" s="124"/>
      <c r="TIZ282" s="124"/>
      <c r="TJA282" s="124"/>
      <c r="TJB282" s="124"/>
      <c r="TJC282" s="124"/>
      <c r="TJD282" s="124"/>
      <c r="TJE282" s="124"/>
      <c r="TJF282" s="124"/>
      <c r="TJG282" s="124"/>
      <c r="TJH282" s="124"/>
      <c r="TJI282" s="124"/>
      <c r="TJJ282" s="124"/>
      <c r="TJK282" s="124"/>
      <c r="TJL282" s="124"/>
      <c r="TJM282" s="124"/>
      <c r="TJN282" s="124"/>
      <c r="TJO282" s="124"/>
      <c r="TJP282" s="124"/>
      <c r="TJQ282" s="124"/>
      <c r="TJR282" s="124"/>
      <c r="TJS282" s="124"/>
      <c r="TJT282" s="124"/>
      <c r="TJU282" s="124"/>
      <c r="TJV282" s="124"/>
      <c r="TJW282" s="124"/>
      <c r="TJX282" s="124"/>
      <c r="TJY282" s="124"/>
      <c r="TJZ282" s="124"/>
      <c r="TKA282" s="124"/>
      <c r="TKB282" s="124"/>
      <c r="TKC282" s="124"/>
      <c r="TKD282" s="124"/>
      <c r="TKE282" s="124"/>
      <c r="TKF282" s="124"/>
      <c r="TKG282" s="124"/>
      <c r="TKH282" s="124"/>
      <c r="TKI282" s="124"/>
      <c r="TKJ282" s="124"/>
      <c r="TKK282" s="124"/>
      <c r="TKL282" s="124"/>
      <c r="TKM282" s="124"/>
      <c r="TKN282" s="124"/>
      <c r="TKO282" s="124"/>
      <c r="TKP282" s="124"/>
      <c r="TKQ282" s="124"/>
      <c r="TKR282" s="124"/>
      <c r="TKS282" s="124"/>
      <c r="TKT282" s="124"/>
      <c r="TKU282" s="124"/>
      <c r="TKV282" s="124"/>
      <c r="TKW282" s="124"/>
      <c r="TKX282" s="124"/>
      <c r="TKY282" s="124"/>
      <c r="TKZ282" s="124"/>
      <c r="TLA282" s="124"/>
      <c r="TLB282" s="124"/>
      <c r="TLC282" s="124"/>
      <c r="TLD282" s="124"/>
      <c r="TLE282" s="124"/>
      <c r="TLF282" s="124"/>
      <c r="TLG282" s="124"/>
      <c r="TLH282" s="124"/>
      <c r="TLI282" s="124"/>
      <c r="TLJ282" s="124"/>
      <c r="TLK282" s="124"/>
      <c r="TLL282" s="124"/>
      <c r="TLM282" s="124"/>
      <c r="TLN282" s="124"/>
      <c r="TLO282" s="124"/>
      <c r="TLP282" s="124"/>
      <c r="TLQ282" s="124"/>
      <c r="TLR282" s="124"/>
      <c r="TLS282" s="124"/>
      <c r="TLT282" s="124"/>
      <c r="TLU282" s="124"/>
      <c r="TLV282" s="124"/>
      <c r="TLW282" s="124"/>
      <c r="TLX282" s="124"/>
      <c r="TLY282" s="124"/>
      <c r="TLZ282" s="124"/>
      <c r="TMA282" s="124"/>
      <c r="TMB282" s="124"/>
      <c r="TMC282" s="124"/>
      <c r="TMD282" s="124"/>
      <c r="TME282" s="124"/>
      <c r="TMF282" s="124"/>
      <c r="TMG282" s="124"/>
      <c r="TMH282" s="124"/>
      <c r="TMI282" s="124"/>
      <c r="TMJ282" s="124"/>
      <c r="TMK282" s="124"/>
      <c r="TML282" s="124"/>
      <c r="TMM282" s="124"/>
      <c r="TMN282" s="124"/>
      <c r="TMO282" s="124"/>
      <c r="TMP282" s="124"/>
      <c r="TMQ282" s="124"/>
      <c r="TMR282" s="124"/>
      <c r="TMS282" s="124"/>
      <c r="TMT282" s="124"/>
      <c r="TMU282" s="124"/>
      <c r="TMV282" s="124"/>
      <c r="TMW282" s="124"/>
      <c r="TMX282" s="124"/>
      <c r="TMY282" s="124"/>
      <c r="TMZ282" s="124"/>
      <c r="TNA282" s="124"/>
      <c r="TNB282" s="124"/>
      <c r="TNC282" s="124"/>
      <c r="TND282" s="124"/>
      <c r="TNE282" s="124"/>
      <c r="TNF282" s="124"/>
      <c r="TNG282" s="124"/>
      <c r="TNH282" s="124"/>
      <c r="TNI282" s="124"/>
      <c r="TNJ282" s="124"/>
      <c r="TNK282" s="124"/>
      <c r="TNL282" s="124"/>
      <c r="TNM282" s="124"/>
      <c r="TNN282" s="124"/>
      <c r="TNO282" s="124"/>
      <c r="TNP282" s="124"/>
      <c r="TNQ282" s="124"/>
      <c r="TNR282" s="124"/>
      <c r="TNS282" s="124"/>
      <c r="TNT282" s="124"/>
      <c r="TNU282" s="124"/>
      <c r="TNV282" s="124"/>
      <c r="TNW282" s="124"/>
      <c r="TNX282" s="124"/>
      <c r="TNY282" s="124"/>
      <c r="TNZ282" s="124"/>
      <c r="TOA282" s="124"/>
      <c r="TOB282" s="124"/>
      <c r="TOC282" s="124"/>
      <c r="TOD282" s="124"/>
      <c r="TOE282" s="124"/>
      <c r="TOF282" s="124"/>
      <c r="TOG282" s="124"/>
      <c r="TOH282" s="124"/>
      <c r="TOI282" s="124"/>
      <c r="TOJ282" s="124"/>
      <c r="TOK282" s="124"/>
      <c r="TOL282" s="124"/>
      <c r="TOM282" s="124"/>
      <c r="TON282" s="124"/>
      <c r="TOO282" s="124"/>
      <c r="TOP282" s="124"/>
      <c r="TOQ282" s="124"/>
      <c r="TOR282" s="124"/>
      <c r="TOS282" s="124"/>
      <c r="TOT282" s="124"/>
      <c r="TOU282" s="124"/>
      <c r="TOV282" s="124"/>
      <c r="TOW282" s="124"/>
      <c r="TOX282" s="124"/>
      <c r="TOY282" s="124"/>
      <c r="TOZ282" s="124"/>
      <c r="TPA282" s="124"/>
      <c r="TPB282" s="124"/>
      <c r="TPC282" s="124"/>
      <c r="TPD282" s="124"/>
      <c r="TPE282" s="124"/>
      <c r="TPF282" s="124"/>
      <c r="TPG282" s="124"/>
      <c r="TPH282" s="124"/>
      <c r="TPI282" s="124"/>
      <c r="TPJ282" s="124"/>
      <c r="TPK282" s="124"/>
      <c r="TPL282" s="124"/>
      <c r="TPM282" s="124"/>
      <c r="TPN282" s="124"/>
      <c r="TPO282" s="124"/>
      <c r="TPP282" s="124"/>
      <c r="TPQ282" s="124"/>
      <c r="TPR282" s="124"/>
      <c r="TPS282" s="124"/>
      <c r="TPT282" s="124"/>
      <c r="TPU282" s="124"/>
      <c r="TPV282" s="124"/>
      <c r="TPW282" s="124"/>
      <c r="TPX282" s="124"/>
      <c r="TPY282" s="124"/>
      <c r="TPZ282" s="124"/>
      <c r="TQA282" s="124"/>
      <c r="TQB282" s="124"/>
      <c r="TQC282" s="124"/>
      <c r="TQD282" s="124"/>
      <c r="TQE282" s="124"/>
      <c r="TQF282" s="124"/>
      <c r="TQG282" s="124"/>
      <c r="TQH282" s="124"/>
      <c r="TQI282" s="124"/>
      <c r="TQJ282" s="124"/>
      <c r="TQK282" s="124"/>
      <c r="TQL282" s="124"/>
      <c r="TQM282" s="124"/>
      <c r="TQN282" s="124"/>
      <c r="TQO282" s="124"/>
      <c r="TQP282" s="124"/>
      <c r="TQQ282" s="124"/>
      <c r="TQR282" s="124"/>
      <c r="TQS282" s="124"/>
      <c r="TQT282" s="124"/>
      <c r="TQU282" s="124"/>
      <c r="TQV282" s="124"/>
      <c r="TQW282" s="124"/>
      <c r="TQX282" s="124"/>
      <c r="TQY282" s="124"/>
      <c r="TQZ282" s="124"/>
      <c r="TRA282" s="124"/>
      <c r="TRB282" s="124"/>
      <c r="TRC282" s="124"/>
      <c r="TRD282" s="124"/>
      <c r="TRE282" s="124"/>
      <c r="TRF282" s="124"/>
      <c r="TRG282" s="124"/>
      <c r="TRH282" s="124"/>
      <c r="TRI282" s="124"/>
      <c r="TRJ282" s="124"/>
      <c r="TRK282" s="124"/>
      <c r="TRL282" s="124"/>
      <c r="TRM282" s="124"/>
      <c r="TRN282" s="124"/>
      <c r="TRO282" s="124"/>
      <c r="TRP282" s="124"/>
      <c r="TRQ282" s="124"/>
      <c r="TRR282" s="124"/>
      <c r="TRS282" s="124"/>
      <c r="TRT282" s="124"/>
      <c r="TRU282" s="124"/>
      <c r="TRV282" s="124"/>
      <c r="TRW282" s="124"/>
      <c r="TRX282" s="124"/>
      <c r="TRY282" s="124"/>
      <c r="TRZ282" s="124"/>
      <c r="TSA282" s="124"/>
      <c r="TSB282" s="124"/>
      <c r="TSC282" s="124"/>
      <c r="TSD282" s="124"/>
      <c r="TSE282" s="124"/>
      <c r="TSF282" s="124"/>
      <c r="TSG282" s="124"/>
      <c r="TSH282" s="124"/>
      <c r="TSI282" s="124"/>
      <c r="TSJ282" s="124"/>
      <c r="TSK282" s="124"/>
      <c r="TSL282" s="124"/>
      <c r="TSM282" s="124"/>
      <c r="TSN282" s="124"/>
      <c r="TSO282" s="124"/>
      <c r="TSP282" s="124"/>
      <c r="TSQ282" s="124"/>
      <c r="TSR282" s="124"/>
      <c r="TSS282" s="124"/>
      <c r="TST282" s="124"/>
      <c r="TSU282" s="124"/>
      <c r="TSV282" s="124"/>
      <c r="TSW282" s="124"/>
      <c r="TSX282" s="124"/>
      <c r="TSY282" s="124"/>
      <c r="TSZ282" s="124"/>
      <c r="TTA282" s="124"/>
      <c r="TTB282" s="124"/>
      <c r="TTC282" s="124"/>
      <c r="TTD282" s="124"/>
      <c r="TTE282" s="124"/>
      <c r="TTF282" s="124"/>
      <c r="TTG282" s="124"/>
      <c r="TTH282" s="124"/>
      <c r="TTI282" s="124"/>
      <c r="TTJ282" s="124"/>
      <c r="TTK282" s="124"/>
      <c r="TTL282" s="124"/>
      <c r="TTM282" s="124"/>
      <c r="TTN282" s="124"/>
      <c r="TTO282" s="124"/>
      <c r="TTP282" s="124"/>
      <c r="TTQ282" s="124"/>
      <c r="TTR282" s="124"/>
      <c r="TTS282" s="124"/>
      <c r="TTT282" s="124"/>
      <c r="TTU282" s="124"/>
      <c r="TTV282" s="124"/>
      <c r="TTW282" s="124"/>
      <c r="TTX282" s="124"/>
      <c r="TTY282" s="124"/>
      <c r="TTZ282" s="124"/>
      <c r="TUA282" s="124"/>
      <c r="TUB282" s="124"/>
      <c r="TUC282" s="124"/>
      <c r="TUD282" s="124"/>
      <c r="TUE282" s="124"/>
      <c r="TUF282" s="124"/>
      <c r="TUG282" s="124"/>
      <c r="TUH282" s="124"/>
      <c r="TUI282" s="124"/>
      <c r="TUJ282" s="124"/>
      <c r="TUK282" s="124"/>
      <c r="TUL282" s="124"/>
      <c r="TUM282" s="124"/>
      <c r="TUN282" s="124"/>
      <c r="TUO282" s="124"/>
      <c r="TUP282" s="124"/>
      <c r="TUQ282" s="124"/>
      <c r="TUR282" s="124"/>
      <c r="TUS282" s="124"/>
      <c r="TUT282" s="124"/>
      <c r="TUU282" s="124"/>
      <c r="TUV282" s="124"/>
      <c r="TUW282" s="124"/>
      <c r="TUX282" s="124"/>
      <c r="TUY282" s="124"/>
      <c r="TUZ282" s="124"/>
      <c r="TVA282" s="124"/>
      <c r="TVB282" s="124"/>
      <c r="TVC282" s="124"/>
      <c r="TVD282" s="124"/>
      <c r="TVE282" s="124"/>
      <c r="TVF282" s="124"/>
      <c r="TVG282" s="124"/>
      <c r="TVH282" s="124"/>
      <c r="TVI282" s="124"/>
      <c r="TVJ282" s="124"/>
      <c r="TVK282" s="124"/>
      <c r="TVL282" s="124"/>
      <c r="TVM282" s="124"/>
      <c r="TVN282" s="124"/>
      <c r="TVO282" s="124"/>
      <c r="TVP282" s="124"/>
      <c r="TVQ282" s="124"/>
      <c r="TVR282" s="124"/>
      <c r="TVS282" s="124"/>
      <c r="TVT282" s="124"/>
      <c r="TVU282" s="124"/>
      <c r="TVV282" s="124"/>
      <c r="TVW282" s="124"/>
      <c r="TVX282" s="124"/>
      <c r="TVY282" s="124"/>
      <c r="TVZ282" s="124"/>
      <c r="TWA282" s="124"/>
      <c r="TWB282" s="124"/>
      <c r="TWC282" s="124"/>
      <c r="TWD282" s="124"/>
      <c r="TWE282" s="124"/>
      <c r="TWF282" s="124"/>
      <c r="TWG282" s="124"/>
      <c r="TWH282" s="124"/>
      <c r="TWI282" s="124"/>
      <c r="TWJ282" s="124"/>
      <c r="TWK282" s="124"/>
      <c r="TWL282" s="124"/>
      <c r="TWM282" s="124"/>
      <c r="TWN282" s="124"/>
      <c r="TWO282" s="124"/>
      <c r="TWP282" s="124"/>
      <c r="TWQ282" s="124"/>
      <c r="TWR282" s="124"/>
      <c r="TWS282" s="124"/>
      <c r="TWT282" s="124"/>
      <c r="TWU282" s="124"/>
      <c r="TWV282" s="124"/>
      <c r="TWW282" s="124"/>
      <c r="TWX282" s="124"/>
      <c r="TWY282" s="124"/>
      <c r="TWZ282" s="124"/>
      <c r="TXA282" s="124"/>
      <c r="TXB282" s="124"/>
      <c r="TXC282" s="124"/>
      <c r="TXD282" s="124"/>
      <c r="TXE282" s="124"/>
      <c r="TXF282" s="124"/>
      <c r="TXG282" s="124"/>
      <c r="TXH282" s="124"/>
      <c r="TXI282" s="124"/>
      <c r="TXJ282" s="124"/>
      <c r="TXK282" s="124"/>
      <c r="TXL282" s="124"/>
      <c r="TXM282" s="124"/>
      <c r="TXN282" s="124"/>
      <c r="TXO282" s="124"/>
      <c r="TXP282" s="124"/>
      <c r="TXQ282" s="124"/>
      <c r="TXR282" s="124"/>
      <c r="TXS282" s="124"/>
      <c r="TXT282" s="124"/>
      <c r="TXU282" s="124"/>
      <c r="TXV282" s="124"/>
      <c r="TXW282" s="124"/>
      <c r="TXX282" s="124"/>
      <c r="TXY282" s="124"/>
      <c r="TXZ282" s="124"/>
      <c r="TYA282" s="124"/>
      <c r="TYB282" s="124"/>
      <c r="TYC282" s="124"/>
      <c r="TYD282" s="124"/>
      <c r="TYE282" s="124"/>
      <c r="TYF282" s="124"/>
      <c r="TYG282" s="124"/>
      <c r="TYH282" s="124"/>
      <c r="TYI282" s="124"/>
      <c r="TYJ282" s="124"/>
      <c r="TYK282" s="124"/>
      <c r="TYL282" s="124"/>
      <c r="TYM282" s="124"/>
      <c r="TYN282" s="124"/>
      <c r="TYO282" s="124"/>
      <c r="TYP282" s="124"/>
      <c r="TYQ282" s="124"/>
      <c r="TYR282" s="124"/>
      <c r="TYS282" s="124"/>
      <c r="TYT282" s="124"/>
      <c r="TYU282" s="124"/>
      <c r="TYV282" s="124"/>
      <c r="TYW282" s="124"/>
      <c r="TYX282" s="124"/>
      <c r="TYY282" s="124"/>
      <c r="TYZ282" s="124"/>
      <c r="TZA282" s="124"/>
      <c r="TZB282" s="124"/>
      <c r="TZC282" s="124"/>
      <c r="TZD282" s="124"/>
      <c r="TZE282" s="124"/>
      <c r="TZF282" s="124"/>
      <c r="TZG282" s="124"/>
      <c r="TZH282" s="124"/>
      <c r="TZI282" s="124"/>
      <c r="TZJ282" s="124"/>
      <c r="TZK282" s="124"/>
      <c r="TZL282" s="124"/>
      <c r="TZM282" s="124"/>
      <c r="TZN282" s="124"/>
      <c r="TZO282" s="124"/>
      <c r="TZP282" s="124"/>
      <c r="TZQ282" s="124"/>
      <c r="TZR282" s="124"/>
      <c r="TZS282" s="124"/>
      <c r="TZT282" s="124"/>
      <c r="TZU282" s="124"/>
      <c r="TZV282" s="124"/>
      <c r="TZW282" s="124"/>
      <c r="TZX282" s="124"/>
      <c r="TZY282" s="124"/>
      <c r="TZZ282" s="124"/>
      <c r="UAA282" s="124"/>
      <c r="UAB282" s="124"/>
      <c r="UAC282" s="124"/>
      <c r="UAD282" s="124"/>
      <c r="UAE282" s="124"/>
      <c r="UAF282" s="124"/>
      <c r="UAG282" s="124"/>
      <c r="UAH282" s="124"/>
      <c r="UAI282" s="124"/>
      <c r="UAJ282" s="124"/>
      <c r="UAK282" s="124"/>
      <c r="UAL282" s="124"/>
      <c r="UAM282" s="124"/>
      <c r="UAN282" s="124"/>
      <c r="UAO282" s="124"/>
      <c r="UAP282" s="124"/>
      <c r="UAQ282" s="124"/>
      <c r="UAR282" s="124"/>
      <c r="UAS282" s="124"/>
      <c r="UAT282" s="124"/>
      <c r="UAU282" s="124"/>
      <c r="UAV282" s="124"/>
      <c r="UAW282" s="124"/>
      <c r="UAX282" s="124"/>
      <c r="UAY282" s="124"/>
      <c r="UAZ282" s="124"/>
      <c r="UBA282" s="124"/>
      <c r="UBB282" s="124"/>
      <c r="UBC282" s="124"/>
      <c r="UBD282" s="124"/>
      <c r="UBE282" s="124"/>
      <c r="UBF282" s="124"/>
      <c r="UBG282" s="124"/>
      <c r="UBH282" s="124"/>
      <c r="UBI282" s="124"/>
      <c r="UBJ282" s="124"/>
      <c r="UBK282" s="124"/>
      <c r="UBL282" s="124"/>
      <c r="UBM282" s="124"/>
      <c r="UBN282" s="124"/>
      <c r="UBO282" s="124"/>
      <c r="UBP282" s="124"/>
      <c r="UBQ282" s="124"/>
      <c r="UBR282" s="124"/>
      <c r="UBS282" s="124"/>
      <c r="UBT282" s="124"/>
      <c r="UBU282" s="124"/>
      <c r="UBV282" s="124"/>
      <c r="UBW282" s="124"/>
      <c r="UBX282" s="124"/>
      <c r="UBY282" s="124"/>
      <c r="UBZ282" s="124"/>
      <c r="UCA282" s="124"/>
      <c r="UCB282" s="124"/>
      <c r="UCC282" s="124"/>
      <c r="UCD282" s="124"/>
      <c r="UCE282" s="124"/>
      <c r="UCF282" s="124"/>
      <c r="UCG282" s="124"/>
      <c r="UCH282" s="124"/>
      <c r="UCI282" s="124"/>
      <c r="UCJ282" s="124"/>
      <c r="UCK282" s="124"/>
      <c r="UCL282" s="124"/>
      <c r="UCM282" s="124"/>
      <c r="UCN282" s="124"/>
      <c r="UCO282" s="124"/>
      <c r="UCP282" s="124"/>
      <c r="UCQ282" s="124"/>
      <c r="UCR282" s="124"/>
      <c r="UCS282" s="124"/>
      <c r="UCT282" s="124"/>
      <c r="UCU282" s="124"/>
      <c r="UCV282" s="124"/>
      <c r="UCW282" s="124"/>
      <c r="UCX282" s="124"/>
      <c r="UCY282" s="124"/>
      <c r="UCZ282" s="124"/>
      <c r="UDA282" s="124"/>
      <c r="UDB282" s="124"/>
      <c r="UDC282" s="124"/>
      <c r="UDD282" s="124"/>
      <c r="UDE282" s="124"/>
      <c r="UDF282" s="124"/>
      <c r="UDG282" s="124"/>
      <c r="UDH282" s="124"/>
      <c r="UDI282" s="124"/>
      <c r="UDJ282" s="124"/>
      <c r="UDK282" s="124"/>
      <c r="UDL282" s="124"/>
      <c r="UDM282" s="124"/>
      <c r="UDN282" s="124"/>
      <c r="UDO282" s="124"/>
      <c r="UDP282" s="124"/>
      <c r="UDQ282" s="124"/>
      <c r="UDR282" s="124"/>
      <c r="UDS282" s="124"/>
      <c r="UDT282" s="124"/>
      <c r="UDU282" s="124"/>
      <c r="UDV282" s="124"/>
      <c r="UDW282" s="124"/>
      <c r="UDX282" s="124"/>
      <c r="UDY282" s="124"/>
      <c r="UDZ282" s="124"/>
      <c r="UEA282" s="124"/>
      <c r="UEB282" s="124"/>
      <c r="UEC282" s="124"/>
      <c r="UED282" s="124"/>
      <c r="UEE282" s="124"/>
      <c r="UEF282" s="124"/>
      <c r="UEG282" s="124"/>
      <c r="UEH282" s="124"/>
      <c r="UEI282" s="124"/>
      <c r="UEJ282" s="124"/>
      <c r="UEK282" s="124"/>
      <c r="UEL282" s="124"/>
      <c r="UEM282" s="124"/>
      <c r="UEN282" s="124"/>
      <c r="UEO282" s="124"/>
      <c r="UEP282" s="124"/>
      <c r="UEQ282" s="124"/>
      <c r="UER282" s="124"/>
      <c r="UES282" s="124"/>
      <c r="UET282" s="124"/>
      <c r="UEU282" s="124"/>
      <c r="UEV282" s="124"/>
      <c r="UEW282" s="124"/>
      <c r="UEX282" s="124"/>
      <c r="UEY282" s="124"/>
      <c r="UEZ282" s="124"/>
      <c r="UFA282" s="124"/>
      <c r="UFB282" s="124"/>
      <c r="UFC282" s="124"/>
      <c r="UFD282" s="124"/>
      <c r="UFE282" s="124"/>
      <c r="UFF282" s="124"/>
      <c r="UFG282" s="124"/>
      <c r="UFH282" s="124"/>
      <c r="UFI282" s="124"/>
      <c r="UFJ282" s="124"/>
      <c r="UFK282" s="124"/>
      <c r="UFL282" s="124"/>
      <c r="UFM282" s="124"/>
      <c r="UFN282" s="124"/>
      <c r="UFO282" s="124"/>
      <c r="UFP282" s="124"/>
      <c r="UFQ282" s="124"/>
      <c r="UFR282" s="124"/>
      <c r="UFS282" s="124"/>
      <c r="UFT282" s="124"/>
      <c r="UFU282" s="124"/>
      <c r="UFV282" s="124"/>
      <c r="UFW282" s="124"/>
      <c r="UFX282" s="124"/>
      <c r="UFY282" s="124"/>
      <c r="UFZ282" s="124"/>
      <c r="UGA282" s="124"/>
      <c r="UGB282" s="124"/>
      <c r="UGC282" s="124"/>
      <c r="UGD282" s="124"/>
      <c r="UGE282" s="124"/>
      <c r="UGF282" s="124"/>
      <c r="UGG282" s="124"/>
      <c r="UGH282" s="124"/>
      <c r="UGI282" s="124"/>
      <c r="UGJ282" s="124"/>
      <c r="UGK282" s="124"/>
      <c r="UGL282" s="124"/>
      <c r="UGM282" s="124"/>
      <c r="UGN282" s="124"/>
      <c r="UGO282" s="124"/>
      <c r="UGP282" s="124"/>
      <c r="UGQ282" s="124"/>
      <c r="UGR282" s="124"/>
      <c r="UGS282" s="124"/>
      <c r="UGT282" s="124"/>
      <c r="UGU282" s="124"/>
      <c r="UGV282" s="124"/>
      <c r="UGW282" s="124"/>
      <c r="UGX282" s="124"/>
      <c r="UGY282" s="124"/>
      <c r="UGZ282" s="124"/>
      <c r="UHA282" s="124"/>
      <c r="UHB282" s="124"/>
      <c r="UHC282" s="124"/>
      <c r="UHD282" s="124"/>
      <c r="UHE282" s="124"/>
      <c r="UHF282" s="124"/>
      <c r="UHG282" s="124"/>
      <c r="UHH282" s="124"/>
      <c r="UHI282" s="124"/>
      <c r="UHJ282" s="124"/>
      <c r="UHK282" s="124"/>
      <c r="UHL282" s="124"/>
      <c r="UHM282" s="124"/>
      <c r="UHN282" s="124"/>
      <c r="UHO282" s="124"/>
      <c r="UHP282" s="124"/>
      <c r="UHQ282" s="124"/>
      <c r="UHR282" s="124"/>
      <c r="UHS282" s="124"/>
      <c r="UHT282" s="124"/>
      <c r="UHU282" s="124"/>
      <c r="UHV282" s="124"/>
      <c r="UHW282" s="124"/>
      <c r="UHX282" s="124"/>
      <c r="UHY282" s="124"/>
      <c r="UHZ282" s="124"/>
      <c r="UIA282" s="124"/>
      <c r="UIB282" s="124"/>
      <c r="UIC282" s="124"/>
      <c r="UID282" s="124"/>
      <c r="UIE282" s="124"/>
      <c r="UIF282" s="124"/>
      <c r="UIG282" s="124"/>
      <c r="UIH282" s="124"/>
      <c r="UII282" s="124"/>
      <c r="UIJ282" s="124"/>
      <c r="UIK282" s="124"/>
      <c r="UIL282" s="124"/>
      <c r="UIM282" s="124"/>
      <c r="UIN282" s="124"/>
      <c r="UIO282" s="124"/>
      <c r="UIP282" s="124"/>
      <c r="UIQ282" s="124"/>
      <c r="UIR282" s="124"/>
      <c r="UIS282" s="124"/>
      <c r="UIT282" s="124"/>
      <c r="UIU282" s="124"/>
      <c r="UIV282" s="124"/>
      <c r="UIW282" s="124"/>
      <c r="UIX282" s="124"/>
      <c r="UIY282" s="124"/>
      <c r="UIZ282" s="124"/>
      <c r="UJA282" s="124"/>
      <c r="UJB282" s="124"/>
      <c r="UJC282" s="124"/>
      <c r="UJD282" s="124"/>
      <c r="UJE282" s="124"/>
      <c r="UJF282" s="124"/>
      <c r="UJG282" s="124"/>
      <c r="UJH282" s="124"/>
      <c r="UJI282" s="124"/>
      <c r="UJJ282" s="124"/>
      <c r="UJK282" s="124"/>
      <c r="UJL282" s="124"/>
      <c r="UJM282" s="124"/>
      <c r="UJN282" s="124"/>
      <c r="UJO282" s="124"/>
      <c r="UJP282" s="124"/>
      <c r="UJQ282" s="124"/>
      <c r="UJR282" s="124"/>
      <c r="UJS282" s="124"/>
      <c r="UJT282" s="124"/>
      <c r="UJU282" s="124"/>
      <c r="UJV282" s="124"/>
      <c r="UJW282" s="124"/>
      <c r="UJX282" s="124"/>
      <c r="UJY282" s="124"/>
      <c r="UJZ282" s="124"/>
      <c r="UKA282" s="124"/>
      <c r="UKB282" s="124"/>
      <c r="UKC282" s="124"/>
      <c r="UKD282" s="124"/>
      <c r="UKE282" s="124"/>
      <c r="UKF282" s="124"/>
      <c r="UKG282" s="124"/>
      <c r="UKH282" s="124"/>
      <c r="UKI282" s="124"/>
      <c r="UKJ282" s="124"/>
      <c r="UKK282" s="124"/>
      <c r="UKL282" s="124"/>
      <c r="UKM282" s="124"/>
      <c r="UKN282" s="124"/>
      <c r="UKO282" s="124"/>
      <c r="UKP282" s="124"/>
      <c r="UKQ282" s="124"/>
      <c r="UKR282" s="124"/>
      <c r="UKS282" s="124"/>
      <c r="UKT282" s="124"/>
      <c r="UKU282" s="124"/>
      <c r="UKV282" s="124"/>
      <c r="UKW282" s="124"/>
      <c r="UKX282" s="124"/>
      <c r="UKY282" s="124"/>
      <c r="UKZ282" s="124"/>
      <c r="ULA282" s="124"/>
      <c r="ULB282" s="124"/>
      <c r="ULC282" s="124"/>
      <c r="ULD282" s="124"/>
      <c r="ULE282" s="124"/>
      <c r="ULF282" s="124"/>
      <c r="ULG282" s="124"/>
      <c r="ULH282" s="124"/>
      <c r="ULI282" s="124"/>
      <c r="ULJ282" s="124"/>
      <c r="ULK282" s="124"/>
      <c r="ULL282" s="124"/>
      <c r="ULM282" s="124"/>
      <c r="ULN282" s="124"/>
      <c r="ULO282" s="124"/>
      <c r="ULP282" s="124"/>
      <c r="ULQ282" s="124"/>
      <c r="ULR282" s="124"/>
      <c r="ULS282" s="124"/>
      <c r="ULT282" s="124"/>
      <c r="ULU282" s="124"/>
      <c r="ULV282" s="124"/>
      <c r="ULW282" s="124"/>
      <c r="ULX282" s="124"/>
      <c r="ULY282" s="124"/>
      <c r="ULZ282" s="124"/>
      <c r="UMA282" s="124"/>
      <c r="UMB282" s="124"/>
      <c r="UMC282" s="124"/>
      <c r="UMD282" s="124"/>
      <c r="UME282" s="124"/>
      <c r="UMF282" s="124"/>
      <c r="UMG282" s="124"/>
      <c r="UMH282" s="124"/>
      <c r="UMI282" s="124"/>
      <c r="UMJ282" s="124"/>
      <c r="UMK282" s="124"/>
      <c r="UML282" s="124"/>
      <c r="UMM282" s="124"/>
      <c r="UMN282" s="124"/>
      <c r="UMO282" s="124"/>
      <c r="UMP282" s="124"/>
      <c r="UMQ282" s="124"/>
      <c r="UMR282" s="124"/>
      <c r="UMS282" s="124"/>
      <c r="UMT282" s="124"/>
      <c r="UMU282" s="124"/>
      <c r="UMV282" s="124"/>
      <c r="UMW282" s="124"/>
      <c r="UMX282" s="124"/>
      <c r="UMY282" s="124"/>
      <c r="UMZ282" s="124"/>
      <c r="UNA282" s="124"/>
      <c r="UNB282" s="124"/>
      <c r="UNC282" s="124"/>
      <c r="UND282" s="124"/>
      <c r="UNE282" s="124"/>
      <c r="UNF282" s="124"/>
      <c r="UNG282" s="124"/>
      <c r="UNH282" s="124"/>
      <c r="UNI282" s="124"/>
      <c r="UNJ282" s="124"/>
      <c r="UNK282" s="124"/>
      <c r="UNL282" s="124"/>
      <c r="UNM282" s="124"/>
      <c r="UNN282" s="124"/>
      <c r="UNO282" s="124"/>
      <c r="UNP282" s="124"/>
      <c r="UNQ282" s="124"/>
      <c r="UNR282" s="124"/>
      <c r="UNS282" s="124"/>
      <c r="UNT282" s="124"/>
      <c r="UNU282" s="124"/>
      <c r="UNV282" s="124"/>
      <c r="UNW282" s="124"/>
      <c r="UNX282" s="124"/>
      <c r="UNY282" s="124"/>
      <c r="UNZ282" s="124"/>
      <c r="UOA282" s="124"/>
      <c r="UOB282" s="124"/>
      <c r="UOC282" s="124"/>
      <c r="UOD282" s="124"/>
      <c r="UOE282" s="124"/>
      <c r="UOF282" s="124"/>
      <c r="UOG282" s="124"/>
      <c r="UOH282" s="124"/>
      <c r="UOI282" s="124"/>
      <c r="UOJ282" s="124"/>
      <c r="UOK282" s="124"/>
      <c r="UOL282" s="124"/>
      <c r="UOM282" s="124"/>
      <c r="UON282" s="124"/>
      <c r="UOO282" s="124"/>
      <c r="UOP282" s="124"/>
      <c r="UOQ282" s="124"/>
      <c r="UOR282" s="124"/>
      <c r="UOS282" s="124"/>
      <c r="UOT282" s="124"/>
      <c r="UOU282" s="124"/>
      <c r="UOV282" s="124"/>
      <c r="UOW282" s="124"/>
      <c r="UOX282" s="124"/>
      <c r="UOY282" s="124"/>
      <c r="UOZ282" s="124"/>
      <c r="UPA282" s="124"/>
      <c r="UPB282" s="124"/>
      <c r="UPC282" s="124"/>
      <c r="UPD282" s="124"/>
      <c r="UPE282" s="124"/>
      <c r="UPF282" s="124"/>
      <c r="UPG282" s="124"/>
      <c r="UPH282" s="124"/>
      <c r="UPI282" s="124"/>
      <c r="UPJ282" s="124"/>
      <c r="UPK282" s="124"/>
      <c r="UPL282" s="124"/>
      <c r="UPM282" s="124"/>
      <c r="UPN282" s="124"/>
      <c r="UPO282" s="124"/>
      <c r="UPP282" s="124"/>
      <c r="UPQ282" s="124"/>
      <c r="UPR282" s="124"/>
      <c r="UPS282" s="124"/>
      <c r="UPT282" s="124"/>
      <c r="UPU282" s="124"/>
      <c r="UPV282" s="124"/>
      <c r="UPW282" s="124"/>
      <c r="UPX282" s="124"/>
      <c r="UPY282" s="124"/>
      <c r="UPZ282" s="124"/>
      <c r="UQA282" s="124"/>
      <c r="UQB282" s="124"/>
      <c r="UQC282" s="124"/>
      <c r="UQD282" s="124"/>
      <c r="UQE282" s="124"/>
      <c r="UQF282" s="124"/>
      <c r="UQG282" s="124"/>
      <c r="UQH282" s="124"/>
      <c r="UQI282" s="124"/>
      <c r="UQJ282" s="124"/>
      <c r="UQK282" s="124"/>
      <c r="UQL282" s="124"/>
      <c r="UQM282" s="124"/>
      <c r="UQN282" s="124"/>
      <c r="UQO282" s="124"/>
      <c r="UQP282" s="124"/>
      <c r="UQQ282" s="124"/>
      <c r="UQR282" s="124"/>
      <c r="UQS282" s="124"/>
      <c r="UQT282" s="124"/>
      <c r="UQU282" s="124"/>
      <c r="UQV282" s="124"/>
      <c r="UQW282" s="124"/>
      <c r="UQX282" s="124"/>
      <c r="UQY282" s="124"/>
      <c r="UQZ282" s="124"/>
      <c r="URA282" s="124"/>
      <c r="URB282" s="124"/>
      <c r="URC282" s="124"/>
      <c r="URD282" s="124"/>
      <c r="URE282" s="124"/>
      <c r="URF282" s="124"/>
      <c r="URG282" s="124"/>
      <c r="URH282" s="124"/>
      <c r="URI282" s="124"/>
      <c r="URJ282" s="124"/>
      <c r="URK282" s="124"/>
      <c r="URL282" s="124"/>
      <c r="URM282" s="124"/>
      <c r="URN282" s="124"/>
      <c r="URO282" s="124"/>
      <c r="URP282" s="124"/>
      <c r="URQ282" s="124"/>
      <c r="URR282" s="124"/>
      <c r="URS282" s="124"/>
      <c r="URT282" s="124"/>
      <c r="URU282" s="124"/>
      <c r="URV282" s="124"/>
      <c r="URW282" s="124"/>
      <c r="URX282" s="124"/>
      <c r="URY282" s="124"/>
      <c r="URZ282" s="124"/>
      <c r="USA282" s="124"/>
      <c r="USB282" s="124"/>
      <c r="USC282" s="124"/>
      <c r="USD282" s="124"/>
      <c r="USE282" s="124"/>
      <c r="USF282" s="124"/>
      <c r="USG282" s="124"/>
      <c r="USH282" s="124"/>
      <c r="USI282" s="124"/>
      <c r="USJ282" s="124"/>
      <c r="USK282" s="124"/>
      <c r="USL282" s="124"/>
      <c r="USM282" s="124"/>
      <c r="USN282" s="124"/>
      <c r="USO282" s="124"/>
      <c r="USP282" s="124"/>
      <c r="USQ282" s="124"/>
      <c r="USR282" s="124"/>
      <c r="USS282" s="124"/>
      <c r="UST282" s="124"/>
      <c r="USU282" s="124"/>
      <c r="USV282" s="124"/>
      <c r="USW282" s="124"/>
      <c r="USX282" s="124"/>
      <c r="USY282" s="124"/>
      <c r="USZ282" s="124"/>
      <c r="UTA282" s="124"/>
      <c r="UTB282" s="124"/>
      <c r="UTC282" s="124"/>
      <c r="UTD282" s="124"/>
      <c r="UTE282" s="124"/>
      <c r="UTF282" s="124"/>
      <c r="UTG282" s="124"/>
      <c r="UTH282" s="124"/>
      <c r="UTI282" s="124"/>
      <c r="UTJ282" s="124"/>
      <c r="UTK282" s="124"/>
      <c r="UTL282" s="124"/>
      <c r="UTM282" s="124"/>
      <c r="UTN282" s="124"/>
      <c r="UTO282" s="124"/>
      <c r="UTP282" s="124"/>
      <c r="UTQ282" s="124"/>
      <c r="UTR282" s="124"/>
      <c r="UTS282" s="124"/>
      <c r="UTT282" s="124"/>
      <c r="UTU282" s="124"/>
      <c r="UTV282" s="124"/>
      <c r="UTW282" s="124"/>
      <c r="UTX282" s="124"/>
      <c r="UTY282" s="124"/>
      <c r="UTZ282" s="124"/>
      <c r="UUA282" s="124"/>
      <c r="UUB282" s="124"/>
      <c r="UUC282" s="124"/>
      <c r="UUD282" s="124"/>
      <c r="UUE282" s="124"/>
      <c r="UUF282" s="124"/>
      <c r="UUG282" s="124"/>
      <c r="UUH282" s="124"/>
      <c r="UUI282" s="124"/>
      <c r="UUJ282" s="124"/>
      <c r="UUK282" s="124"/>
      <c r="UUL282" s="124"/>
      <c r="UUM282" s="124"/>
      <c r="UUN282" s="124"/>
      <c r="UUO282" s="124"/>
      <c r="UUP282" s="124"/>
      <c r="UUQ282" s="124"/>
      <c r="UUR282" s="124"/>
      <c r="UUS282" s="124"/>
      <c r="UUT282" s="124"/>
      <c r="UUU282" s="124"/>
      <c r="UUV282" s="124"/>
      <c r="UUW282" s="124"/>
      <c r="UUX282" s="124"/>
      <c r="UUY282" s="124"/>
      <c r="UUZ282" s="124"/>
      <c r="UVA282" s="124"/>
      <c r="UVB282" s="124"/>
      <c r="UVC282" s="124"/>
      <c r="UVD282" s="124"/>
      <c r="UVE282" s="124"/>
      <c r="UVF282" s="124"/>
      <c r="UVG282" s="124"/>
      <c r="UVH282" s="124"/>
      <c r="UVI282" s="124"/>
      <c r="UVJ282" s="124"/>
      <c r="UVK282" s="124"/>
      <c r="UVL282" s="124"/>
      <c r="UVM282" s="124"/>
      <c r="UVN282" s="124"/>
      <c r="UVO282" s="124"/>
      <c r="UVP282" s="124"/>
      <c r="UVQ282" s="124"/>
      <c r="UVR282" s="124"/>
      <c r="UVS282" s="124"/>
      <c r="UVT282" s="124"/>
      <c r="UVU282" s="124"/>
      <c r="UVV282" s="124"/>
      <c r="UVW282" s="124"/>
      <c r="UVX282" s="124"/>
      <c r="UVY282" s="124"/>
      <c r="UVZ282" s="124"/>
      <c r="UWA282" s="124"/>
      <c r="UWB282" s="124"/>
      <c r="UWC282" s="124"/>
      <c r="UWD282" s="124"/>
      <c r="UWE282" s="124"/>
      <c r="UWF282" s="124"/>
      <c r="UWG282" s="124"/>
      <c r="UWH282" s="124"/>
      <c r="UWI282" s="124"/>
      <c r="UWJ282" s="124"/>
      <c r="UWK282" s="124"/>
      <c r="UWL282" s="124"/>
      <c r="UWM282" s="124"/>
      <c r="UWN282" s="124"/>
      <c r="UWO282" s="124"/>
      <c r="UWP282" s="124"/>
      <c r="UWQ282" s="124"/>
      <c r="UWR282" s="124"/>
      <c r="UWS282" s="124"/>
      <c r="UWT282" s="124"/>
      <c r="UWU282" s="124"/>
      <c r="UWV282" s="124"/>
      <c r="UWW282" s="124"/>
      <c r="UWX282" s="124"/>
      <c r="UWY282" s="124"/>
      <c r="UWZ282" s="124"/>
      <c r="UXA282" s="124"/>
      <c r="UXB282" s="124"/>
      <c r="UXC282" s="124"/>
      <c r="UXD282" s="124"/>
      <c r="UXE282" s="124"/>
      <c r="UXF282" s="124"/>
      <c r="UXG282" s="124"/>
      <c r="UXH282" s="124"/>
      <c r="UXI282" s="124"/>
      <c r="UXJ282" s="124"/>
      <c r="UXK282" s="124"/>
      <c r="UXL282" s="124"/>
      <c r="UXM282" s="124"/>
      <c r="UXN282" s="124"/>
      <c r="UXO282" s="124"/>
      <c r="UXP282" s="124"/>
      <c r="UXQ282" s="124"/>
      <c r="UXR282" s="124"/>
      <c r="UXS282" s="124"/>
      <c r="UXT282" s="124"/>
      <c r="UXU282" s="124"/>
      <c r="UXV282" s="124"/>
      <c r="UXW282" s="124"/>
      <c r="UXX282" s="124"/>
      <c r="UXY282" s="124"/>
      <c r="UXZ282" s="124"/>
      <c r="UYA282" s="124"/>
      <c r="UYB282" s="124"/>
      <c r="UYC282" s="124"/>
      <c r="UYD282" s="124"/>
      <c r="UYE282" s="124"/>
      <c r="UYF282" s="124"/>
      <c r="UYG282" s="124"/>
      <c r="UYH282" s="124"/>
      <c r="UYI282" s="124"/>
      <c r="UYJ282" s="124"/>
      <c r="UYK282" s="124"/>
      <c r="UYL282" s="124"/>
      <c r="UYM282" s="124"/>
      <c r="UYN282" s="124"/>
      <c r="UYO282" s="124"/>
      <c r="UYP282" s="124"/>
      <c r="UYQ282" s="124"/>
      <c r="UYR282" s="124"/>
      <c r="UYS282" s="124"/>
      <c r="UYT282" s="124"/>
      <c r="UYU282" s="124"/>
      <c r="UYV282" s="124"/>
      <c r="UYW282" s="124"/>
      <c r="UYX282" s="124"/>
      <c r="UYY282" s="124"/>
      <c r="UYZ282" s="124"/>
      <c r="UZA282" s="124"/>
      <c r="UZB282" s="124"/>
      <c r="UZC282" s="124"/>
      <c r="UZD282" s="124"/>
      <c r="UZE282" s="124"/>
      <c r="UZF282" s="124"/>
      <c r="UZG282" s="124"/>
      <c r="UZH282" s="124"/>
      <c r="UZI282" s="124"/>
      <c r="UZJ282" s="124"/>
      <c r="UZK282" s="124"/>
      <c r="UZL282" s="124"/>
      <c r="UZM282" s="124"/>
      <c r="UZN282" s="124"/>
      <c r="UZO282" s="124"/>
      <c r="UZP282" s="124"/>
      <c r="UZQ282" s="124"/>
      <c r="UZR282" s="124"/>
      <c r="UZS282" s="124"/>
      <c r="UZT282" s="124"/>
      <c r="UZU282" s="124"/>
      <c r="UZV282" s="124"/>
      <c r="UZW282" s="124"/>
      <c r="UZX282" s="124"/>
      <c r="UZY282" s="124"/>
      <c r="UZZ282" s="124"/>
      <c r="VAA282" s="124"/>
      <c r="VAB282" s="124"/>
      <c r="VAC282" s="124"/>
      <c r="VAD282" s="124"/>
      <c r="VAE282" s="124"/>
      <c r="VAF282" s="124"/>
      <c r="VAG282" s="124"/>
      <c r="VAH282" s="124"/>
      <c r="VAI282" s="124"/>
      <c r="VAJ282" s="124"/>
      <c r="VAK282" s="124"/>
      <c r="VAL282" s="124"/>
      <c r="VAM282" s="124"/>
      <c r="VAN282" s="124"/>
      <c r="VAO282" s="124"/>
      <c r="VAP282" s="124"/>
      <c r="VAQ282" s="124"/>
      <c r="VAR282" s="124"/>
      <c r="VAS282" s="124"/>
      <c r="VAT282" s="124"/>
      <c r="VAU282" s="124"/>
      <c r="VAV282" s="124"/>
      <c r="VAW282" s="124"/>
      <c r="VAX282" s="124"/>
      <c r="VAY282" s="124"/>
      <c r="VAZ282" s="124"/>
      <c r="VBA282" s="124"/>
      <c r="VBB282" s="124"/>
      <c r="VBC282" s="124"/>
      <c r="VBD282" s="124"/>
      <c r="VBE282" s="124"/>
      <c r="VBF282" s="124"/>
      <c r="VBG282" s="124"/>
      <c r="VBH282" s="124"/>
      <c r="VBI282" s="124"/>
      <c r="VBJ282" s="124"/>
      <c r="VBK282" s="124"/>
      <c r="VBL282" s="124"/>
      <c r="VBM282" s="124"/>
      <c r="VBN282" s="124"/>
      <c r="VBO282" s="124"/>
      <c r="VBP282" s="124"/>
      <c r="VBQ282" s="124"/>
      <c r="VBR282" s="124"/>
      <c r="VBS282" s="124"/>
      <c r="VBT282" s="124"/>
      <c r="VBU282" s="124"/>
      <c r="VBV282" s="124"/>
      <c r="VBW282" s="124"/>
      <c r="VBX282" s="124"/>
      <c r="VBY282" s="124"/>
      <c r="VBZ282" s="124"/>
      <c r="VCA282" s="124"/>
      <c r="VCB282" s="124"/>
      <c r="VCC282" s="124"/>
      <c r="VCD282" s="124"/>
      <c r="VCE282" s="124"/>
      <c r="VCF282" s="124"/>
      <c r="VCG282" s="124"/>
      <c r="VCH282" s="124"/>
      <c r="VCI282" s="124"/>
      <c r="VCJ282" s="124"/>
      <c r="VCK282" s="124"/>
      <c r="VCL282" s="124"/>
      <c r="VCM282" s="124"/>
      <c r="VCN282" s="124"/>
      <c r="VCO282" s="124"/>
      <c r="VCP282" s="124"/>
      <c r="VCQ282" s="124"/>
      <c r="VCR282" s="124"/>
      <c r="VCS282" s="124"/>
      <c r="VCT282" s="124"/>
      <c r="VCU282" s="124"/>
      <c r="VCV282" s="124"/>
      <c r="VCW282" s="124"/>
      <c r="VCX282" s="124"/>
      <c r="VCY282" s="124"/>
      <c r="VCZ282" s="124"/>
      <c r="VDA282" s="124"/>
      <c r="VDB282" s="124"/>
      <c r="VDC282" s="124"/>
      <c r="VDD282" s="124"/>
      <c r="VDE282" s="124"/>
      <c r="VDF282" s="124"/>
      <c r="VDG282" s="124"/>
      <c r="VDH282" s="124"/>
      <c r="VDI282" s="124"/>
      <c r="VDJ282" s="124"/>
      <c r="VDK282" s="124"/>
      <c r="VDL282" s="124"/>
      <c r="VDM282" s="124"/>
      <c r="VDN282" s="124"/>
      <c r="VDO282" s="124"/>
      <c r="VDP282" s="124"/>
      <c r="VDQ282" s="124"/>
      <c r="VDR282" s="124"/>
      <c r="VDS282" s="124"/>
      <c r="VDT282" s="124"/>
      <c r="VDU282" s="124"/>
      <c r="VDV282" s="124"/>
      <c r="VDW282" s="124"/>
      <c r="VDX282" s="124"/>
      <c r="VDY282" s="124"/>
      <c r="VDZ282" s="124"/>
      <c r="VEA282" s="124"/>
      <c r="VEB282" s="124"/>
      <c r="VEC282" s="124"/>
      <c r="VED282" s="124"/>
      <c r="VEE282" s="124"/>
      <c r="VEF282" s="124"/>
      <c r="VEG282" s="124"/>
      <c r="VEH282" s="124"/>
      <c r="VEI282" s="124"/>
      <c r="VEJ282" s="124"/>
      <c r="VEK282" s="124"/>
      <c r="VEL282" s="124"/>
      <c r="VEM282" s="124"/>
      <c r="VEN282" s="124"/>
      <c r="VEO282" s="124"/>
      <c r="VEP282" s="124"/>
      <c r="VEQ282" s="124"/>
      <c r="VER282" s="124"/>
      <c r="VES282" s="124"/>
      <c r="VET282" s="124"/>
      <c r="VEU282" s="124"/>
      <c r="VEV282" s="124"/>
      <c r="VEW282" s="124"/>
      <c r="VEX282" s="124"/>
      <c r="VEY282" s="124"/>
      <c r="VEZ282" s="124"/>
      <c r="VFA282" s="124"/>
      <c r="VFB282" s="124"/>
      <c r="VFC282" s="124"/>
      <c r="VFD282" s="124"/>
      <c r="VFE282" s="124"/>
      <c r="VFF282" s="124"/>
      <c r="VFG282" s="124"/>
      <c r="VFH282" s="124"/>
      <c r="VFI282" s="124"/>
      <c r="VFJ282" s="124"/>
      <c r="VFK282" s="124"/>
      <c r="VFL282" s="124"/>
      <c r="VFM282" s="124"/>
      <c r="VFN282" s="124"/>
      <c r="VFO282" s="124"/>
      <c r="VFP282" s="124"/>
      <c r="VFQ282" s="124"/>
      <c r="VFR282" s="124"/>
      <c r="VFS282" s="124"/>
      <c r="VFT282" s="124"/>
      <c r="VFU282" s="124"/>
      <c r="VFV282" s="124"/>
      <c r="VFW282" s="124"/>
      <c r="VFX282" s="124"/>
      <c r="VFY282" s="124"/>
      <c r="VFZ282" s="124"/>
      <c r="VGA282" s="124"/>
      <c r="VGB282" s="124"/>
      <c r="VGC282" s="124"/>
      <c r="VGD282" s="124"/>
      <c r="VGE282" s="124"/>
      <c r="VGF282" s="124"/>
      <c r="VGG282" s="124"/>
      <c r="VGH282" s="124"/>
      <c r="VGI282" s="124"/>
      <c r="VGJ282" s="124"/>
      <c r="VGK282" s="124"/>
      <c r="VGL282" s="124"/>
      <c r="VGM282" s="124"/>
      <c r="VGN282" s="124"/>
      <c r="VGO282" s="124"/>
      <c r="VGP282" s="124"/>
      <c r="VGQ282" s="124"/>
      <c r="VGR282" s="124"/>
      <c r="VGS282" s="124"/>
      <c r="VGT282" s="124"/>
      <c r="VGU282" s="124"/>
      <c r="VGV282" s="124"/>
      <c r="VGW282" s="124"/>
      <c r="VGX282" s="124"/>
      <c r="VGY282" s="124"/>
      <c r="VGZ282" s="124"/>
      <c r="VHA282" s="124"/>
      <c r="VHB282" s="124"/>
      <c r="VHC282" s="124"/>
      <c r="VHD282" s="124"/>
      <c r="VHE282" s="124"/>
      <c r="VHF282" s="124"/>
      <c r="VHG282" s="124"/>
      <c r="VHH282" s="124"/>
      <c r="VHI282" s="124"/>
      <c r="VHJ282" s="124"/>
      <c r="VHK282" s="124"/>
      <c r="VHL282" s="124"/>
      <c r="VHM282" s="124"/>
      <c r="VHN282" s="124"/>
      <c r="VHO282" s="124"/>
      <c r="VHP282" s="124"/>
      <c r="VHQ282" s="124"/>
      <c r="VHR282" s="124"/>
      <c r="VHS282" s="124"/>
      <c r="VHT282" s="124"/>
      <c r="VHU282" s="124"/>
      <c r="VHV282" s="124"/>
      <c r="VHW282" s="124"/>
      <c r="VHX282" s="124"/>
      <c r="VHY282" s="124"/>
      <c r="VHZ282" s="124"/>
      <c r="VIA282" s="124"/>
      <c r="VIB282" s="124"/>
      <c r="VIC282" s="124"/>
      <c r="VID282" s="124"/>
      <c r="VIE282" s="124"/>
      <c r="VIF282" s="124"/>
      <c r="VIG282" s="124"/>
      <c r="VIH282" s="124"/>
      <c r="VII282" s="124"/>
      <c r="VIJ282" s="124"/>
      <c r="VIK282" s="124"/>
      <c r="VIL282" s="124"/>
      <c r="VIM282" s="124"/>
      <c r="VIN282" s="124"/>
      <c r="VIO282" s="124"/>
      <c r="VIP282" s="124"/>
      <c r="VIQ282" s="124"/>
      <c r="VIR282" s="124"/>
      <c r="VIS282" s="124"/>
      <c r="VIT282" s="124"/>
      <c r="VIU282" s="124"/>
      <c r="VIV282" s="124"/>
      <c r="VIW282" s="124"/>
      <c r="VIX282" s="124"/>
      <c r="VIY282" s="124"/>
      <c r="VIZ282" s="124"/>
      <c r="VJA282" s="124"/>
      <c r="VJB282" s="124"/>
      <c r="VJC282" s="124"/>
      <c r="VJD282" s="124"/>
      <c r="VJE282" s="124"/>
      <c r="VJF282" s="124"/>
      <c r="VJG282" s="124"/>
      <c r="VJH282" s="124"/>
      <c r="VJI282" s="124"/>
      <c r="VJJ282" s="124"/>
      <c r="VJK282" s="124"/>
      <c r="VJL282" s="124"/>
      <c r="VJM282" s="124"/>
      <c r="VJN282" s="124"/>
      <c r="VJO282" s="124"/>
      <c r="VJP282" s="124"/>
      <c r="VJQ282" s="124"/>
      <c r="VJR282" s="124"/>
      <c r="VJS282" s="124"/>
      <c r="VJT282" s="124"/>
      <c r="VJU282" s="124"/>
      <c r="VJV282" s="124"/>
      <c r="VJW282" s="124"/>
      <c r="VJX282" s="124"/>
      <c r="VJY282" s="124"/>
      <c r="VJZ282" s="124"/>
      <c r="VKA282" s="124"/>
      <c r="VKB282" s="124"/>
      <c r="VKC282" s="124"/>
      <c r="VKD282" s="124"/>
      <c r="VKE282" s="124"/>
      <c r="VKF282" s="124"/>
      <c r="VKG282" s="124"/>
      <c r="VKH282" s="124"/>
      <c r="VKI282" s="124"/>
      <c r="VKJ282" s="124"/>
      <c r="VKK282" s="124"/>
      <c r="VKL282" s="124"/>
      <c r="VKM282" s="124"/>
      <c r="VKN282" s="124"/>
      <c r="VKO282" s="124"/>
      <c r="VKP282" s="124"/>
      <c r="VKQ282" s="124"/>
      <c r="VKR282" s="124"/>
      <c r="VKS282" s="124"/>
      <c r="VKT282" s="124"/>
      <c r="VKU282" s="124"/>
      <c r="VKV282" s="124"/>
      <c r="VKW282" s="124"/>
      <c r="VKX282" s="124"/>
      <c r="VKY282" s="124"/>
      <c r="VKZ282" s="124"/>
      <c r="VLA282" s="124"/>
      <c r="VLB282" s="124"/>
      <c r="VLC282" s="124"/>
      <c r="VLD282" s="124"/>
      <c r="VLE282" s="124"/>
      <c r="VLF282" s="124"/>
      <c r="VLG282" s="124"/>
      <c r="VLH282" s="124"/>
      <c r="VLI282" s="124"/>
      <c r="VLJ282" s="124"/>
      <c r="VLK282" s="124"/>
      <c r="VLL282" s="124"/>
      <c r="VLM282" s="124"/>
      <c r="VLN282" s="124"/>
      <c r="VLO282" s="124"/>
      <c r="VLP282" s="124"/>
      <c r="VLQ282" s="124"/>
      <c r="VLR282" s="124"/>
      <c r="VLS282" s="124"/>
      <c r="VLT282" s="124"/>
      <c r="VLU282" s="124"/>
      <c r="VLV282" s="124"/>
      <c r="VLW282" s="124"/>
      <c r="VLX282" s="124"/>
      <c r="VLY282" s="124"/>
      <c r="VLZ282" s="124"/>
      <c r="VMA282" s="124"/>
      <c r="VMB282" s="124"/>
      <c r="VMC282" s="124"/>
      <c r="VMD282" s="124"/>
      <c r="VME282" s="124"/>
      <c r="VMF282" s="124"/>
      <c r="VMG282" s="124"/>
      <c r="VMH282" s="124"/>
      <c r="VMI282" s="124"/>
      <c r="VMJ282" s="124"/>
      <c r="VMK282" s="124"/>
      <c r="VML282" s="124"/>
      <c r="VMM282" s="124"/>
      <c r="VMN282" s="124"/>
      <c r="VMO282" s="124"/>
      <c r="VMP282" s="124"/>
      <c r="VMQ282" s="124"/>
      <c r="VMR282" s="124"/>
      <c r="VMS282" s="124"/>
      <c r="VMT282" s="124"/>
      <c r="VMU282" s="124"/>
      <c r="VMV282" s="124"/>
      <c r="VMW282" s="124"/>
      <c r="VMX282" s="124"/>
      <c r="VMY282" s="124"/>
      <c r="VMZ282" s="124"/>
      <c r="VNA282" s="124"/>
      <c r="VNB282" s="124"/>
      <c r="VNC282" s="124"/>
      <c r="VND282" s="124"/>
      <c r="VNE282" s="124"/>
      <c r="VNF282" s="124"/>
      <c r="VNG282" s="124"/>
      <c r="VNH282" s="124"/>
      <c r="VNI282" s="124"/>
      <c r="VNJ282" s="124"/>
      <c r="VNK282" s="124"/>
      <c r="VNL282" s="124"/>
      <c r="VNM282" s="124"/>
      <c r="VNN282" s="124"/>
      <c r="VNO282" s="124"/>
      <c r="VNP282" s="124"/>
      <c r="VNQ282" s="124"/>
      <c r="VNR282" s="124"/>
      <c r="VNS282" s="124"/>
      <c r="VNT282" s="124"/>
      <c r="VNU282" s="124"/>
      <c r="VNV282" s="124"/>
      <c r="VNW282" s="124"/>
      <c r="VNX282" s="124"/>
      <c r="VNY282" s="124"/>
      <c r="VNZ282" s="124"/>
      <c r="VOA282" s="124"/>
      <c r="VOB282" s="124"/>
      <c r="VOC282" s="124"/>
      <c r="VOD282" s="124"/>
      <c r="VOE282" s="124"/>
      <c r="VOF282" s="124"/>
      <c r="VOG282" s="124"/>
      <c r="VOH282" s="124"/>
      <c r="VOI282" s="124"/>
      <c r="VOJ282" s="124"/>
      <c r="VOK282" s="124"/>
      <c r="VOL282" s="124"/>
      <c r="VOM282" s="124"/>
      <c r="VON282" s="124"/>
      <c r="VOO282" s="124"/>
      <c r="VOP282" s="124"/>
      <c r="VOQ282" s="124"/>
      <c r="VOR282" s="124"/>
      <c r="VOS282" s="124"/>
      <c r="VOT282" s="124"/>
      <c r="VOU282" s="124"/>
      <c r="VOV282" s="124"/>
      <c r="VOW282" s="124"/>
      <c r="VOX282" s="124"/>
      <c r="VOY282" s="124"/>
      <c r="VOZ282" s="124"/>
      <c r="VPA282" s="124"/>
      <c r="VPB282" s="124"/>
      <c r="VPC282" s="124"/>
      <c r="VPD282" s="124"/>
      <c r="VPE282" s="124"/>
      <c r="VPF282" s="124"/>
      <c r="VPG282" s="124"/>
      <c r="VPH282" s="124"/>
      <c r="VPI282" s="124"/>
      <c r="VPJ282" s="124"/>
      <c r="VPK282" s="124"/>
      <c r="VPL282" s="124"/>
      <c r="VPM282" s="124"/>
      <c r="VPN282" s="124"/>
      <c r="VPO282" s="124"/>
      <c r="VPP282" s="124"/>
      <c r="VPQ282" s="124"/>
      <c r="VPR282" s="124"/>
      <c r="VPS282" s="124"/>
      <c r="VPT282" s="124"/>
      <c r="VPU282" s="124"/>
      <c r="VPV282" s="124"/>
      <c r="VPW282" s="124"/>
      <c r="VPX282" s="124"/>
      <c r="VPY282" s="124"/>
      <c r="VPZ282" s="124"/>
      <c r="VQA282" s="124"/>
      <c r="VQB282" s="124"/>
      <c r="VQC282" s="124"/>
      <c r="VQD282" s="124"/>
      <c r="VQE282" s="124"/>
      <c r="VQF282" s="124"/>
      <c r="VQG282" s="124"/>
      <c r="VQH282" s="124"/>
      <c r="VQI282" s="124"/>
      <c r="VQJ282" s="124"/>
      <c r="VQK282" s="124"/>
      <c r="VQL282" s="124"/>
      <c r="VQM282" s="124"/>
      <c r="VQN282" s="124"/>
      <c r="VQO282" s="124"/>
      <c r="VQP282" s="124"/>
      <c r="VQQ282" s="124"/>
      <c r="VQR282" s="124"/>
      <c r="VQS282" s="124"/>
      <c r="VQT282" s="124"/>
      <c r="VQU282" s="124"/>
      <c r="VQV282" s="124"/>
      <c r="VQW282" s="124"/>
      <c r="VQX282" s="124"/>
      <c r="VQY282" s="124"/>
      <c r="VQZ282" s="124"/>
      <c r="VRA282" s="124"/>
      <c r="VRB282" s="124"/>
      <c r="VRC282" s="124"/>
      <c r="VRD282" s="124"/>
      <c r="VRE282" s="124"/>
      <c r="VRF282" s="124"/>
      <c r="VRG282" s="124"/>
      <c r="VRH282" s="124"/>
      <c r="VRI282" s="124"/>
      <c r="VRJ282" s="124"/>
      <c r="VRK282" s="124"/>
      <c r="VRL282" s="124"/>
      <c r="VRM282" s="124"/>
      <c r="VRN282" s="124"/>
      <c r="VRO282" s="124"/>
      <c r="VRP282" s="124"/>
      <c r="VRQ282" s="124"/>
      <c r="VRR282" s="124"/>
      <c r="VRS282" s="124"/>
      <c r="VRT282" s="124"/>
      <c r="VRU282" s="124"/>
      <c r="VRV282" s="124"/>
      <c r="VRW282" s="124"/>
      <c r="VRX282" s="124"/>
      <c r="VRY282" s="124"/>
      <c r="VRZ282" s="124"/>
      <c r="VSA282" s="124"/>
      <c r="VSB282" s="124"/>
      <c r="VSC282" s="124"/>
      <c r="VSD282" s="124"/>
      <c r="VSE282" s="124"/>
      <c r="VSF282" s="124"/>
      <c r="VSG282" s="124"/>
      <c r="VSH282" s="124"/>
      <c r="VSI282" s="124"/>
      <c r="VSJ282" s="124"/>
      <c r="VSK282" s="124"/>
      <c r="VSL282" s="124"/>
      <c r="VSM282" s="124"/>
      <c r="VSN282" s="124"/>
      <c r="VSO282" s="124"/>
      <c r="VSP282" s="124"/>
      <c r="VSQ282" s="124"/>
      <c r="VSR282" s="124"/>
      <c r="VSS282" s="124"/>
      <c r="VST282" s="124"/>
      <c r="VSU282" s="124"/>
      <c r="VSV282" s="124"/>
      <c r="VSW282" s="124"/>
      <c r="VSX282" s="124"/>
      <c r="VSY282" s="124"/>
      <c r="VSZ282" s="124"/>
      <c r="VTA282" s="124"/>
      <c r="VTB282" s="124"/>
      <c r="VTC282" s="124"/>
      <c r="VTD282" s="124"/>
      <c r="VTE282" s="124"/>
      <c r="VTF282" s="124"/>
      <c r="VTG282" s="124"/>
      <c r="VTH282" s="124"/>
      <c r="VTI282" s="124"/>
      <c r="VTJ282" s="124"/>
      <c r="VTK282" s="124"/>
      <c r="VTL282" s="124"/>
      <c r="VTM282" s="124"/>
      <c r="VTN282" s="124"/>
      <c r="VTO282" s="124"/>
      <c r="VTP282" s="124"/>
      <c r="VTQ282" s="124"/>
      <c r="VTR282" s="124"/>
      <c r="VTS282" s="124"/>
      <c r="VTT282" s="124"/>
      <c r="VTU282" s="124"/>
      <c r="VTV282" s="124"/>
      <c r="VTW282" s="124"/>
      <c r="VTX282" s="124"/>
      <c r="VTY282" s="124"/>
      <c r="VTZ282" s="124"/>
      <c r="VUA282" s="124"/>
      <c r="VUB282" s="124"/>
      <c r="VUC282" s="124"/>
      <c r="VUD282" s="124"/>
      <c r="VUE282" s="124"/>
      <c r="VUF282" s="124"/>
      <c r="VUG282" s="124"/>
      <c r="VUH282" s="124"/>
      <c r="VUI282" s="124"/>
      <c r="VUJ282" s="124"/>
      <c r="VUK282" s="124"/>
      <c r="VUL282" s="124"/>
      <c r="VUM282" s="124"/>
      <c r="VUN282" s="124"/>
      <c r="VUO282" s="124"/>
      <c r="VUP282" s="124"/>
      <c r="VUQ282" s="124"/>
      <c r="VUR282" s="124"/>
      <c r="VUS282" s="124"/>
      <c r="VUT282" s="124"/>
      <c r="VUU282" s="124"/>
      <c r="VUV282" s="124"/>
      <c r="VUW282" s="124"/>
      <c r="VUX282" s="124"/>
      <c r="VUY282" s="124"/>
      <c r="VUZ282" s="124"/>
      <c r="VVA282" s="124"/>
      <c r="VVB282" s="124"/>
      <c r="VVC282" s="124"/>
      <c r="VVD282" s="124"/>
      <c r="VVE282" s="124"/>
      <c r="VVF282" s="124"/>
      <c r="VVG282" s="124"/>
      <c r="VVH282" s="124"/>
      <c r="VVI282" s="124"/>
      <c r="VVJ282" s="124"/>
      <c r="VVK282" s="124"/>
      <c r="VVL282" s="124"/>
      <c r="VVM282" s="124"/>
      <c r="VVN282" s="124"/>
      <c r="VVO282" s="124"/>
      <c r="VVP282" s="124"/>
      <c r="VVQ282" s="124"/>
      <c r="VVR282" s="124"/>
      <c r="VVS282" s="124"/>
      <c r="VVT282" s="124"/>
      <c r="VVU282" s="124"/>
      <c r="VVV282" s="124"/>
      <c r="VVW282" s="124"/>
      <c r="VVX282" s="124"/>
      <c r="VVY282" s="124"/>
      <c r="VVZ282" s="124"/>
      <c r="VWA282" s="124"/>
      <c r="VWB282" s="124"/>
      <c r="VWC282" s="124"/>
      <c r="VWD282" s="124"/>
      <c r="VWE282" s="124"/>
      <c r="VWF282" s="124"/>
      <c r="VWG282" s="124"/>
      <c r="VWH282" s="124"/>
      <c r="VWI282" s="124"/>
      <c r="VWJ282" s="124"/>
      <c r="VWK282" s="124"/>
      <c r="VWL282" s="124"/>
      <c r="VWM282" s="124"/>
      <c r="VWN282" s="124"/>
      <c r="VWO282" s="124"/>
      <c r="VWP282" s="124"/>
      <c r="VWQ282" s="124"/>
      <c r="VWR282" s="124"/>
      <c r="VWS282" s="124"/>
      <c r="VWT282" s="124"/>
      <c r="VWU282" s="124"/>
      <c r="VWV282" s="124"/>
      <c r="VWW282" s="124"/>
      <c r="VWX282" s="124"/>
      <c r="VWY282" s="124"/>
      <c r="VWZ282" s="124"/>
      <c r="VXA282" s="124"/>
      <c r="VXB282" s="124"/>
      <c r="VXC282" s="124"/>
      <c r="VXD282" s="124"/>
      <c r="VXE282" s="124"/>
      <c r="VXF282" s="124"/>
      <c r="VXG282" s="124"/>
      <c r="VXH282" s="124"/>
      <c r="VXI282" s="124"/>
      <c r="VXJ282" s="124"/>
      <c r="VXK282" s="124"/>
      <c r="VXL282" s="124"/>
      <c r="VXM282" s="124"/>
      <c r="VXN282" s="124"/>
      <c r="VXO282" s="124"/>
      <c r="VXP282" s="124"/>
      <c r="VXQ282" s="124"/>
      <c r="VXR282" s="124"/>
      <c r="VXS282" s="124"/>
      <c r="VXT282" s="124"/>
      <c r="VXU282" s="124"/>
      <c r="VXV282" s="124"/>
      <c r="VXW282" s="124"/>
      <c r="VXX282" s="124"/>
      <c r="VXY282" s="124"/>
      <c r="VXZ282" s="124"/>
      <c r="VYA282" s="124"/>
      <c r="VYB282" s="124"/>
      <c r="VYC282" s="124"/>
      <c r="VYD282" s="124"/>
      <c r="VYE282" s="124"/>
      <c r="VYF282" s="124"/>
      <c r="VYG282" s="124"/>
      <c r="VYH282" s="124"/>
      <c r="VYI282" s="124"/>
      <c r="VYJ282" s="124"/>
      <c r="VYK282" s="124"/>
      <c r="VYL282" s="124"/>
      <c r="VYM282" s="124"/>
      <c r="VYN282" s="124"/>
      <c r="VYO282" s="124"/>
      <c r="VYP282" s="124"/>
      <c r="VYQ282" s="124"/>
      <c r="VYR282" s="124"/>
      <c r="VYS282" s="124"/>
      <c r="VYT282" s="124"/>
      <c r="VYU282" s="124"/>
      <c r="VYV282" s="124"/>
      <c r="VYW282" s="124"/>
      <c r="VYX282" s="124"/>
      <c r="VYY282" s="124"/>
      <c r="VYZ282" s="124"/>
      <c r="VZA282" s="124"/>
      <c r="VZB282" s="124"/>
      <c r="VZC282" s="124"/>
      <c r="VZD282" s="124"/>
      <c r="VZE282" s="124"/>
      <c r="VZF282" s="124"/>
      <c r="VZG282" s="124"/>
      <c r="VZH282" s="124"/>
      <c r="VZI282" s="124"/>
      <c r="VZJ282" s="124"/>
      <c r="VZK282" s="124"/>
      <c r="VZL282" s="124"/>
      <c r="VZM282" s="124"/>
      <c r="VZN282" s="124"/>
      <c r="VZO282" s="124"/>
      <c r="VZP282" s="124"/>
      <c r="VZQ282" s="124"/>
      <c r="VZR282" s="124"/>
      <c r="VZS282" s="124"/>
      <c r="VZT282" s="124"/>
      <c r="VZU282" s="124"/>
      <c r="VZV282" s="124"/>
      <c r="VZW282" s="124"/>
      <c r="VZX282" s="124"/>
      <c r="VZY282" s="124"/>
      <c r="VZZ282" s="124"/>
      <c r="WAA282" s="124"/>
      <c r="WAB282" s="124"/>
      <c r="WAC282" s="124"/>
      <c r="WAD282" s="124"/>
      <c r="WAE282" s="124"/>
      <c r="WAF282" s="124"/>
      <c r="WAG282" s="124"/>
      <c r="WAH282" s="124"/>
      <c r="WAI282" s="124"/>
      <c r="WAJ282" s="124"/>
      <c r="WAK282" s="124"/>
      <c r="WAL282" s="124"/>
      <c r="WAM282" s="124"/>
      <c r="WAN282" s="124"/>
      <c r="WAO282" s="124"/>
      <c r="WAP282" s="124"/>
      <c r="WAQ282" s="124"/>
      <c r="WAR282" s="124"/>
      <c r="WAS282" s="124"/>
      <c r="WAT282" s="124"/>
      <c r="WAU282" s="124"/>
      <c r="WAV282" s="124"/>
      <c r="WAW282" s="124"/>
      <c r="WAX282" s="124"/>
      <c r="WAY282" s="124"/>
      <c r="WAZ282" s="124"/>
      <c r="WBA282" s="124"/>
      <c r="WBB282" s="124"/>
      <c r="WBC282" s="124"/>
      <c r="WBD282" s="124"/>
      <c r="WBE282" s="124"/>
      <c r="WBF282" s="124"/>
      <c r="WBG282" s="124"/>
      <c r="WBH282" s="124"/>
      <c r="WBI282" s="124"/>
      <c r="WBJ282" s="124"/>
      <c r="WBK282" s="124"/>
      <c r="WBL282" s="124"/>
      <c r="WBM282" s="124"/>
      <c r="WBN282" s="124"/>
      <c r="WBO282" s="124"/>
      <c r="WBP282" s="124"/>
      <c r="WBQ282" s="124"/>
      <c r="WBR282" s="124"/>
      <c r="WBS282" s="124"/>
      <c r="WBT282" s="124"/>
      <c r="WBU282" s="124"/>
      <c r="WBV282" s="124"/>
      <c r="WBW282" s="124"/>
      <c r="WBX282" s="124"/>
      <c r="WBY282" s="124"/>
      <c r="WBZ282" s="124"/>
      <c r="WCA282" s="124"/>
      <c r="WCB282" s="124"/>
      <c r="WCC282" s="124"/>
      <c r="WCD282" s="124"/>
      <c r="WCE282" s="124"/>
      <c r="WCF282" s="124"/>
      <c r="WCG282" s="124"/>
      <c r="WCH282" s="124"/>
      <c r="WCI282" s="124"/>
      <c r="WCJ282" s="124"/>
      <c r="WCK282" s="124"/>
      <c r="WCL282" s="124"/>
      <c r="WCM282" s="124"/>
      <c r="WCN282" s="124"/>
      <c r="WCO282" s="124"/>
      <c r="WCP282" s="124"/>
      <c r="WCQ282" s="124"/>
      <c r="WCR282" s="124"/>
      <c r="WCS282" s="124"/>
      <c r="WCT282" s="124"/>
      <c r="WCU282" s="124"/>
      <c r="WCV282" s="124"/>
      <c r="WCW282" s="124"/>
      <c r="WCX282" s="124"/>
      <c r="WCY282" s="124"/>
      <c r="WCZ282" s="124"/>
      <c r="WDA282" s="124"/>
      <c r="WDB282" s="124"/>
      <c r="WDC282" s="124"/>
      <c r="WDD282" s="124"/>
      <c r="WDE282" s="124"/>
      <c r="WDF282" s="124"/>
      <c r="WDG282" s="124"/>
      <c r="WDH282" s="124"/>
      <c r="WDI282" s="124"/>
      <c r="WDJ282" s="124"/>
      <c r="WDK282" s="124"/>
      <c r="WDL282" s="124"/>
      <c r="WDM282" s="124"/>
      <c r="WDN282" s="124"/>
      <c r="WDO282" s="124"/>
      <c r="WDP282" s="124"/>
      <c r="WDQ282" s="124"/>
      <c r="WDR282" s="124"/>
      <c r="WDS282" s="124"/>
      <c r="WDT282" s="124"/>
      <c r="WDU282" s="124"/>
      <c r="WDV282" s="124"/>
      <c r="WDW282" s="124"/>
      <c r="WDX282" s="124"/>
      <c r="WDY282" s="124"/>
      <c r="WDZ282" s="124"/>
      <c r="WEA282" s="124"/>
      <c r="WEB282" s="124"/>
      <c r="WEC282" s="124"/>
      <c r="WED282" s="124"/>
      <c r="WEE282" s="124"/>
      <c r="WEF282" s="124"/>
      <c r="WEG282" s="124"/>
      <c r="WEH282" s="124"/>
      <c r="WEI282" s="124"/>
      <c r="WEJ282" s="124"/>
      <c r="WEK282" s="124"/>
      <c r="WEL282" s="124"/>
      <c r="WEM282" s="124"/>
      <c r="WEN282" s="124"/>
      <c r="WEO282" s="124"/>
      <c r="WEP282" s="124"/>
      <c r="WEQ282" s="124"/>
      <c r="WER282" s="124"/>
      <c r="WES282" s="124"/>
      <c r="WET282" s="124"/>
      <c r="WEU282" s="124"/>
      <c r="WEV282" s="124"/>
      <c r="WEW282" s="124"/>
      <c r="WEX282" s="124"/>
      <c r="WEY282" s="124"/>
      <c r="WEZ282" s="124"/>
      <c r="WFA282" s="124"/>
      <c r="WFB282" s="124"/>
      <c r="WFC282" s="124"/>
      <c r="WFD282" s="124"/>
      <c r="WFE282" s="124"/>
      <c r="WFF282" s="124"/>
      <c r="WFG282" s="124"/>
      <c r="WFH282" s="124"/>
      <c r="WFI282" s="124"/>
      <c r="WFJ282" s="124"/>
      <c r="WFK282" s="124"/>
      <c r="WFL282" s="124"/>
      <c r="WFM282" s="124"/>
      <c r="WFN282" s="124"/>
      <c r="WFO282" s="124"/>
      <c r="WFP282" s="124"/>
      <c r="WFQ282" s="124"/>
      <c r="WFR282" s="124"/>
      <c r="WFS282" s="124"/>
      <c r="WFT282" s="124"/>
      <c r="WFU282" s="124"/>
      <c r="WFV282" s="124"/>
      <c r="WFW282" s="124"/>
      <c r="WFX282" s="124"/>
      <c r="WFY282" s="124"/>
      <c r="WFZ282" s="124"/>
      <c r="WGA282" s="124"/>
      <c r="WGB282" s="124"/>
      <c r="WGC282" s="124"/>
      <c r="WGD282" s="124"/>
      <c r="WGE282" s="124"/>
      <c r="WGF282" s="124"/>
      <c r="WGG282" s="124"/>
      <c r="WGH282" s="124"/>
      <c r="WGI282" s="124"/>
      <c r="WGJ282" s="124"/>
      <c r="WGK282" s="124"/>
      <c r="WGL282" s="124"/>
      <c r="WGM282" s="124"/>
      <c r="WGN282" s="124"/>
      <c r="WGO282" s="124"/>
      <c r="WGP282" s="124"/>
      <c r="WGQ282" s="124"/>
      <c r="WGR282" s="124"/>
      <c r="WGS282" s="124"/>
      <c r="WGT282" s="124"/>
      <c r="WGU282" s="124"/>
      <c r="WGV282" s="124"/>
      <c r="WGW282" s="124"/>
      <c r="WGX282" s="124"/>
      <c r="WGY282" s="124"/>
      <c r="WGZ282" s="124"/>
      <c r="WHA282" s="124"/>
      <c r="WHB282" s="124"/>
      <c r="WHC282" s="124"/>
      <c r="WHD282" s="124"/>
      <c r="WHE282" s="124"/>
      <c r="WHF282" s="124"/>
      <c r="WHG282" s="124"/>
      <c r="WHH282" s="124"/>
      <c r="WHI282" s="124"/>
      <c r="WHJ282" s="124"/>
      <c r="WHK282" s="124"/>
      <c r="WHL282" s="124"/>
      <c r="WHM282" s="124"/>
      <c r="WHN282" s="124"/>
      <c r="WHO282" s="124"/>
      <c r="WHP282" s="124"/>
      <c r="WHQ282" s="124"/>
      <c r="WHR282" s="124"/>
      <c r="WHS282" s="124"/>
      <c r="WHT282" s="124"/>
      <c r="WHU282" s="124"/>
      <c r="WHV282" s="124"/>
      <c r="WHW282" s="124"/>
      <c r="WHX282" s="124"/>
      <c r="WHY282" s="124"/>
      <c r="WHZ282" s="124"/>
      <c r="WIA282" s="124"/>
      <c r="WIB282" s="124"/>
      <c r="WIC282" s="124"/>
      <c r="WID282" s="124"/>
      <c r="WIE282" s="124"/>
      <c r="WIF282" s="124"/>
      <c r="WIG282" s="124"/>
      <c r="WIH282" s="124"/>
      <c r="WII282" s="124"/>
      <c r="WIJ282" s="124"/>
      <c r="WIK282" s="124"/>
      <c r="WIL282" s="124"/>
      <c r="WIM282" s="124"/>
      <c r="WIN282" s="124"/>
      <c r="WIO282" s="124"/>
      <c r="WIP282" s="124"/>
      <c r="WIQ282" s="124"/>
      <c r="WIR282" s="124"/>
      <c r="WIS282" s="124"/>
      <c r="WIT282" s="124"/>
      <c r="WIU282" s="124"/>
      <c r="WIV282" s="124"/>
      <c r="WIW282" s="124"/>
      <c r="WIX282" s="124"/>
      <c r="WIY282" s="124"/>
      <c r="WIZ282" s="124"/>
      <c r="WJA282" s="124"/>
      <c r="WJB282" s="124"/>
      <c r="WJC282" s="124"/>
      <c r="WJD282" s="124"/>
      <c r="WJE282" s="124"/>
      <c r="WJF282" s="124"/>
      <c r="WJG282" s="124"/>
      <c r="WJH282" s="124"/>
      <c r="WJI282" s="124"/>
      <c r="WJJ282" s="124"/>
      <c r="WJK282" s="124"/>
      <c r="WJL282" s="124"/>
      <c r="WJM282" s="124"/>
      <c r="WJN282" s="124"/>
      <c r="WJO282" s="124"/>
      <c r="WJP282" s="124"/>
      <c r="WJQ282" s="124"/>
      <c r="WJR282" s="124"/>
      <c r="WJS282" s="124"/>
      <c r="WJT282" s="124"/>
      <c r="WJU282" s="124"/>
      <c r="WJV282" s="124"/>
      <c r="WJW282" s="124"/>
      <c r="WJX282" s="124"/>
      <c r="WJY282" s="124"/>
      <c r="WJZ282" s="124"/>
      <c r="WKA282" s="124"/>
      <c r="WKB282" s="124"/>
      <c r="WKC282" s="124"/>
      <c r="WKD282" s="124"/>
      <c r="WKE282" s="124"/>
      <c r="WKF282" s="124"/>
      <c r="WKG282" s="124"/>
      <c r="WKH282" s="124"/>
      <c r="WKI282" s="124"/>
      <c r="WKJ282" s="124"/>
      <c r="WKK282" s="124"/>
      <c r="WKL282" s="124"/>
      <c r="WKM282" s="124"/>
      <c r="WKN282" s="124"/>
      <c r="WKO282" s="124"/>
      <c r="WKP282" s="124"/>
      <c r="WKQ282" s="124"/>
      <c r="WKR282" s="124"/>
      <c r="WKS282" s="124"/>
      <c r="WKT282" s="124"/>
      <c r="WKU282" s="124"/>
      <c r="WKV282" s="124"/>
      <c r="WKW282" s="124"/>
      <c r="WKX282" s="124"/>
      <c r="WKY282" s="124"/>
      <c r="WKZ282" s="124"/>
      <c r="WLA282" s="124"/>
      <c r="WLB282" s="124"/>
      <c r="WLC282" s="124"/>
      <c r="WLD282" s="124"/>
      <c r="WLE282" s="124"/>
      <c r="WLF282" s="124"/>
      <c r="WLG282" s="124"/>
      <c r="WLH282" s="124"/>
      <c r="WLI282" s="124"/>
      <c r="WLJ282" s="124"/>
      <c r="WLK282" s="124"/>
      <c r="WLL282" s="124"/>
      <c r="WLM282" s="124"/>
      <c r="WLN282" s="124"/>
      <c r="WLO282" s="124"/>
      <c r="WLP282" s="124"/>
      <c r="WLQ282" s="124"/>
      <c r="WLR282" s="124"/>
      <c r="WLS282" s="124"/>
      <c r="WLT282" s="124"/>
      <c r="WLU282" s="124"/>
      <c r="WLV282" s="124"/>
      <c r="WLW282" s="124"/>
      <c r="WLX282" s="124"/>
      <c r="WLY282" s="124"/>
      <c r="WLZ282" s="124"/>
      <c r="WMA282" s="124"/>
      <c r="WMB282" s="124"/>
      <c r="WMC282" s="124"/>
      <c r="WMD282" s="124"/>
      <c r="WME282" s="124"/>
      <c r="WMF282" s="124"/>
      <c r="WMG282" s="124"/>
      <c r="WMH282" s="124"/>
      <c r="WMI282" s="124"/>
      <c r="WMJ282" s="124"/>
      <c r="WMK282" s="124"/>
      <c r="WML282" s="124"/>
      <c r="WMM282" s="124"/>
      <c r="WMN282" s="124"/>
      <c r="WMO282" s="124"/>
      <c r="WMP282" s="124"/>
      <c r="WMQ282" s="124"/>
      <c r="WMR282" s="124"/>
      <c r="WMS282" s="124"/>
      <c r="WMT282" s="124"/>
      <c r="WMU282" s="124"/>
      <c r="WMV282" s="124"/>
      <c r="WMW282" s="124"/>
      <c r="WMX282" s="124"/>
      <c r="WMY282" s="124"/>
      <c r="WMZ282" s="124"/>
      <c r="WNA282" s="124"/>
      <c r="WNB282" s="124"/>
      <c r="WNC282" s="124"/>
      <c r="WND282" s="124"/>
      <c r="WNE282" s="124"/>
      <c r="WNF282" s="124"/>
      <c r="WNG282" s="124"/>
      <c r="WNH282" s="124"/>
      <c r="WNI282" s="124"/>
      <c r="WNJ282" s="124"/>
      <c r="WNK282" s="124"/>
      <c r="WNL282" s="124"/>
      <c r="WNM282" s="124"/>
      <c r="WNN282" s="124"/>
      <c r="WNO282" s="124"/>
      <c r="WNP282" s="124"/>
      <c r="WNQ282" s="124"/>
      <c r="WNR282" s="124"/>
      <c r="WNS282" s="124"/>
      <c r="WNT282" s="124"/>
      <c r="WNU282" s="124"/>
      <c r="WNV282" s="124"/>
      <c r="WNW282" s="124"/>
      <c r="WNX282" s="124"/>
      <c r="WNY282" s="124"/>
      <c r="WNZ282" s="124"/>
      <c r="WOA282" s="124"/>
      <c r="WOB282" s="124"/>
      <c r="WOC282" s="124"/>
      <c r="WOD282" s="124"/>
      <c r="WOE282" s="124"/>
      <c r="WOF282" s="124"/>
      <c r="WOG282" s="124"/>
      <c r="WOH282" s="124"/>
      <c r="WOI282" s="124"/>
      <c r="WOJ282" s="124"/>
      <c r="WOK282" s="124"/>
      <c r="WOL282" s="124"/>
      <c r="WOM282" s="124"/>
      <c r="WON282" s="124"/>
      <c r="WOO282" s="124"/>
      <c r="WOP282" s="124"/>
      <c r="WOQ282" s="124"/>
      <c r="WOR282" s="124"/>
      <c r="WOS282" s="124"/>
      <c r="WOT282" s="124"/>
      <c r="WOU282" s="124"/>
      <c r="WOV282" s="124"/>
      <c r="WOW282" s="124"/>
      <c r="WOX282" s="124"/>
      <c r="WOY282" s="124"/>
      <c r="WOZ282" s="124"/>
      <c r="WPA282" s="124"/>
      <c r="WPB282" s="124"/>
      <c r="WPC282" s="124"/>
      <c r="WPD282" s="124"/>
      <c r="WPE282" s="124"/>
      <c r="WPF282" s="124"/>
      <c r="WPG282" s="124"/>
      <c r="WPH282" s="124"/>
      <c r="WPI282" s="124"/>
      <c r="WPJ282" s="124"/>
      <c r="WPK282" s="124"/>
      <c r="WPL282" s="124"/>
      <c r="WPM282" s="124"/>
      <c r="WPN282" s="124"/>
      <c r="WPO282" s="124"/>
      <c r="WPP282" s="124"/>
      <c r="WPQ282" s="124"/>
      <c r="WPR282" s="124"/>
      <c r="WPS282" s="124"/>
      <c r="WPT282" s="124"/>
      <c r="WPU282" s="124"/>
      <c r="WPV282" s="124"/>
      <c r="WPW282" s="124"/>
      <c r="WPX282" s="124"/>
      <c r="WPY282" s="124"/>
      <c r="WPZ282" s="124"/>
      <c r="WQA282" s="124"/>
      <c r="WQB282" s="124"/>
      <c r="WQC282" s="124"/>
      <c r="WQD282" s="124"/>
      <c r="WQE282" s="124"/>
      <c r="WQF282" s="124"/>
      <c r="WQG282" s="124"/>
      <c r="WQH282" s="124"/>
      <c r="WQI282" s="124"/>
      <c r="WQJ282" s="124"/>
      <c r="WQK282" s="124"/>
      <c r="WQL282" s="124"/>
      <c r="WQM282" s="124"/>
      <c r="WQN282" s="124"/>
      <c r="WQO282" s="124"/>
      <c r="WQP282" s="124"/>
      <c r="WQQ282" s="124"/>
      <c r="WQR282" s="124"/>
      <c r="WQS282" s="124"/>
      <c r="WQT282" s="124"/>
      <c r="WQU282" s="124"/>
      <c r="WQV282" s="124"/>
      <c r="WQW282" s="124"/>
      <c r="WQX282" s="124"/>
      <c r="WQY282" s="124"/>
      <c r="WQZ282" s="124"/>
      <c r="WRA282" s="124"/>
      <c r="WRB282" s="124"/>
      <c r="WRC282" s="124"/>
      <c r="WRD282" s="124"/>
      <c r="WRE282" s="124"/>
      <c r="WRF282" s="124"/>
      <c r="WRG282" s="124"/>
      <c r="WRH282" s="124"/>
      <c r="WRI282" s="124"/>
      <c r="WRJ282" s="124"/>
      <c r="WRK282" s="124"/>
      <c r="WRL282" s="124"/>
      <c r="WRM282" s="124"/>
      <c r="WRN282" s="124"/>
      <c r="WRO282" s="124"/>
      <c r="WRP282" s="124"/>
      <c r="WRQ282" s="124"/>
      <c r="WRR282" s="124"/>
      <c r="WRS282" s="124"/>
      <c r="WRT282" s="124"/>
      <c r="WRU282" s="124"/>
      <c r="WRV282" s="124"/>
      <c r="WRW282" s="124"/>
      <c r="WRX282" s="124"/>
      <c r="WRY282" s="124"/>
      <c r="WRZ282" s="124"/>
      <c r="WSA282" s="124"/>
      <c r="WSB282" s="124"/>
      <c r="WSC282" s="124"/>
      <c r="WSD282" s="124"/>
      <c r="WSE282" s="124"/>
      <c r="WSF282" s="124"/>
      <c r="WSG282" s="124"/>
      <c r="WSH282" s="124"/>
      <c r="WSI282" s="124"/>
      <c r="WSJ282" s="124"/>
      <c r="WSK282" s="124"/>
      <c r="WSL282" s="124"/>
      <c r="WSM282" s="124"/>
      <c r="WSN282" s="124"/>
      <c r="WSO282" s="124"/>
      <c r="WSP282" s="124"/>
      <c r="WSQ282" s="124"/>
      <c r="WSR282" s="124"/>
      <c r="WSS282" s="124"/>
      <c r="WST282" s="124"/>
      <c r="WSU282" s="124"/>
      <c r="WSV282" s="124"/>
      <c r="WSW282" s="124"/>
      <c r="WSX282" s="124"/>
      <c r="WSY282" s="124"/>
      <c r="WSZ282" s="124"/>
      <c r="WTA282" s="124"/>
      <c r="WTB282" s="124"/>
      <c r="WTC282" s="124"/>
      <c r="WTD282" s="124"/>
      <c r="WTE282" s="124"/>
      <c r="WTF282" s="124"/>
      <c r="WTG282" s="124"/>
      <c r="WTH282" s="124"/>
      <c r="WTI282" s="124"/>
      <c r="WTJ282" s="124"/>
      <c r="WTK282" s="124"/>
      <c r="WTL282" s="124"/>
      <c r="WTM282" s="124"/>
      <c r="WTN282" s="124"/>
      <c r="WTO282" s="124"/>
      <c r="WTP282" s="124"/>
      <c r="WTQ282" s="124"/>
      <c r="WTR282" s="124"/>
      <c r="WTS282" s="124"/>
      <c r="WTT282" s="124"/>
      <c r="WTU282" s="124"/>
      <c r="WTV282" s="124"/>
      <c r="WTW282" s="124"/>
      <c r="WTX282" s="124"/>
      <c r="WTY282" s="124"/>
      <c r="WTZ282" s="124"/>
      <c r="WUA282" s="124"/>
      <c r="WUB282" s="124"/>
      <c r="WUC282" s="124"/>
      <c r="WUD282" s="124"/>
      <c r="WUE282" s="124"/>
      <c r="WUF282" s="124"/>
      <c r="WUG282" s="124"/>
      <c r="WUH282" s="124"/>
      <c r="WUI282" s="124"/>
      <c r="WUJ282" s="124"/>
      <c r="WUK282" s="124"/>
      <c r="WUL282" s="124"/>
      <c r="WUM282" s="124"/>
      <c r="WUN282" s="124"/>
      <c r="WUO282" s="124"/>
      <c r="WUP282" s="124"/>
      <c r="WUQ282" s="124"/>
      <c r="WUR282" s="124"/>
      <c r="WUS282" s="124"/>
      <c r="WUT282" s="124"/>
      <c r="WUU282" s="124"/>
      <c r="WUV282" s="124"/>
      <c r="WUW282" s="124"/>
      <c r="WUX282" s="124"/>
      <c r="WUY282" s="124"/>
      <c r="WUZ282" s="124"/>
      <c r="WVA282" s="124"/>
      <c r="WVB282" s="124"/>
      <c r="WVC282" s="124"/>
      <c r="WVD282" s="124"/>
      <c r="WVE282" s="124"/>
      <c r="WVF282" s="124"/>
      <c r="WVG282" s="124"/>
      <c r="WVH282" s="124"/>
      <c r="WVI282" s="124"/>
      <c r="WVJ282" s="124"/>
      <c r="WVK282" s="124"/>
      <c r="WVL282" s="124"/>
      <c r="WVM282" s="124"/>
      <c r="WVN282" s="124"/>
      <c r="WVO282" s="124"/>
      <c r="WVP282" s="124"/>
      <c r="WVQ282" s="124"/>
      <c r="WVR282" s="124"/>
      <c r="WVS282" s="124"/>
      <c r="WVT282" s="124"/>
      <c r="WVU282" s="124"/>
      <c r="WVV282" s="124"/>
      <c r="WVW282" s="124"/>
      <c r="WVX282" s="124"/>
      <c r="WVY282" s="124"/>
      <c r="WVZ282" s="124"/>
      <c r="WWA282" s="124"/>
      <c r="WWB282" s="124"/>
      <c r="WWC282" s="124"/>
      <c r="WWD282" s="124"/>
      <c r="WWE282" s="124"/>
      <c r="WWF282" s="124"/>
      <c r="WWG282" s="124"/>
      <c r="WWH282" s="124"/>
      <c r="WWI282" s="124"/>
      <c r="WWJ282" s="124"/>
      <c r="WWK282" s="124"/>
      <c r="WWL282" s="124"/>
      <c r="WWM282" s="124"/>
      <c r="WWN282" s="124"/>
      <c r="WWO282" s="124"/>
      <c r="WWP282" s="124"/>
      <c r="WWQ282" s="124"/>
      <c r="WWR282" s="124"/>
      <c r="WWS282" s="124"/>
      <c r="WWT282" s="124"/>
      <c r="WWU282" s="124"/>
      <c r="WWV282" s="124"/>
      <c r="WWW282" s="124"/>
      <c r="WWX282" s="124"/>
      <c r="WWY282" s="124"/>
      <c r="WWZ282" s="124"/>
      <c r="WXA282" s="124"/>
      <c r="WXB282" s="124"/>
      <c r="WXC282" s="124"/>
      <c r="WXD282" s="124"/>
      <c r="WXE282" s="124"/>
      <c r="WXF282" s="124"/>
      <c r="WXG282" s="124"/>
      <c r="WXH282" s="124"/>
      <c r="WXI282" s="124"/>
      <c r="WXJ282" s="124"/>
      <c r="WXK282" s="124"/>
      <c r="WXL282" s="124"/>
      <c r="WXM282" s="124"/>
      <c r="WXN282" s="124"/>
      <c r="WXO282" s="124"/>
      <c r="WXP282" s="124"/>
      <c r="WXQ282" s="124"/>
      <c r="WXR282" s="124"/>
      <c r="WXS282" s="124"/>
      <c r="WXT282" s="124"/>
      <c r="WXU282" s="124"/>
      <c r="WXV282" s="124"/>
      <c r="WXW282" s="124"/>
      <c r="WXX282" s="124"/>
      <c r="WXY282" s="124"/>
      <c r="WXZ282" s="124"/>
      <c r="WYA282" s="124"/>
      <c r="WYB282" s="124"/>
      <c r="WYC282" s="124"/>
      <c r="WYD282" s="124"/>
      <c r="WYE282" s="124"/>
      <c r="WYF282" s="124"/>
      <c r="WYG282" s="124"/>
      <c r="WYH282" s="124"/>
      <c r="WYI282" s="124"/>
      <c r="WYJ282" s="124"/>
      <c r="WYK282" s="124"/>
      <c r="WYL282" s="124"/>
      <c r="WYM282" s="124"/>
      <c r="WYN282" s="124"/>
      <c r="WYO282" s="124"/>
      <c r="WYP282" s="124"/>
      <c r="WYQ282" s="124"/>
      <c r="WYR282" s="124"/>
      <c r="WYS282" s="124"/>
      <c r="WYT282" s="124"/>
      <c r="WYU282" s="124"/>
      <c r="WYV282" s="124"/>
      <c r="WYW282" s="124"/>
      <c r="WYX282" s="124"/>
      <c r="WYY282" s="124"/>
      <c r="WYZ282" s="124"/>
      <c r="WZA282" s="124"/>
      <c r="WZB282" s="124"/>
      <c r="WZC282" s="124"/>
      <c r="WZD282" s="124"/>
      <c r="WZE282" s="124"/>
      <c r="WZF282" s="124"/>
      <c r="WZG282" s="124"/>
      <c r="WZH282" s="124"/>
      <c r="WZI282" s="124"/>
      <c r="WZJ282" s="124"/>
      <c r="WZK282" s="124"/>
      <c r="WZL282" s="124"/>
      <c r="WZM282" s="124"/>
      <c r="WZN282" s="124"/>
      <c r="WZO282" s="124"/>
      <c r="WZP282" s="124"/>
      <c r="WZQ282" s="124"/>
      <c r="WZR282" s="124"/>
      <c r="WZS282" s="124"/>
      <c r="WZT282" s="124"/>
      <c r="WZU282" s="124"/>
      <c r="WZV282" s="124"/>
      <c r="WZW282" s="124"/>
      <c r="WZX282" s="124"/>
      <c r="WZY282" s="124"/>
      <c r="WZZ282" s="124"/>
      <c r="XAA282" s="124"/>
      <c r="XAB282" s="124"/>
      <c r="XAC282" s="124"/>
      <c r="XAD282" s="124"/>
      <c r="XAE282" s="124"/>
      <c r="XAF282" s="124"/>
      <c r="XAG282" s="124"/>
      <c r="XAH282" s="124"/>
      <c r="XAI282" s="124"/>
      <c r="XAJ282" s="124"/>
      <c r="XAK282" s="124"/>
      <c r="XAL282" s="124"/>
      <c r="XAM282" s="124"/>
      <c r="XAN282" s="124"/>
      <c r="XAO282" s="124"/>
      <c r="XAP282" s="124"/>
      <c r="XAQ282" s="124"/>
      <c r="XAR282" s="124"/>
      <c r="XAS282" s="124"/>
      <c r="XAT282" s="124"/>
      <c r="XAU282" s="124"/>
      <c r="XAV282" s="124"/>
      <c r="XAW282" s="124"/>
      <c r="XAX282" s="124"/>
      <c r="XAY282" s="124"/>
      <c r="XAZ282" s="124"/>
      <c r="XBA282" s="124"/>
      <c r="XBB282" s="124"/>
      <c r="XBC282" s="124"/>
      <c r="XBD282" s="124"/>
      <c r="XBE282" s="124"/>
      <c r="XBF282" s="124"/>
      <c r="XBG282" s="124"/>
      <c r="XBH282" s="124"/>
      <c r="XBI282" s="124"/>
      <c r="XBJ282" s="124"/>
      <c r="XBK282" s="124"/>
      <c r="XBL282" s="124"/>
      <c r="XBM282" s="124"/>
      <c r="XBN282" s="124"/>
      <c r="XBO282" s="124"/>
      <c r="XBP282" s="124"/>
      <c r="XBQ282" s="124"/>
      <c r="XBR282" s="124"/>
      <c r="XBS282" s="124"/>
      <c r="XBT282" s="124"/>
      <c r="XBU282" s="124"/>
      <c r="XBV282" s="124"/>
      <c r="XBW282" s="124"/>
      <c r="XBX282" s="124"/>
      <c r="XBY282" s="124"/>
      <c r="XBZ282" s="124"/>
      <c r="XCA282" s="124"/>
      <c r="XCB282" s="124"/>
      <c r="XCC282" s="124"/>
      <c r="XCD282" s="124"/>
      <c r="XCE282" s="124"/>
      <c r="XCF282" s="124"/>
      <c r="XCG282" s="124"/>
      <c r="XCH282" s="124"/>
      <c r="XCI282" s="124"/>
      <c r="XCJ282" s="124"/>
      <c r="XCK282" s="124"/>
      <c r="XCL282" s="124"/>
      <c r="XCM282" s="124"/>
      <c r="XCN282" s="124"/>
      <c r="XCO282" s="124"/>
      <c r="XCP282" s="124"/>
      <c r="XCQ282" s="124"/>
      <c r="XCR282" s="124"/>
      <c r="XCS282" s="124"/>
      <c r="XCT282" s="124"/>
      <c r="XCU282" s="124"/>
      <c r="XCV282" s="124"/>
      <c r="XCW282" s="124"/>
      <c r="XCX282" s="124"/>
      <c r="XCY282" s="124"/>
      <c r="XCZ282" s="124"/>
      <c r="XDA282" s="124"/>
      <c r="XDB282" s="124"/>
      <c r="XDC282" s="124"/>
      <c r="XDD282" s="124"/>
      <c r="XDE282" s="124"/>
      <c r="XDF282" s="124"/>
      <c r="XDG282" s="124"/>
      <c r="XDH282" s="124"/>
      <c r="XDI282" s="124"/>
      <c r="XDJ282" s="124"/>
      <c r="XDK282" s="124"/>
      <c r="XDL282" s="124"/>
      <c r="XDM282" s="124"/>
      <c r="XDN282" s="124"/>
      <c r="XDO282" s="124"/>
      <c r="XDP282" s="124"/>
      <c r="XDQ282" s="124"/>
      <c r="XDR282" s="124"/>
      <c r="XDS282" s="124"/>
      <c r="XDT282" s="124"/>
      <c r="XDU282" s="124"/>
      <c r="XDV282" s="124"/>
      <c r="XDW282" s="124"/>
      <c r="XDX282" s="124"/>
      <c r="XDY282" s="124"/>
      <c r="XDZ282" s="124"/>
      <c r="XEA282" s="124"/>
      <c r="XEB282" s="124"/>
      <c r="XEC282" s="124"/>
      <c r="XED282" s="124"/>
      <c r="XEE282" s="124"/>
      <c r="XEF282" s="124"/>
      <c r="XEG282" s="124"/>
      <c r="XEH282" s="124"/>
      <c r="XEI282" s="124"/>
      <c r="XEJ282" s="124"/>
      <c r="XEK282" s="124"/>
      <c r="XEL282" s="124"/>
      <c r="XEM282" s="124"/>
      <c r="XEN282" s="124"/>
      <c r="XEO282" s="124"/>
      <c r="XEP282" s="124"/>
      <c r="XEQ282" s="124"/>
      <c r="XER282" s="124"/>
      <c r="XES282" s="124"/>
      <c r="XET282" s="124"/>
      <c r="XEU282" s="124"/>
      <c r="XEV282" s="124"/>
      <c r="XEW282" s="124"/>
      <c r="XEX282" s="124"/>
      <c r="XEY282" s="124"/>
      <c r="XEZ282" s="124"/>
      <c r="XFA282" s="124"/>
      <c r="XFB282" s="124"/>
      <c r="XFC282" s="124"/>
      <c r="XFD282" s="124"/>
    </row>
    <row r="283" spans="1:16384" s="9" customFormat="1" ht="20.100000000000001" customHeight="1" x14ac:dyDescent="0.2">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c r="AN283" s="146"/>
      <c r="AO283" s="146"/>
      <c r="AP283" s="146"/>
      <c r="AQ283" s="146"/>
      <c r="AR283" s="146"/>
      <c r="AS283" s="146"/>
      <c r="AT283" s="146"/>
      <c r="AU283" s="146"/>
      <c r="AV283" s="146"/>
      <c r="AW283" s="146"/>
      <c r="AX283" s="146"/>
      <c r="AY283" s="146"/>
      <c r="AZ283" s="146"/>
      <c r="BA283" s="146"/>
      <c r="BB283" s="146"/>
      <c r="BC283" s="146"/>
      <c r="BD283" s="146"/>
      <c r="BE283" s="146"/>
      <c r="BF283" s="146"/>
      <c r="BG283" s="146"/>
      <c r="BH283" s="146"/>
      <c r="BI283" s="146"/>
      <c r="BJ283" s="146"/>
      <c r="BK283" s="146"/>
      <c r="BL283" s="146"/>
      <c r="BM283" s="146"/>
      <c r="BN283" s="146"/>
      <c r="BO283" s="146"/>
      <c r="BP283" s="146"/>
      <c r="BQ283" s="146"/>
      <c r="BR283" s="146"/>
      <c r="BS283" s="146"/>
      <c r="BT283" s="146"/>
      <c r="BU283" s="146"/>
      <c r="BV283" s="146"/>
      <c r="BW283" s="146"/>
      <c r="BX283" s="146"/>
      <c r="BY283" s="146"/>
      <c r="BZ283" s="146"/>
      <c r="CA283" s="146"/>
      <c r="CB283" s="146"/>
      <c r="CC283" s="146"/>
      <c r="CD283" s="146"/>
      <c r="CE283" s="146"/>
      <c r="CF283" s="146"/>
      <c r="CG283" s="146"/>
      <c r="CH283" s="146"/>
      <c r="CI283" s="146"/>
      <c r="CJ283" s="146"/>
      <c r="CK283" s="146"/>
      <c r="CL283" s="146"/>
      <c r="CM283" s="146"/>
      <c r="CN283" s="146"/>
      <c r="CO283" s="146"/>
      <c r="CP283" s="146"/>
      <c r="CQ283" s="146"/>
      <c r="CR283" s="146"/>
      <c r="CS283" s="146"/>
      <c r="CT283" s="146"/>
      <c r="CU283" s="146"/>
      <c r="CV283" s="146"/>
      <c r="CW283" s="146"/>
      <c r="CX283" s="146"/>
      <c r="CY283" s="146"/>
      <c r="CZ283" s="146"/>
      <c r="DA283" s="146"/>
      <c r="DB283" s="146"/>
      <c r="DC283" s="146"/>
      <c r="DD283" s="146"/>
      <c r="DE283" s="146"/>
      <c r="DF283" s="146"/>
      <c r="DG283" s="146"/>
      <c r="DH283" s="146"/>
      <c r="DI283" s="146"/>
      <c r="DJ283" s="146"/>
      <c r="DK283" s="146"/>
      <c r="DL283" s="146"/>
      <c r="DM283" s="146"/>
      <c r="DN283" s="146"/>
      <c r="DO283" s="146"/>
      <c r="DP283" s="146"/>
      <c r="DQ283" s="146"/>
      <c r="DR283" s="146"/>
      <c r="DS283" s="146"/>
      <c r="DT283" s="146"/>
      <c r="DU283" s="146"/>
      <c r="DV283" s="146"/>
      <c r="DW283" s="146"/>
      <c r="DX283" s="146"/>
      <c r="DY283" s="146"/>
      <c r="DZ283" s="146"/>
      <c r="EA283" s="146"/>
      <c r="EB283" s="146"/>
      <c r="EC283" s="146"/>
      <c r="ED283" s="146"/>
      <c r="EE283" s="146"/>
      <c r="EF283" s="146"/>
      <c r="EG283" s="146"/>
      <c r="EH283" s="146"/>
      <c r="EI283" s="146"/>
      <c r="EJ283" s="146"/>
      <c r="EK283" s="146"/>
      <c r="EL283" s="146"/>
      <c r="EM283" s="146"/>
      <c r="EN283" s="146"/>
      <c r="EO283" s="146"/>
      <c r="EP283" s="146"/>
      <c r="EQ283" s="146"/>
      <c r="ER283" s="146"/>
      <c r="ES283" s="146"/>
      <c r="ET283" s="146"/>
      <c r="EU283" s="146"/>
      <c r="EV283" s="146"/>
      <c r="EW283" s="146"/>
      <c r="EX283" s="146"/>
      <c r="EY283" s="146"/>
      <c r="EZ283" s="146"/>
      <c r="FA283" s="146"/>
      <c r="FB283" s="146"/>
      <c r="FC283" s="146"/>
      <c r="FD283" s="146"/>
      <c r="FE283" s="146"/>
      <c r="FF283" s="146"/>
      <c r="FG283" s="146"/>
      <c r="FH283" s="146"/>
      <c r="FI283" s="146"/>
      <c r="FJ283" s="146"/>
      <c r="FK283" s="146"/>
      <c r="FL283" s="146"/>
      <c r="FM283" s="146"/>
      <c r="FN283" s="146"/>
      <c r="FO283" s="146"/>
      <c r="FP283" s="146"/>
      <c r="FQ283" s="146"/>
      <c r="FR283" s="146"/>
      <c r="FS283" s="146"/>
      <c r="FT283" s="146"/>
      <c r="FU283" s="146"/>
      <c r="FV283" s="146"/>
      <c r="FW283" s="146"/>
      <c r="FX283" s="146"/>
      <c r="FY283" s="146"/>
      <c r="FZ283" s="146"/>
      <c r="GA283" s="146"/>
      <c r="GB283" s="146"/>
      <c r="GC283" s="146"/>
      <c r="GD283" s="146"/>
      <c r="GE283" s="146"/>
      <c r="GF283" s="146"/>
      <c r="GG283" s="146"/>
      <c r="GH283" s="146"/>
      <c r="GI283" s="146"/>
      <c r="GJ283" s="146"/>
      <c r="GK283" s="146"/>
      <c r="GL283" s="146"/>
      <c r="GM283" s="146"/>
      <c r="GN283" s="146"/>
      <c r="GO283" s="146"/>
      <c r="GP283" s="146"/>
      <c r="GQ283" s="146"/>
      <c r="GR283" s="146"/>
      <c r="GS283" s="146"/>
      <c r="GT283" s="146"/>
      <c r="GU283" s="146"/>
      <c r="GV283" s="146"/>
      <c r="GW283" s="146"/>
      <c r="GX283" s="146"/>
      <c r="GY283" s="146"/>
      <c r="GZ283" s="146"/>
      <c r="HA283" s="146"/>
      <c r="HB283" s="146"/>
      <c r="HC283" s="146"/>
      <c r="HD283" s="146"/>
      <c r="HE283" s="146"/>
      <c r="HF283" s="146"/>
      <c r="HG283" s="146"/>
      <c r="HH283" s="146"/>
      <c r="HI283" s="146"/>
      <c r="HJ283" s="146"/>
      <c r="HK283" s="146"/>
      <c r="HL283" s="146"/>
      <c r="HM283" s="146"/>
      <c r="HN283" s="146"/>
      <c r="HO283" s="146"/>
      <c r="HP283" s="146"/>
      <c r="HQ283" s="146"/>
      <c r="HR283" s="146"/>
      <c r="HS283" s="146"/>
      <c r="HT283" s="146"/>
      <c r="HU283" s="146"/>
      <c r="HV283" s="146"/>
      <c r="HW283" s="146"/>
      <c r="HX283" s="146"/>
      <c r="HY283" s="146"/>
      <c r="HZ283" s="146"/>
      <c r="IA283" s="146"/>
      <c r="IB283" s="146"/>
      <c r="IC283" s="146"/>
      <c r="ID283" s="146"/>
      <c r="IE283" s="146"/>
      <c r="IF283" s="146"/>
      <c r="IG283" s="146"/>
      <c r="IH283" s="146"/>
      <c r="II283" s="146"/>
      <c r="IJ283" s="146"/>
      <c r="IK283" s="146"/>
      <c r="IL283" s="146"/>
      <c r="IM283" s="146"/>
      <c r="IN283" s="146"/>
      <c r="IO283" s="146"/>
      <c r="IP283" s="146"/>
      <c r="IQ283" s="146"/>
      <c r="IR283" s="146"/>
      <c r="IS283" s="146"/>
      <c r="IT283" s="146"/>
      <c r="IU283" s="146"/>
      <c r="IV283" s="146"/>
      <c r="IW283" s="146"/>
      <c r="IX283" s="146"/>
      <c r="IY283" s="146"/>
      <c r="IZ283" s="146"/>
      <c r="JA283" s="146"/>
      <c r="JB283" s="146"/>
      <c r="JC283" s="146"/>
      <c r="JD283" s="146"/>
      <c r="JE283" s="146"/>
      <c r="JF283" s="146"/>
      <c r="JG283" s="146"/>
      <c r="JH283" s="146"/>
      <c r="JI283" s="146"/>
      <c r="JJ283" s="146"/>
      <c r="JK283" s="146"/>
      <c r="JL283" s="146"/>
      <c r="JM283" s="146"/>
      <c r="JN283" s="146"/>
      <c r="JO283" s="146"/>
      <c r="JP283" s="146"/>
      <c r="JQ283" s="146"/>
      <c r="JR283" s="146"/>
      <c r="JS283" s="146"/>
      <c r="JT283" s="146"/>
      <c r="JU283" s="146"/>
      <c r="JV283" s="146"/>
      <c r="JW283" s="146"/>
      <c r="JX283" s="146"/>
      <c r="JY283" s="146"/>
      <c r="JZ283" s="146"/>
      <c r="KA283" s="146"/>
      <c r="KB283" s="146"/>
      <c r="KC283" s="146"/>
      <c r="KD283" s="146"/>
      <c r="KE283" s="146"/>
      <c r="KF283" s="146"/>
      <c r="KG283" s="146"/>
      <c r="KH283" s="146"/>
      <c r="KI283" s="146"/>
      <c r="KJ283" s="146"/>
      <c r="KK283" s="146"/>
      <c r="KL283" s="146"/>
      <c r="KM283" s="146"/>
      <c r="KN283" s="146"/>
      <c r="KO283" s="146"/>
      <c r="KP283" s="146"/>
      <c r="KQ283" s="146"/>
      <c r="KR283" s="146"/>
      <c r="KS283" s="146"/>
      <c r="KT283" s="146"/>
      <c r="KU283" s="146"/>
      <c r="KV283" s="146"/>
      <c r="KW283" s="146"/>
      <c r="KX283" s="146"/>
      <c r="KY283" s="146"/>
      <c r="KZ283" s="146"/>
      <c r="LA283" s="146"/>
      <c r="LB283" s="146"/>
      <c r="LC283" s="146"/>
      <c r="LD283" s="146"/>
      <c r="LE283" s="146"/>
      <c r="LF283" s="146"/>
      <c r="LG283" s="146"/>
      <c r="LH283" s="146"/>
      <c r="LI283" s="146"/>
      <c r="LJ283" s="146"/>
      <c r="LK283" s="146"/>
      <c r="LL283" s="146"/>
      <c r="LM283" s="146"/>
      <c r="LN283" s="146"/>
      <c r="LO283" s="146"/>
      <c r="LP283" s="146"/>
      <c r="LQ283" s="146"/>
      <c r="LR283" s="146"/>
      <c r="LS283" s="146"/>
      <c r="LT283" s="146"/>
      <c r="LU283" s="146"/>
      <c r="LV283" s="146"/>
      <c r="LW283" s="146"/>
      <c r="LX283" s="146"/>
      <c r="LY283" s="146"/>
      <c r="LZ283" s="146"/>
      <c r="MA283" s="146"/>
      <c r="MB283" s="146"/>
      <c r="MC283" s="146"/>
      <c r="MD283" s="146"/>
      <c r="ME283" s="146"/>
      <c r="MF283" s="146"/>
      <c r="MG283" s="146"/>
      <c r="MH283" s="146"/>
      <c r="MI283" s="146"/>
      <c r="MJ283" s="146"/>
      <c r="MK283" s="146"/>
      <c r="ML283" s="146"/>
      <c r="MM283" s="146"/>
      <c r="MN283" s="146"/>
      <c r="MO283" s="146"/>
      <c r="MP283" s="146"/>
      <c r="MQ283" s="146"/>
      <c r="MR283" s="146"/>
      <c r="MS283" s="146"/>
      <c r="MT283" s="146"/>
      <c r="MU283" s="146"/>
      <c r="MV283" s="146"/>
      <c r="MW283" s="146"/>
      <c r="MX283" s="146"/>
      <c r="MY283" s="146"/>
      <c r="MZ283" s="146"/>
      <c r="NA283" s="146"/>
      <c r="NB283" s="146"/>
      <c r="NC283" s="146"/>
      <c r="ND283" s="146"/>
      <c r="NE283" s="146"/>
      <c r="NF283" s="146"/>
      <c r="NG283" s="146"/>
      <c r="NH283" s="146"/>
      <c r="NI283" s="146"/>
      <c r="NJ283" s="146"/>
      <c r="NK283" s="146"/>
      <c r="NL283" s="146"/>
      <c r="NM283" s="146"/>
      <c r="NN283" s="146"/>
      <c r="NO283" s="146"/>
      <c r="NP283" s="146"/>
      <c r="NQ283" s="146"/>
      <c r="NR283" s="146"/>
      <c r="NS283" s="146"/>
      <c r="NT283" s="146"/>
      <c r="NU283" s="146"/>
      <c r="NV283" s="146"/>
      <c r="NW283" s="146"/>
      <c r="NX283" s="146"/>
      <c r="NY283" s="146"/>
      <c r="NZ283" s="146"/>
      <c r="OA283" s="146"/>
      <c r="OB283" s="146"/>
      <c r="OC283" s="146"/>
      <c r="OD283" s="146"/>
      <c r="OE283" s="146"/>
      <c r="OF283" s="146"/>
      <c r="OG283" s="146"/>
      <c r="OH283" s="146"/>
      <c r="OI283" s="146"/>
      <c r="OJ283" s="146"/>
      <c r="OK283" s="146"/>
      <c r="OL283" s="146"/>
      <c r="OM283" s="146"/>
      <c r="ON283" s="146"/>
      <c r="OO283" s="146"/>
      <c r="OP283" s="146"/>
      <c r="OQ283" s="146"/>
      <c r="OR283" s="146"/>
      <c r="OS283" s="146"/>
      <c r="OT283" s="146"/>
      <c r="OU283" s="146"/>
      <c r="OV283" s="146"/>
      <c r="OW283" s="146"/>
      <c r="OX283" s="146"/>
      <c r="OY283" s="146"/>
      <c r="OZ283" s="146"/>
      <c r="PA283" s="146"/>
      <c r="PB283" s="146"/>
      <c r="PC283" s="146"/>
      <c r="PD283" s="146"/>
      <c r="PE283" s="146"/>
      <c r="PF283" s="146"/>
      <c r="PG283" s="146"/>
      <c r="PH283" s="146"/>
      <c r="PI283" s="146"/>
      <c r="PJ283" s="146"/>
      <c r="PK283" s="146"/>
      <c r="PL283" s="146"/>
      <c r="PM283" s="146"/>
      <c r="PN283" s="146"/>
      <c r="PO283" s="146"/>
      <c r="PP283" s="146"/>
      <c r="PQ283" s="146"/>
      <c r="PR283" s="146"/>
      <c r="PS283" s="146"/>
      <c r="PT283" s="146"/>
      <c r="PU283" s="146"/>
      <c r="PV283" s="146"/>
      <c r="PW283" s="146"/>
      <c r="PX283" s="146"/>
      <c r="PY283" s="146"/>
      <c r="PZ283" s="146"/>
      <c r="QA283" s="146"/>
      <c r="QB283" s="146"/>
      <c r="QC283" s="146"/>
      <c r="QD283" s="146"/>
      <c r="QE283" s="146"/>
      <c r="QF283" s="146"/>
      <c r="QG283" s="146"/>
      <c r="QH283" s="146"/>
      <c r="QI283" s="146"/>
      <c r="QJ283" s="146"/>
      <c r="QK283" s="146"/>
      <c r="QL283" s="146"/>
      <c r="QM283" s="146"/>
      <c r="QN283" s="146"/>
      <c r="QO283" s="146"/>
      <c r="QP283" s="146"/>
      <c r="QQ283" s="146"/>
      <c r="QR283" s="146"/>
      <c r="QS283" s="146"/>
      <c r="QT283" s="146"/>
      <c r="QU283" s="146"/>
      <c r="QV283" s="146"/>
      <c r="QW283" s="146"/>
      <c r="QX283" s="146"/>
      <c r="QY283" s="146"/>
      <c r="QZ283" s="146"/>
      <c r="RA283" s="146"/>
      <c r="RB283" s="146"/>
      <c r="RC283" s="146"/>
      <c r="RD283" s="146"/>
      <c r="RE283" s="146"/>
      <c r="RF283" s="146"/>
      <c r="RG283" s="146"/>
      <c r="RH283" s="146"/>
      <c r="RI283" s="146"/>
      <c r="RJ283" s="146"/>
      <c r="RK283" s="146"/>
      <c r="RL283" s="146"/>
      <c r="RM283" s="146"/>
      <c r="RN283" s="146"/>
      <c r="RO283" s="146"/>
      <c r="RP283" s="146"/>
      <c r="RQ283" s="146"/>
      <c r="RR283" s="146"/>
      <c r="RS283" s="146"/>
      <c r="RT283" s="146"/>
      <c r="RU283" s="146"/>
      <c r="RV283" s="146"/>
      <c r="RW283" s="146"/>
      <c r="RX283" s="146"/>
      <c r="RY283" s="146"/>
      <c r="RZ283" s="146"/>
      <c r="SA283" s="146"/>
      <c r="SB283" s="146"/>
      <c r="SC283" s="146"/>
      <c r="SD283" s="146"/>
      <c r="SE283" s="146"/>
      <c r="SF283" s="146"/>
      <c r="SG283" s="146"/>
      <c r="SH283" s="146"/>
      <c r="SI283" s="146"/>
      <c r="SJ283" s="146"/>
      <c r="SK283" s="146"/>
      <c r="SL283" s="146"/>
      <c r="SM283" s="146"/>
      <c r="SN283" s="146"/>
      <c r="SO283" s="146"/>
      <c r="SP283" s="146"/>
      <c r="SQ283" s="146"/>
      <c r="SR283" s="146"/>
      <c r="SS283" s="146"/>
      <c r="ST283" s="146"/>
      <c r="SU283" s="146"/>
      <c r="SV283" s="146"/>
      <c r="SW283" s="146"/>
      <c r="SX283" s="146"/>
      <c r="SY283" s="146"/>
      <c r="SZ283" s="146"/>
      <c r="TA283" s="146"/>
      <c r="TB283" s="146"/>
      <c r="TC283" s="146"/>
      <c r="TD283" s="146"/>
      <c r="TE283" s="146"/>
      <c r="TF283" s="146"/>
      <c r="TG283" s="146"/>
      <c r="TH283" s="146"/>
      <c r="TI283" s="146"/>
      <c r="TJ283" s="146"/>
      <c r="TK283" s="146"/>
      <c r="TL283" s="146"/>
      <c r="TM283" s="146"/>
      <c r="TN283" s="146"/>
      <c r="TO283" s="146"/>
      <c r="TP283" s="146"/>
      <c r="TQ283" s="146"/>
      <c r="TR283" s="146"/>
      <c r="TS283" s="146"/>
      <c r="TT283" s="146"/>
      <c r="TU283" s="146"/>
      <c r="TV283" s="146"/>
      <c r="TW283" s="146"/>
      <c r="TX283" s="146"/>
      <c r="TY283" s="146"/>
      <c r="TZ283" s="146"/>
      <c r="UA283" s="146"/>
      <c r="UB283" s="146"/>
      <c r="UC283" s="146"/>
      <c r="UD283" s="146"/>
      <c r="UE283" s="146"/>
      <c r="UF283" s="146"/>
      <c r="UG283" s="146"/>
      <c r="UH283" s="146"/>
      <c r="UI283" s="146"/>
      <c r="UJ283" s="146"/>
      <c r="UK283" s="146"/>
      <c r="UL283" s="146"/>
      <c r="UM283" s="146"/>
      <c r="UN283" s="146"/>
      <c r="UO283" s="146"/>
      <c r="UP283" s="146"/>
      <c r="UQ283" s="146"/>
      <c r="UR283" s="146"/>
      <c r="US283" s="146"/>
      <c r="UT283" s="146"/>
      <c r="UU283" s="146"/>
      <c r="UV283" s="146"/>
      <c r="UW283" s="146"/>
      <c r="UX283" s="146"/>
      <c r="UY283" s="146"/>
      <c r="UZ283" s="146"/>
      <c r="VA283" s="146"/>
      <c r="VB283" s="146"/>
      <c r="VC283" s="146"/>
      <c r="VD283" s="146"/>
      <c r="VE283" s="146"/>
      <c r="VF283" s="146"/>
      <c r="VG283" s="146"/>
      <c r="VH283" s="146"/>
      <c r="VI283" s="146"/>
      <c r="VJ283" s="146"/>
      <c r="VK283" s="146"/>
      <c r="VL283" s="146"/>
      <c r="VM283" s="146"/>
      <c r="VN283" s="146"/>
      <c r="VO283" s="146"/>
      <c r="VP283" s="146"/>
      <c r="VQ283" s="146"/>
      <c r="VR283" s="146"/>
      <c r="VS283" s="146"/>
      <c r="VT283" s="146"/>
      <c r="VU283" s="146"/>
      <c r="VV283" s="146"/>
      <c r="VW283" s="146"/>
      <c r="VX283" s="146"/>
      <c r="VY283" s="146"/>
      <c r="VZ283" s="146"/>
      <c r="WA283" s="146"/>
      <c r="WB283" s="146"/>
      <c r="WC283" s="146"/>
      <c r="WD283" s="146"/>
      <c r="WE283" s="146"/>
      <c r="WF283" s="146"/>
      <c r="WG283" s="146"/>
      <c r="WH283" s="146"/>
      <c r="WI283" s="146"/>
      <c r="WJ283" s="146"/>
      <c r="WK283" s="146"/>
      <c r="WL283" s="146"/>
      <c r="WM283" s="146"/>
      <c r="WN283" s="146"/>
      <c r="WO283" s="146"/>
      <c r="WP283" s="146"/>
      <c r="WQ283" s="146"/>
      <c r="WR283" s="146"/>
      <c r="WS283" s="146"/>
      <c r="WT283" s="146"/>
      <c r="WU283" s="146"/>
      <c r="WV283" s="146"/>
      <c r="WW283" s="146"/>
      <c r="WX283" s="146"/>
      <c r="WY283" s="146"/>
      <c r="WZ283" s="146"/>
      <c r="XA283" s="146"/>
      <c r="XB283" s="146"/>
      <c r="XC283" s="146"/>
      <c r="XD283" s="146"/>
      <c r="XE283" s="146"/>
      <c r="XF283" s="146"/>
      <c r="XG283" s="146"/>
      <c r="XH283" s="146"/>
      <c r="XI283" s="146"/>
      <c r="XJ283" s="146"/>
      <c r="XK283" s="146"/>
      <c r="XL283" s="146"/>
      <c r="XM283" s="146"/>
      <c r="XN283" s="146"/>
      <c r="XO283" s="146"/>
      <c r="XP283" s="146"/>
      <c r="XQ283" s="146"/>
      <c r="XR283" s="146"/>
      <c r="XS283" s="146"/>
      <c r="XT283" s="146"/>
      <c r="XU283" s="146"/>
      <c r="XV283" s="146"/>
      <c r="XW283" s="146"/>
      <c r="XX283" s="146"/>
      <c r="XY283" s="146"/>
      <c r="XZ283" s="146"/>
      <c r="YA283" s="146"/>
      <c r="YB283" s="146"/>
      <c r="YC283" s="146"/>
      <c r="YD283" s="146"/>
      <c r="YE283" s="146"/>
      <c r="YF283" s="146"/>
      <c r="YG283" s="146"/>
      <c r="YH283" s="146"/>
      <c r="YI283" s="146"/>
      <c r="YJ283" s="146"/>
      <c r="YK283" s="146"/>
      <c r="YL283" s="146"/>
      <c r="YM283" s="146"/>
      <c r="YN283" s="146"/>
      <c r="YO283" s="146"/>
      <c r="YP283" s="146"/>
      <c r="YQ283" s="146"/>
      <c r="YR283" s="146"/>
      <c r="YS283" s="146"/>
      <c r="YT283" s="146"/>
      <c r="YU283" s="146"/>
      <c r="YV283" s="146"/>
      <c r="YW283" s="146"/>
      <c r="YX283" s="146"/>
      <c r="YY283" s="146"/>
      <c r="YZ283" s="146"/>
      <c r="ZA283" s="146"/>
      <c r="ZB283" s="146"/>
      <c r="ZC283" s="146"/>
      <c r="ZD283" s="146"/>
      <c r="ZE283" s="146"/>
      <c r="ZF283" s="146"/>
      <c r="ZG283" s="146"/>
      <c r="ZH283" s="146"/>
      <c r="ZI283" s="146"/>
      <c r="ZJ283" s="146"/>
      <c r="ZK283" s="146"/>
      <c r="ZL283" s="146"/>
      <c r="ZM283" s="146"/>
      <c r="ZN283" s="146"/>
      <c r="ZO283" s="146"/>
      <c r="ZP283" s="146"/>
      <c r="ZQ283" s="146"/>
      <c r="ZR283" s="146"/>
      <c r="ZS283" s="146"/>
      <c r="ZT283" s="146"/>
      <c r="ZU283" s="146"/>
      <c r="ZV283" s="146"/>
      <c r="ZW283" s="146"/>
      <c r="ZX283" s="146"/>
      <c r="ZY283" s="146"/>
      <c r="ZZ283" s="146"/>
      <c r="AAA283" s="146"/>
      <c r="AAB283" s="146"/>
      <c r="AAC283" s="146"/>
      <c r="AAD283" s="146"/>
      <c r="AAE283" s="146"/>
      <c r="AAF283" s="146"/>
      <c r="AAG283" s="146"/>
      <c r="AAH283" s="146"/>
      <c r="AAI283" s="146"/>
      <c r="AAJ283" s="146"/>
      <c r="AAK283" s="146"/>
      <c r="AAL283" s="146"/>
      <c r="AAM283" s="146"/>
      <c r="AAN283" s="146"/>
      <c r="AAO283" s="146"/>
      <c r="AAP283" s="146"/>
      <c r="AAQ283" s="146"/>
      <c r="AAR283" s="146"/>
      <c r="AAS283" s="146"/>
      <c r="AAT283" s="146"/>
      <c r="AAU283" s="146"/>
      <c r="AAV283" s="146"/>
      <c r="AAW283" s="146"/>
      <c r="AAX283" s="146"/>
      <c r="AAY283" s="146"/>
      <c r="AAZ283" s="146"/>
      <c r="ABA283" s="146"/>
      <c r="ABB283" s="146"/>
      <c r="ABC283" s="146"/>
      <c r="ABD283" s="146"/>
      <c r="ABE283" s="146"/>
      <c r="ABF283" s="146"/>
      <c r="ABG283" s="146"/>
      <c r="ABH283" s="146"/>
      <c r="ABI283" s="146"/>
      <c r="ABJ283" s="146"/>
      <c r="ABK283" s="146"/>
      <c r="ABL283" s="146"/>
      <c r="ABM283" s="146"/>
      <c r="ABN283" s="146"/>
      <c r="ABO283" s="146"/>
      <c r="ABP283" s="146"/>
      <c r="ABQ283" s="146"/>
      <c r="ABR283" s="146"/>
      <c r="ABS283" s="146"/>
      <c r="ABT283" s="146"/>
      <c r="ABU283" s="146"/>
      <c r="ABV283" s="146"/>
      <c r="ABW283" s="146"/>
      <c r="ABX283" s="146"/>
      <c r="ABY283" s="146"/>
      <c r="ABZ283" s="146"/>
      <c r="ACA283" s="146"/>
      <c r="ACB283" s="146"/>
      <c r="ACC283" s="146"/>
      <c r="ACD283" s="146"/>
      <c r="ACE283" s="146"/>
      <c r="ACF283" s="146"/>
      <c r="ACG283" s="146"/>
      <c r="ACH283" s="146"/>
      <c r="ACI283" s="146"/>
      <c r="ACJ283" s="146"/>
      <c r="ACK283" s="146"/>
      <c r="ACL283" s="146"/>
      <c r="ACM283" s="146"/>
      <c r="ACN283" s="146"/>
      <c r="ACO283" s="146"/>
      <c r="ACP283" s="146"/>
      <c r="ACQ283" s="146"/>
      <c r="ACR283" s="146"/>
      <c r="ACS283" s="146"/>
      <c r="ACT283" s="146"/>
      <c r="ACU283" s="146"/>
      <c r="ACV283" s="146"/>
      <c r="ACW283" s="146"/>
      <c r="ACX283" s="146"/>
      <c r="ACY283" s="146"/>
      <c r="ACZ283" s="146"/>
      <c r="ADA283" s="146"/>
      <c r="ADB283" s="146"/>
      <c r="ADC283" s="146"/>
      <c r="ADD283" s="146"/>
      <c r="ADE283" s="146"/>
      <c r="ADF283" s="146"/>
      <c r="ADG283" s="146"/>
      <c r="ADH283" s="146"/>
      <c r="ADI283" s="146"/>
      <c r="ADJ283" s="146"/>
      <c r="ADK283" s="146"/>
      <c r="ADL283" s="146"/>
      <c r="ADM283" s="146"/>
      <c r="ADN283" s="146"/>
      <c r="ADO283" s="146"/>
      <c r="ADP283" s="146"/>
      <c r="ADQ283" s="146"/>
      <c r="ADR283" s="146"/>
      <c r="ADS283" s="146"/>
      <c r="ADT283" s="146"/>
      <c r="ADU283" s="146"/>
      <c r="ADV283" s="146"/>
      <c r="ADW283" s="146"/>
      <c r="ADX283" s="146"/>
      <c r="ADY283" s="146"/>
      <c r="ADZ283" s="146"/>
      <c r="AEA283" s="146"/>
      <c r="AEB283" s="146"/>
      <c r="AEC283" s="146"/>
      <c r="AED283" s="146"/>
      <c r="AEE283" s="146"/>
      <c r="AEF283" s="146"/>
      <c r="AEG283" s="146"/>
      <c r="AEH283" s="146"/>
      <c r="AEI283" s="146"/>
      <c r="AEJ283" s="146"/>
      <c r="AEK283" s="146"/>
      <c r="AEL283" s="146"/>
      <c r="AEM283" s="146"/>
      <c r="AEN283" s="146"/>
      <c r="AEO283" s="146"/>
      <c r="AEP283" s="146"/>
      <c r="AEQ283" s="146"/>
      <c r="AER283" s="146"/>
      <c r="AES283" s="146"/>
      <c r="AET283" s="146"/>
      <c r="AEU283" s="146"/>
      <c r="AEV283" s="146"/>
      <c r="AEW283" s="146"/>
      <c r="AEX283" s="146"/>
      <c r="AEY283" s="146"/>
      <c r="AEZ283" s="146"/>
      <c r="AFA283" s="146"/>
      <c r="AFB283" s="146"/>
      <c r="AFC283" s="146"/>
      <c r="AFD283" s="146"/>
      <c r="AFE283" s="146"/>
      <c r="AFF283" s="146"/>
      <c r="AFG283" s="146"/>
      <c r="AFH283" s="146"/>
      <c r="AFI283" s="146"/>
      <c r="AFJ283" s="146"/>
      <c r="AFK283" s="146"/>
      <c r="AFL283" s="146"/>
      <c r="AFM283" s="146"/>
      <c r="AFN283" s="146"/>
      <c r="AFO283" s="146"/>
      <c r="AFP283" s="146"/>
      <c r="AFQ283" s="146"/>
      <c r="AFR283" s="146"/>
      <c r="AFS283" s="146"/>
      <c r="AFT283" s="146"/>
      <c r="AFU283" s="146"/>
      <c r="AFV283" s="146"/>
      <c r="AFW283" s="146"/>
      <c r="AFX283" s="146"/>
      <c r="AFY283" s="146"/>
      <c r="AFZ283" s="146"/>
      <c r="AGA283" s="146"/>
      <c r="AGB283" s="146"/>
      <c r="AGC283" s="146"/>
      <c r="AGD283" s="146"/>
      <c r="AGE283" s="146"/>
      <c r="AGF283" s="146"/>
      <c r="AGG283" s="146"/>
      <c r="AGH283" s="146"/>
      <c r="AGI283" s="146"/>
      <c r="AGJ283" s="146"/>
      <c r="AGK283" s="146"/>
      <c r="AGL283" s="146"/>
      <c r="AGM283" s="146"/>
      <c r="AGN283" s="146"/>
      <c r="AGO283" s="146"/>
      <c r="AGP283" s="146"/>
      <c r="AGQ283" s="146"/>
      <c r="AGR283" s="146"/>
      <c r="AGS283" s="146"/>
      <c r="AGT283" s="146"/>
      <c r="AGU283" s="146"/>
      <c r="AGV283" s="146"/>
      <c r="AGW283" s="146"/>
      <c r="AGX283" s="146"/>
      <c r="AGY283" s="146"/>
      <c r="AGZ283" s="146"/>
      <c r="AHA283" s="146"/>
      <c r="AHB283" s="146"/>
      <c r="AHC283" s="146"/>
      <c r="AHD283" s="146"/>
      <c r="AHE283" s="146"/>
      <c r="AHF283" s="146"/>
      <c r="AHG283" s="146"/>
      <c r="AHH283" s="146"/>
      <c r="AHI283" s="146"/>
      <c r="AHJ283" s="146"/>
      <c r="AHK283" s="146"/>
      <c r="AHL283" s="146"/>
      <c r="AHM283" s="146"/>
      <c r="AHN283" s="146"/>
      <c r="AHO283" s="146"/>
      <c r="AHP283" s="146"/>
      <c r="AHQ283" s="146"/>
      <c r="AHR283" s="146"/>
      <c r="AHS283" s="146"/>
      <c r="AHT283" s="146"/>
      <c r="AHU283" s="146"/>
      <c r="AHV283" s="146"/>
      <c r="AHW283" s="146"/>
      <c r="AHX283" s="146"/>
      <c r="AHY283" s="146"/>
      <c r="AHZ283" s="146"/>
      <c r="AIA283" s="146"/>
      <c r="AIB283" s="146"/>
      <c r="AIC283" s="146"/>
      <c r="AID283" s="146"/>
      <c r="AIE283" s="146"/>
      <c r="AIF283" s="146"/>
      <c r="AIG283" s="146"/>
      <c r="AIH283" s="146"/>
      <c r="AII283" s="146"/>
      <c r="AIJ283" s="146"/>
      <c r="AIK283" s="146"/>
      <c r="AIL283" s="146"/>
      <c r="AIM283" s="146"/>
      <c r="AIN283" s="146"/>
      <c r="AIO283" s="146"/>
      <c r="AIP283" s="146"/>
      <c r="AIQ283" s="146"/>
      <c r="AIR283" s="146"/>
      <c r="AIS283" s="146"/>
      <c r="AIT283" s="146"/>
      <c r="AIU283" s="146"/>
      <c r="AIV283" s="146"/>
      <c r="AIW283" s="146"/>
      <c r="AIX283" s="146"/>
      <c r="AIY283" s="146"/>
      <c r="AIZ283" s="146"/>
      <c r="AJA283" s="146"/>
      <c r="AJB283" s="146"/>
      <c r="AJC283" s="146"/>
      <c r="AJD283" s="146"/>
      <c r="AJE283" s="146"/>
      <c r="AJF283" s="146"/>
      <c r="AJG283" s="146"/>
      <c r="AJH283" s="146"/>
      <c r="AJI283" s="146"/>
      <c r="AJJ283" s="146"/>
      <c r="AJK283" s="146"/>
      <c r="AJL283" s="146"/>
      <c r="AJM283" s="146"/>
      <c r="AJN283" s="146"/>
      <c r="AJO283" s="146"/>
      <c r="AJP283" s="146"/>
      <c r="AJQ283" s="146"/>
      <c r="AJR283" s="146"/>
      <c r="AJS283" s="146"/>
      <c r="AJT283" s="146"/>
      <c r="AJU283" s="146"/>
      <c r="AJV283" s="146"/>
      <c r="AJW283" s="146"/>
      <c r="AJX283" s="146"/>
      <c r="AJY283" s="146"/>
      <c r="AJZ283" s="146"/>
      <c r="AKA283" s="146"/>
      <c r="AKB283" s="146"/>
      <c r="AKC283" s="146"/>
      <c r="AKD283" s="146"/>
      <c r="AKE283" s="146"/>
      <c r="AKF283" s="146"/>
      <c r="AKG283" s="146"/>
      <c r="AKH283" s="146"/>
      <c r="AKI283" s="146"/>
      <c r="AKJ283" s="146"/>
      <c r="AKK283" s="146"/>
      <c r="AKL283" s="146"/>
      <c r="AKM283" s="146"/>
      <c r="AKN283" s="146"/>
      <c r="AKO283" s="146"/>
      <c r="AKP283" s="146"/>
      <c r="AKQ283" s="146"/>
      <c r="AKR283" s="146"/>
      <c r="AKS283" s="146"/>
      <c r="AKT283" s="146"/>
      <c r="AKU283" s="146"/>
      <c r="AKV283" s="146"/>
      <c r="AKW283" s="146"/>
      <c r="AKX283" s="146"/>
      <c r="AKY283" s="146"/>
      <c r="AKZ283" s="146"/>
      <c r="ALA283" s="146"/>
      <c r="ALB283" s="146"/>
      <c r="ALC283" s="146"/>
      <c r="ALD283" s="146"/>
      <c r="ALE283" s="146"/>
      <c r="ALF283" s="146"/>
      <c r="ALG283" s="146"/>
      <c r="ALH283" s="146"/>
      <c r="ALI283" s="146"/>
      <c r="ALJ283" s="146"/>
      <c r="ALK283" s="146"/>
      <c r="ALL283" s="146"/>
      <c r="ALM283" s="146"/>
      <c r="ALN283" s="146"/>
      <c r="ALO283" s="146"/>
      <c r="ALP283" s="146"/>
      <c r="ALQ283" s="146"/>
      <c r="ALR283" s="146"/>
      <c r="ALS283" s="146"/>
      <c r="ALT283" s="146"/>
      <c r="ALU283" s="146"/>
      <c r="ALV283" s="146"/>
      <c r="ALW283" s="146"/>
      <c r="ALX283" s="146"/>
      <c r="ALY283" s="146"/>
      <c r="ALZ283" s="146"/>
      <c r="AMA283" s="146"/>
      <c r="AMB283" s="146"/>
      <c r="AMC283" s="146"/>
      <c r="AMD283" s="146"/>
      <c r="AME283" s="146"/>
      <c r="AMF283" s="146"/>
      <c r="AMG283" s="146"/>
      <c r="AMH283" s="146"/>
      <c r="AMI283" s="146"/>
      <c r="AMJ283" s="146"/>
      <c r="AMK283" s="146"/>
      <c r="AML283" s="146"/>
      <c r="AMM283" s="146"/>
      <c r="AMN283" s="146"/>
      <c r="AMO283" s="146"/>
      <c r="AMP283" s="146"/>
      <c r="AMQ283" s="146"/>
      <c r="AMR283" s="146"/>
      <c r="AMS283" s="146"/>
      <c r="AMT283" s="146"/>
      <c r="AMU283" s="146"/>
      <c r="AMV283" s="146"/>
      <c r="AMW283" s="146"/>
      <c r="AMX283" s="146"/>
      <c r="AMY283" s="146"/>
      <c r="AMZ283" s="146"/>
      <c r="ANA283" s="146"/>
      <c r="ANB283" s="146"/>
      <c r="ANC283" s="146"/>
      <c r="AND283" s="146"/>
      <c r="ANE283" s="146"/>
      <c r="ANF283" s="146"/>
      <c r="ANG283" s="146"/>
      <c r="ANH283" s="146"/>
      <c r="ANI283" s="146"/>
      <c r="ANJ283" s="146"/>
      <c r="ANK283" s="146"/>
      <c r="ANL283" s="146"/>
      <c r="ANM283" s="146"/>
      <c r="ANN283" s="146"/>
      <c r="ANO283" s="146"/>
      <c r="ANP283" s="146"/>
      <c r="ANQ283" s="146"/>
      <c r="ANR283" s="146"/>
      <c r="ANS283" s="146"/>
      <c r="ANT283" s="146"/>
      <c r="ANU283" s="146"/>
      <c r="ANV283" s="146"/>
      <c r="ANW283" s="146"/>
      <c r="ANX283" s="146"/>
      <c r="ANY283" s="146"/>
      <c r="ANZ283" s="146"/>
      <c r="AOA283" s="146"/>
      <c r="AOB283" s="146"/>
      <c r="AOC283" s="146"/>
      <c r="AOD283" s="146"/>
      <c r="AOE283" s="146"/>
      <c r="AOF283" s="146"/>
      <c r="AOG283" s="146"/>
      <c r="AOH283" s="146"/>
      <c r="AOI283" s="146"/>
      <c r="AOJ283" s="146"/>
      <c r="AOK283" s="146"/>
      <c r="AOL283" s="146"/>
      <c r="AOM283" s="146"/>
      <c r="AON283" s="146"/>
      <c r="AOO283" s="146"/>
      <c r="AOP283" s="146"/>
      <c r="AOQ283" s="146"/>
      <c r="AOR283" s="146"/>
      <c r="AOS283" s="146"/>
      <c r="AOT283" s="146"/>
      <c r="AOU283" s="146"/>
      <c r="AOV283" s="146"/>
      <c r="AOW283" s="146"/>
      <c r="AOX283" s="146"/>
      <c r="AOY283" s="146"/>
      <c r="AOZ283" s="146"/>
      <c r="APA283" s="146"/>
      <c r="APB283" s="146"/>
      <c r="APC283" s="146"/>
      <c r="APD283" s="146"/>
      <c r="APE283" s="146"/>
      <c r="APF283" s="146"/>
      <c r="APG283" s="146"/>
      <c r="APH283" s="146"/>
      <c r="API283" s="146"/>
      <c r="APJ283" s="146"/>
      <c r="APK283" s="146"/>
      <c r="APL283" s="146"/>
      <c r="APM283" s="146"/>
      <c r="APN283" s="146"/>
      <c r="APO283" s="146"/>
      <c r="APP283" s="146"/>
      <c r="APQ283" s="146"/>
      <c r="APR283" s="146"/>
      <c r="APS283" s="146"/>
      <c r="APT283" s="146"/>
      <c r="APU283" s="146"/>
      <c r="APV283" s="146"/>
      <c r="APW283" s="146"/>
      <c r="APX283" s="146"/>
      <c r="APY283" s="146"/>
      <c r="APZ283" s="146"/>
      <c r="AQA283" s="146"/>
      <c r="AQB283" s="146"/>
      <c r="AQC283" s="146"/>
      <c r="AQD283" s="146"/>
      <c r="AQE283" s="146"/>
      <c r="AQF283" s="146"/>
      <c r="AQG283" s="146"/>
      <c r="AQH283" s="146"/>
      <c r="AQI283" s="146"/>
      <c r="AQJ283" s="146"/>
      <c r="AQK283" s="146"/>
      <c r="AQL283" s="146"/>
      <c r="AQM283" s="146"/>
      <c r="AQN283" s="146"/>
      <c r="AQO283" s="146"/>
      <c r="AQP283" s="146"/>
      <c r="AQQ283" s="146"/>
      <c r="AQR283" s="146"/>
      <c r="AQS283" s="146"/>
      <c r="AQT283" s="146"/>
      <c r="AQU283" s="146"/>
      <c r="AQV283" s="146"/>
      <c r="AQW283" s="146"/>
      <c r="AQX283" s="146"/>
      <c r="AQY283" s="146"/>
      <c r="AQZ283" s="146"/>
      <c r="ARA283" s="146"/>
      <c r="ARB283" s="146"/>
      <c r="ARC283" s="146"/>
      <c r="ARD283" s="146"/>
      <c r="ARE283" s="146"/>
      <c r="ARF283" s="146"/>
      <c r="ARG283" s="146"/>
      <c r="ARH283" s="146"/>
      <c r="ARI283" s="146"/>
      <c r="ARJ283" s="146"/>
      <c r="ARK283" s="146"/>
      <c r="ARL283" s="146"/>
      <c r="ARM283" s="146"/>
      <c r="ARN283" s="146"/>
      <c r="ARO283" s="146"/>
      <c r="ARP283" s="146"/>
      <c r="ARQ283" s="146"/>
      <c r="ARR283" s="146"/>
      <c r="ARS283" s="146"/>
      <c r="ART283" s="146"/>
      <c r="ARU283" s="146"/>
      <c r="ARV283" s="146"/>
      <c r="ARW283" s="146"/>
      <c r="ARX283" s="146"/>
      <c r="ARY283" s="146"/>
      <c r="ARZ283" s="146"/>
      <c r="ASA283" s="146"/>
      <c r="ASB283" s="146"/>
      <c r="ASC283" s="146"/>
      <c r="ASD283" s="146"/>
      <c r="ASE283" s="146"/>
      <c r="ASF283" s="146"/>
      <c r="ASG283" s="146"/>
      <c r="ASH283" s="146"/>
      <c r="ASI283" s="146"/>
      <c r="ASJ283" s="146"/>
      <c r="ASK283" s="146"/>
      <c r="ASL283" s="146"/>
      <c r="ASM283" s="146"/>
      <c r="ASN283" s="146"/>
      <c r="ASO283" s="146"/>
      <c r="ASP283" s="146"/>
      <c r="ASQ283" s="146"/>
      <c r="ASR283" s="146"/>
      <c r="ASS283" s="146"/>
      <c r="AST283" s="146"/>
      <c r="ASU283" s="146"/>
      <c r="ASV283" s="146"/>
      <c r="ASW283" s="146"/>
      <c r="ASX283" s="146"/>
      <c r="ASY283" s="146"/>
      <c r="ASZ283" s="146"/>
      <c r="ATA283" s="146"/>
      <c r="ATB283" s="146"/>
      <c r="ATC283" s="146"/>
      <c r="ATD283" s="146"/>
      <c r="ATE283" s="146"/>
      <c r="ATF283" s="146"/>
      <c r="ATG283" s="146"/>
      <c r="ATH283" s="146"/>
      <c r="ATI283" s="146"/>
      <c r="ATJ283" s="146"/>
      <c r="ATK283" s="146"/>
      <c r="ATL283" s="146"/>
      <c r="ATM283" s="146"/>
      <c r="ATN283" s="146"/>
      <c r="ATO283" s="146"/>
      <c r="ATP283" s="146"/>
      <c r="ATQ283" s="146"/>
      <c r="ATR283" s="146"/>
      <c r="ATS283" s="146"/>
      <c r="ATT283" s="146"/>
      <c r="ATU283" s="146"/>
      <c r="ATV283" s="146"/>
      <c r="ATW283" s="146"/>
      <c r="ATX283" s="146"/>
      <c r="ATY283" s="146"/>
      <c r="ATZ283" s="146"/>
      <c r="AUA283" s="146"/>
      <c r="AUB283" s="146"/>
      <c r="AUC283" s="146"/>
      <c r="AUD283" s="146"/>
      <c r="AUE283" s="146"/>
      <c r="AUF283" s="146"/>
      <c r="AUG283" s="146"/>
      <c r="AUH283" s="146"/>
      <c r="AUI283" s="146"/>
      <c r="AUJ283" s="146"/>
      <c r="AUK283" s="146"/>
      <c r="AUL283" s="146"/>
      <c r="AUM283" s="146"/>
      <c r="AUN283" s="146"/>
      <c r="AUO283" s="146"/>
      <c r="AUP283" s="146"/>
      <c r="AUQ283" s="146"/>
      <c r="AUR283" s="146"/>
      <c r="AUS283" s="146"/>
      <c r="AUT283" s="146"/>
      <c r="AUU283" s="146"/>
      <c r="AUV283" s="146"/>
      <c r="AUW283" s="146"/>
      <c r="AUX283" s="146"/>
      <c r="AUY283" s="146"/>
      <c r="AUZ283" s="146"/>
      <c r="AVA283" s="146"/>
      <c r="AVB283" s="146"/>
      <c r="AVC283" s="146"/>
      <c r="AVD283" s="146"/>
      <c r="AVE283" s="146"/>
      <c r="AVF283" s="146"/>
      <c r="AVG283" s="146"/>
      <c r="AVH283" s="146"/>
      <c r="AVI283" s="146"/>
      <c r="AVJ283" s="146"/>
      <c r="AVK283" s="146"/>
      <c r="AVL283" s="146"/>
      <c r="AVM283" s="146"/>
      <c r="AVN283" s="146"/>
      <c r="AVO283" s="146"/>
      <c r="AVP283" s="146"/>
      <c r="AVQ283" s="146"/>
      <c r="AVR283" s="146"/>
      <c r="AVS283" s="146"/>
      <c r="AVT283" s="146"/>
      <c r="AVU283" s="146"/>
      <c r="AVV283" s="146"/>
      <c r="AVW283" s="146"/>
      <c r="AVX283" s="146"/>
      <c r="AVY283" s="146"/>
      <c r="AVZ283" s="146"/>
      <c r="AWA283" s="146"/>
      <c r="AWB283" s="146"/>
      <c r="AWC283" s="146"/>
      <c r="AWD283" s="146"/>
      <c r="AWE283" s="146"/>
      <c r="AWF283" s="146"/>
      <c r="AWG283" s="146"/>
      <c r="AWH283" s="146"/>
      <c r="AWI283" s="146"/>
      <c r="AWJ283" s="146"/>
      <c r="AWK283" s="146"/>
      <c r="AWL283" s="146"/>
      <c r="AWM283" s="146"/>
      <c r="AWN283" s="146"/>
      <c r="AWO283" s="146"/>
      <c r="AWP283" s="146"/>
      <c r="AWQ283" s="146"/>
      <c r="AWR283" s="146"/>
      <c r="AWS283" s="146"/>
      <c r="AWT283" s="146"/>
      <c r="AWU283" s="146"/>
      <c r="AWV283" s="146"/>
      <c r="AWW283" s="146"/>
      <c r="AWX283" s="146"/>
      <c r="AWY283" s="146"/>
      <c r="AWZ283" s="146"/>
      <c r="AXA283" s="146"/>
      <c r="AXB283" s="146"/>
      <c r="AXC283" s="146"/>
      <c r="AXD283" s="146"/>
      <c r="AXE283" s="146"/>
      <c r="AXF283" s="146"/>
      <c r="AXG283" s="146"/>
      <c r="AXH283" s="146"/>
      <c r="AXI283" s="146"/>
      <c r="AXJ283" s="146"/>
      <c r="AXK283" s="146"/>
      <c r="AXL283" s="146"/>
      <c r="AXM283" s="146"/>
      <c r="AXN283" s="146"/>
      <c r="AXO283" s="146"/>
      <c r="AXP283" s="146"/>
      <c r="AXQ283" s="146"/>
      <c r="AXR283" s="146"/>
      <c r="AXS283" s="146"/>
      <c r="AXT283" s="146"/>
      <c r="AXU283" s="146"/>
      <c r="AXV283" s="146"/>
      <c r="AXW283" s="146"/>
      <c r="AXX283" s="146"/>
      <c r="AXY283" s="146"/>
      <c r="AXZ283" s="146"/>
      <c r="AYA283" s="146"/>
      <c r="AYB283" s="146"/>
      <c r="AYC283" s="146"/>
      <c r="AYD283" s="146"/>
      <c r="AYE283" s="146"/>
      <c r="AYF283" s="146"/>
      <c r="AYG283" s="146"/>
      <c r="AYH283" s="146"/>
      <c r="AYI283" s="146"/>
      <c r="AYJ283" s="146"/>
      <c r="AYK283" s="146"/>
      <c r="AYL283" s="146"/>
      <c r="AYM283" s="146"/>
      <c r="AYN283" s="146"/>
      <c r="AYO283" s="146"/>
      <c r="AYP283" s="146"/>
      <c r="AYQ283" s="146"/>
      <c r="AYR283" s="146"/>
      <c r="AYS283" s="146"/>
      <c r="AYT283" s="146"/>
      <c r="AYU283" s="146"/>
      <c r="AYV283" s="146"/>
      <c r="AYW283" s="146"/>
      <c r="AYX283" s="146"/>
      <c r="AYY283" s="146"/>
      <c r="AYZ283" s="146"/>
      <c r="AZA283" s="146"/>
      <c r="AZB283" s="146"/>
      <c r="AZC283" s="146"/>
      <c r="AZD283" s="146"/>
      <c r="AZE283" s="146"/>
      <c r="AZF283" s="146"/>
      <c r="AZG283" s="146"/>
      <c r="AZH283" s="146"/>
      <c r="AZI283" s="146"/>
      <c r="AZJ283" s="146"/>
      <c r="AZK283" s="146"/>
      <c r="AZL283" s="146"/>
      <c r="AZM283" s="146"/>
      <c r="AZN283" s="146"/>
      <c r="AZO283" s="146"/>
      <c r="AZP283" s="146"/>
      <c r="AZQ283" s="146"/>
      <c r="AZR283" s="146"/>
      <c r="AZS283" s="146"/>
      <c r="AZT283" s="146"/>
      <c r="AZU283" s="146"/>
      <c r="AZV283" s="146"/>
      <c r="AZW283" s="146"/>
      <c r="AZX283" s="146"/>
      <c r="AZY283" s="146"/>
      <c r="AZZ283" s="146"/>
      <c r="BAA283" s="146"/>
      <c r="BAB283" s="146"/>
      <c r="BAC283" s="146"/>
      <c r="BAD283" s="146"/>
      <c r="BAE283" s="146"/>
      <c r="BAF283" s="146"/>
      <c r="BAG283" s="146"/>
      <c r="BAH283" s="146"/>
      <c r="BAI283" s="146"/>
      <c r="BAJ283" s="146"/>
      <c r="BAK283" s="146"/>
      <c r="BAL283" s="146"/>
      <c r="BAM283" s="146"/>
      <c r="BAN283" s="146"/>
      <c r="BAO283" s="146"/>
      <c r="BAP283" s="146"/>
      <c r="BAQ283" s="146"/>
      <c r="BAR283" s="146"/>
      <c r="BAS283" s="146"/>
      <c r="BAT283" s="146"/>
      <c r="BAU283" s="146"/>
      <c r="BAV283" s="146"/>
      <c r="BAW283" s="146"/>
      <c r="BAX283" s="146"/>
      <c r="BAY283" s="146"/>
      <c r="BAZ283" s="146"/>
      <c r="BBA283" s="146"/>
      <c r="BBB283" s="146"/>
      <c r="BBC283" s="146"/>
      <c r="BBD283" s="146"/>
      <c r="BBE283" s="146"/>
      <c r="BBF283" s="146"/>
      <c r="BBG283" s="146"/>
      <c r="BBH283" s="146"/>
      <c r="BBI283" s="146"/>
      <c r="BBJ283" s="146"/>
      <c r="BBK283" s="146"/>
      <c r="BBL283" s="146"/>
      <c r="BBM283" s="146"/>
      <c r="BBN283" s="146"/>
      <c r="BBO283" s="146"/>
      <c r="BBP283" s="146"/>
      <c r="BBQ283" s="146"/>
      <c r="BBR283" s="146"/>
      <c r="BBS283" s="146"/>
      <c r="BBT283" s="146"/>
      <c r="BBU283" s="146"/>
      <c r="BBV283" s="146"/>
      <c r="BBW283" s="146"/>
      <c r="BBX283" s="146"/>
      <c r="BBY283" s="146"/>
      <c r="BBZ283" s="146"/>
      <c r="BCA283" s="146"/>
      <c r="BCB283" s="146"/>
      <c r="BCC283" s="146"/>
      <c r="BCD283" s="146"/>
      <c r="BCE283" s="146"/>
      <c r="BCF283" s="146"/>
      <c r="BCG283" s="146"/>
      <c r="BCH283" s="146"/>
      <c r="BCI283" s="146"/>
      <c r="BCJ283" s="146"/>
      <c r="BCK283" s="146"/>
      <c r="BCL283" s="146"/>
      <c r="BCM283" s="146"/>
      <c r="BCN283" s="146"/>
      <c r="BCO283" s="146"/>
      <c r="BCP283" s="146"/>
      <c r="BCQ283" s="146"/>
      <c r="BCR283" s="146"/>
      <c r="BCS283" s="146"/>
      <c r="BCT283" s="146"/>
      <c r="BCU283" s="146"/>
      <c r="BCV283" s="146"/>
      <c r="BCW283" s="146"/>
      <c r="BCX283" s="146"/>
      <c r="BCY283" s="146"/>
      <c r="BCZ283" s="146"/>
      <c r="BDA283" s="146"/>
      <c r="BDB283" s="146"/>
      <c r="BDC283" s="146"/>
      <c r="BDD283" s="146"/>
      <c r="BDE283" s="146"/>
      <c r="BDF283" s="146"/>
      <c r="BDG283" s="146"/>
      <c r="BDH283" s="146"/>
      <c r="BDI283" s="146"/>
      <c r="BDJ283" s="146"/>
      <c r="BDK283" s="146"/>
      <c r="BDL283" s="146"/>
      <c r="BDM283" s="146"/>
      <c r="BDN283" s="146"/>
      <c r="BDO283" s="146"/>
      <c r="BDP283" s="146"/>
      <c r="BDQ283" s="146"/>
      <c r="BDR283" s="146"/>
      <c r="BDS283" s="146"/>
      <c r="BDT283" s="146"/>
      <c r="BDU283" s="146"/>
      <c r="BDV283" s="146"/>
      <c r="BDW283" s="146"/>
      <c r="BDX283" s="146"/>
      <c r="BDY283" s="146"/>
      <c r="BDZ283" s="146"/>
      <c r="BEA283" s="146"/>
      <c r="BEB283" s="146"/>
      <c r="BEC283" s="146"/>
      <c r="BED283" s="146"/>
      <c r="BEE283" s="146"/>
      <c r="BEF283" s="146"/>
      <c r="BEG283" s="146"/>
      <c r="BEH283" s="146"/>
      <c r="BEI283" s="146"/>
      <c r="BEJ283" s="146"/>
      <c r="BEK283" s="146"/>
      <c r="BEL283" s="146"/>
      <c r="BEM283" s="146"/>
      <c r="BEN283" s="146"/>
      <c r="BEO283" s="146"/>
      <c r="BEP283" s="146"/>
      <c r="BEQ283" s="146"/>
      <c r="BER283" s="146"/>
      <c r="BES283" s="146"/>
      <c r="BET283" s="146"/>
      <c r="BEU283" s="146"/>
      <c r="BEV283" s="146"/>
      <c r="BEW283" s="146"/>
      <c r="BEX283" s="146"/>
      <c r="BEY283" s="146"/>
      <c r="BEZ283" s="146"/>
      <c r="BFA283" s="146"/>
      <c r="BFB283" s="146"/>
      <c r="BFC283" s="146"/>
      <c r="BFD283" s="146"/>
      <c r="BFE283" s="146"/>
      <c r="BFF283" s="146"/>
      <c r="BFG283" s="146"/>
      <c r="BFH283" s="146"/>
      <c r="BFI283" s="146"/>
      <c r="BFJ283" s="146"/>
      <c r="BFK283" s="146"/>
      <c r="BFL283" s="146"/>
      <c r="BFM283" s="146"/>
      <c r="BFN283" s="146"/>
      <c r="BFO283" s="146"/>
      <c r="BFP283" s="146"/>
      <c r="BFQ283" s="146"/>
      <c r="BFR283" s="146"/>
      <c r="BFS283" s="146"/>
      <c r="BFT283" s="146"/>
      <c r="BFU283" s="146"/>
      <c r="BFV283" s="146"/>
      <c r="BFW283" s="146"/>
      <c r="BFX283" s="146"/>
      <c r="BFY283" s="146"/>
      <c r="BFZ283" s="146"/>
      <c r="BGA283" s="146"/>
      <c r="BGB283" s="146"/>
      <c r="BGC283" s="146"/>
      <c r="BGD283" s="146"/>
      <c r="BGE283" s="146"/>
      <c r="BGF283" s="146"/>
      <c r="BGG283" s="146"/>
      <c r="BGH283" s="146"/>
      <c r="BGI283" s="146"/>
      <c r="BGJ283" s="146"/>
      <c r="BGK283" s="146"/>
      <c r="BGL283" s="146"/>
      <c r="BGM283" s="146"/>
      <c r="BGN283" s="146"/>
      <c r="BGO283" s="146"/>
      <c r="BGP283" s="146"/>
      <c r="BGQ283" s="146"/>
      <c r="BGR283" s="146"/>
      <c r="BGS283" s="146"/>
      <c r="BGT283" s="146"/>
      <c r="BGU283" s="146"/>
      <c r="BGV283" s="146"/>
      <c r="BGW283" s="146"/>
      <c r="BGX283" s="146"/>
      <c r="BGY283" s="146"/>
      <c r="BGZ283" s="146"/>
      <c r="BHA283" s="146"/>
      <c r="BHB283" s="146"/>
      <c r="BHC283" s="146"/>
      <c r="BHD283" s="146"/>
      <c r="BHE283" s="146"/>
      <c r="BHF283" s="146"/>
      <c r="BHG283" s="146"/>
      <c r="BHH283" s="146"/>
      <c r="BHI283" s="146"/>
      <c r="BHJ283" s="146"/>
      <c r="BHK283" s="146"/>
      <c r="BHL283" s="146"/>
      <c r="BHM283" s="146"/>
      <c r="BHN283" s="146"/>
      <c r="BHO283" s="146"/>
      <c r="BHP283" s="146"/>
      <c r="BHQ283" s="146"/>
      <c r="BHR283" s="146"/>
      <c r="BHS283" s="146"/>
      <c r="BHT283" s="146"/>
      <c r="BHU283" s="146"/>
      <c r="BHV283" s="146"/>
      <c r="BHW283" s="146"/>
      <c r="BHX283" s="146"/>
      <c r="BHY283" s="146"/>
      <c r="BHZ283" s="146"/>
      <c r="BIA283" s="146"/>
      <c r="BIB283" s="146"/>
      <c r="BIC283" s="146"/>
      <c r="BID283" s="146"/>
      <c r="BIE283" s="146"/>
      <c r="BIF283" s="146"/>
      <c r="BIG283" s="146"/>
      <c r="BIH283" s="146"/>
      <c r="BII283" s="146"/>
      <c r="BIJ283" s="146"/>
      <c r="BIK283" s="146"/>
      <c r="BIL283" s="146"/>
      <c r="BIM283" s="146"/>
      <c r="BIN283" s="146"/>
      <c r="BIO283" s="146"/>
      <c r="BIP283" s="146"/>
      <c r="BIQ283" s="146"/>
      <c r="BIR283" s="146"/>
      <c r="BIS283" s="146"/>
      <c r="BIT283" s="146"/>
      <c r="BIU283" s="146"/>
      <c r="BIV283" s="146"/>
      <c r="BIW283" s="146"/>
      <c r="BIX283" s="146"/>
      <c r="BIY283" s="146"/>
      <c r="BIZ283" s="146"/>
      <c r="BJA283" s="146"/>
      <c r="BJB283" s="146"/>
      <c r="BJC283" s="146"/>
      <c r="BJD283" s="146"/>
      <c r="BJE283" s="146"/>
      <c r="BJF283" s="146"/>
      <c r="BJG283" s="146"/>
      <c r="BJH283" s="146"/>
      <c r="BJI283" s="146"/>
      <c r="BJJ283" s="146"/>
      <c r="BJK283" s="146"/>
      <c r="BJL283" s="146"/>
      <c r="BJM283" s="146"/>
      <c r="BJN283" s="146"/>
      <c r="BJO283" s="146"/>
      <c r="BJP283" s="146"/>
      <c r="BJQ283" s="146"/>
      <c r="BJR283" s="146"/>
      <c r="BJS283" s="146"/>
      <c r="BJT283" s="146"/>
      <c r="BJU283" s="146"/>
      <c r="BJV283" s="146"/>
      <c r="BJW283" s="146"/>
      <c r="BJX283" s="146"/>
      <c r="BJY283" s="146"/>
      <c r="BJZ283" s="146"/>
      <c r="BKA283" s="146"/>
      <c r="BKB283" s="146"/>
      <c r="BKC283" s="146"/>
      <c r="BKD283" s="146"/>
      <c r="BKE283" s="146"/>
      <c r="BKF283" s="146"/>
      <c r="BKG283" s="146"/>
      <c r="BKH283" s="146"/>
      <c r="BKI283" s="146"/>
      <c r="BKJ283" s="146"/>
      <c r="BKK283" s="146"/>
      <c r="BKL283" s="146"/>
      <c r="BKM283" s="146"/>
      <c r="BKN283" s="146"/>
      <c r="BKO283" s="146"/>
      <c r="BKP283" s="146"/>
      <c r="BKQ283" s="146"/>
      <c r="BKR283" s="146"/>
      <c r="BKS283" s="146"/>
      <c r="BKT283" s="146"/>
      <c r="BKU283" s="146"/>
      <c r="BKV283" s="146"/>
      <c r="BKW283" s="146"/>
      <c r="BKX283" s="146"/>
      <c r="BKY283" s="146"/>
      <c r="BKZ283" s="146"/>
      <c r="BLA283" s="146"/>
      <c r="BLB283" s="146"/>
      <c r="BLC283" s="146"/>
      <c r="BLD283" s="146"/>
      <c r="BLE283" s="146"/>
      <c r="BLF283" s="146"/>
      <c r="BLG283" s="146"/>
      <c r="BLH283" s="146"/>
      <c r="BLI283" s="146"/>
      <c r="BLJ283" s="146"/>
      <c r="BLK283" s="146"/>
      <c r="BLL283" s="146"/>
      <c r="BLM283" s="146"/>
      <c r="BLN283" s="146"/>
      <c r="BLO283" s="146"/>
      <c r="BLP283" s="146"/>
      <c r="BLQ283" s="146"/>
      <c r="BLR283" s="146"/>
      <c r="BLS283" s="146"/>
      <c r="BLT283" s="146"/>
      <c r="BLU283" s="146"/>
      <c r="BLV283" s="146"/>
      <c r="BLW283" s="146"/>
      <c r="BLX283" s="146"/>
      <c r="BLY283" s="146"/>
      <c r="BLZ283" s="146"/>
      <c r="BMA283" s="146"/>
      <c r="BMB283" s="146"/>
      <c r="BMC283" s="146"/>
      <c r="BMD283" s="146"/>
      <c r="BME283" s="146"/>
      <c r="BMF283" s="146"/>
      <c r="BMG283" s="146"/>
      <c r="BMH283" s="146"/>
      <c r="BMI283" s="146"/>
      <c r="BMJ283" s="146"/>
      <c r="BMK283" s="146"/>
      <c r="BML283" s="146"/>
      <c r="BMM283" s="146"/>
      <c r="BMN283" s="146"/>
      <c r="BMO283" s="146"/>
      <c r="BMP283" s="146"/>
      <c r="BMQ283" s="146"/>
      <c r="BMR283" s="146"/>
      <c r="BMS283" s="146"/>
      <c r="BMT283" s="146"/>
      <c r="BMU283" s="146"/>
      <c r="BMV283" s="146"/>
      <c r="BMW283" s="146"/>
      <c r="BMX283" s="146"/>
      <c r="BMY283" s="146"/>
      <c r="BMZ283" s="146"/>
      <c r="BNA283" s="146"/>
      <c r="BNB283" s="146"/>
      <c r="BNC283" s="146"/>
      <c r="BND283" s="146"/>
      <c r="BNE283" s="146"/>
      <c r="BNF283" s="146"/>
      <c r="BNG283" s="146"/>
      <c r="BNH283" s="146"/>
      <c r="BNI283" s="146"/>
      <c r="BNJ283" s="146"/>
      <c r="BNK283" s="146"/>
      <c r="BNL283" s="146"/>
      <c r="BNM283" s="146"/>
      <c r="BNN283" s="146"/>
      <c r="BNO283" s="146"/>
      <c r="BNP283" s="146"/>
      <c r="BNQ283" s="146"/>
      <c r="BNR283" s="146"/>
      <c r="BNS283" s="146"/>
      <c r="BNT283" s="146"/>
      <c r="BNU283" s="146"/>
      <c r="BNV283" s="146"/>
      <c r="BNW283" s="146"/>
      <c r="BNX283" s="146"/>
      <c r="BNY283" s="146"/>
      <c r="BNZ283" s="146"/>
      <c r="BOA283" s="146"/>
      <c r="BOB283" s="146"/>
      <c r="BOC283" s="146"/>
      <c r="BOD283" s="146"/>
      <c r="BOE283" s="146"/>
      <c r="BOF283" s="146"/>
      <c r="BOG283" s="146"/>
      <c r="BOH283" s="146"/>
      <c r="BOI283" s="146"/>
      <c r="BOJ283" s="146"/>
      <c r="BOK283" s="146"/>
      <c r="BOL283" s="146"/>
      <c r="BOM283" s="146"/>
      <c r="BON283" s="146"/>
      <c r="BOO283" s="146"/>
      <c r="BOP283" s="146"/>
      <c r="BOQ283" s="146"/>
      <c r="BOR283" s="146"/>
      <c r="BOS283" s="146"/>
      <c r="BOT283" s="146"/>
      <c r="BOU283" s="146"/>
      <c r="BOV283" s="146"/>
      <c r="BOW283" s="146"/>
      <c r="BOX283" s="146"/>
      <c r="BOY283" s="146"/>
      <c r="BOZ283" s="146"/>
      <c r="BPA283" s="146"/>
      <c r="BPB283" s="146"/>
      <c r="BPC283" s="146"/>
      <c r="BPD283" s="146"/>
      <c r="BPE283" s="146"/>
      <c r="BPF283" s="146"/>
      <c r="BPG283" s="146"/>
      <c r="BPH283" s="146"/>
      <c r="BPI283" s="146"/>
      <c r="BPJ283" s="146"/>
      <c r="BPK283" s="146"/>
      <c r="BPL283" s="146"/>
      <c r="BPM283" s="146"/>
      <c r="BPN283" s="146"/>
      <c r="BPO283" s="146"/>
      <c r="BPP283" s="146"/>
      <c r="BPQ283" s="146"/>
      <c r="BPR283" s="146"/>
      <c r="BPS283" s="146"/>
      <c r="BPT283" s="146"/>
      <c r="BPU283" s="146"/>
      <c r="BPV283" s="146"/>
      <c r="BPW283" s="146"/>
      <c r="BPX283" s="146"/>
      <c r="BPY283" s="146"/>
      <c r="BPZ283" s="146"/>
      <c r="BQA283" s="146"/>
      <c r="BQB283" s="146"/>
      <c r="BQC283" s="146"/>
      <c r="BQD283" s="146"/>
      <c r="BQE283" s="146"/>
      <c r="BQF283" s="146"/>
      <c r="BQG283" s="146"/>
      <c r="BQH283" s="146"/>
      <c r="BQI283" s="146"/>
      <c r="BQJ283" s="146"/>
      <c r="BQK283" s="146"/>
      <c r="BQL283" s="146"/>
      <c r="BQM283" s="146"/>
      <c r="BQN283" s="146"/>
      <c r="BQO283" s="146"/>
      <c r="BQP283" s="146"/>
      <c r="BQQ283" s="146"/>
      <c r="BQR283" s="146"/>
      <c r="BQS283" s="146"/>
      <c r="BQT283" s="146"/>
      <c r="BQU283" s="146"/>
      <c r="BQV283" s="146"/>
      <c r="BQW283" s="146"/>
      <c r="BQX283" s="146"/>
      <c r="BQY283" s="146"/>
      <c r="BQZ283" s="146"/>
      <c r="BRA283" s="146"/>
      <c r="BRB283" s="146"/>
      <c r="BRC283" s="146"/>
      <c r="BRD283" s="146"/>
      <c r="BRE283" s="146"/>
      <c r="BRF283" s="146"/>
      <c r="BRG283" s="146"/>
      <c r="BRH283" s="146"/>
      <c r="BRI283" s="146"/>
      <c r="BRJ283" s="146"/>
      <c r="BRK283" s="146"/>
      <c r="BRL283" s="146"/>
      <c r="BRM283" s="146"/>
      <c r="BRN283" s="146"/>
      <c r="BRO283" s="146"/>
      <c r="BRP283" s="146"/>
      <c r="BRQ283" s="146"/>
      <c r="BRR283" s="146"/>
      <c r="BRS283" s="146"/>
      <c r="BRT283" s="146"/>
      <c r="BRU283" s="146"/>
      <c r="BRV283" s="146"/>
      <c r="BRW283" s="146"/>
      <c r="BRX283" s="146"/>
      <c r="BRY283" s="146"/>
      <c r="BRZ283" s="146"/>
      <c r="BSA283" s="146"/>
      <c r="BSB283" s="146"/>
      <c r="BSC283" s="146"/>
      <c r="BSD283" s="146"/>
      <c r="BSE283" s="146"/>
      <c r="BSF283" s="146"/>
      <c r="BSG283" s="146"/>
      <c r="BSH283" s="146"/>
      <c r="BSI283" s="146"/>
      <c r="BSJ283" s="146"/>
      <c r="BSK283" s="146"/>
      <c r="BSL283" s="146"/>
      <c r="BSM283" s="146"/>
      <c r="BSN283" s="146"/>
      <c r="BSO283" s="146"/>
      <c r="BSP283" s="146"/>
      <c r="BSQ283" s="146"/>
      <c r="BSR283" s="146"/>
      <c r="BSS283" s="146"/>
      <c r="BST283" s="146"/>
      <c r="BSU283" s="146"/>
      <c r="BSV283" s="146"/>
      <c r="BSW283" s="146"/>
      <c r="BSX283" s="146"/>
      <c r="BSY283" s="146"/>
      <c r="BSZ283" s="146"/>
      <c r="BTA283" s="146"/>
      <c r="BTB283" s="146"/>
      <c r="BTC283" s="146"/>
      <c r="BTD283" s="146"/>
      <c r="BTE283" s="146"/>
      <c r="BTF283" s="146"/>
      <c r="BTG283" s="146"/>
      <c r="BTH283" s="146"/>
      <c r="BTI283" s="146"/>
      <c r="BTJ283" s="146"/>
      <c r="BTK283" s="146"/>
      <c r="BTL283" s="146"/>
      <c r="BTM283" s="146"/>
      <c r="BTN283" s="146"/>
      <c r="BTO283" s="146"/>
      <c r="BTP283" s="146"/>
      <c r="BTQ283" s="146"/>
      <c r="BTR283" s="146"/>
      <c r="BTS283" s="146"/>
      <c r="BTT283" s="146"/>
      <c r="BTU283" s="146"/>
      <c r="BTV283" s="146"/>
      <c r="BTW283" s="146"/>
      <c r="BTX283" s="146"/>
      <c r="BTY283" s="146"/>
      <c r="BTZ283" s="146"/>
      <c r="BUA283" s="146"/>
      <c r="BUB283" s="146"/>
      <c r="BUC283" s="146"/>
      <c r="BUD283" s="146"/>
      <c r="BUE283" s="146"/>
      <c r="BUF283" s="146"/>
      <c r="BUG283" s="146"/>
      <c r="BUH283" s="146"/>
      <c r="BUI283" s="146"/>
      <c r="BUJ283" s="146"/>
      <c r="BUK283" s="146"/>
      <c r="BUL283" s="146"/>
      <c r="BUM283" s="146"/>
      <c r="BUN283" s="146"/>
      <c r="BUO283" s="146"/>
      <c r="BUP283" s="146"/>
      <c r="BUQ283" s="146"/>
      <c r="BUR283" s="146"/>
      <c r="BUS283" s="146"/>
      <c r="BUT283" s="146"/>
      <c r="BUU283" s="146"/>
      <c r="BUV283" s="146"/>
      <c r="BUW283" s="146"/>
      <c r="BUX283" s="146"/>
      <c r="BUY283" s="146"/>
      <c r="BUZ283" s="146"/>
      <c r="BVA283" s="146"/>
      <c r="BVB283" s="146"/>
      <c r="BVC283" s="146"/>
      <c r="BVD283" s="146"/>
      <c r="BVE283" s="146"/>
      <c r="BVF283" s="146"/>
      <c r="BVG283" s="146"/>
      <c r="BVH283" s="146"/>
      <c r="BVI283" s="146"/>
      <c r="BVJ283" s="146"/>
      <c r="BVK283" s="146"/>
      <c r="BVL283" s="146"/>
      <c r="BVM283" s="146"/>
      <c r="BVN283" s="146"/>
      <c r="BVO283" s="146"/>
      <c r="BVP283" s="146"/>
      <c r="BVQ283" s="146"/>
      <c r="BVR283" s="146"/>
      <c r="BVS283" s="146"/>
      <c r="BVT283" s="146"/>
      <c r="BVU283" s="146"/>
      <c r="BVV283" s="146"/>
      <c r="BVW283" s="146"/>
      <c r="BVX283" s="146"/>
      <c r="BVY283" s="146"/>
      <c r="BVZ283" s="146"/>
      <c r="BWA283" s="146"/>
      <c r="BWB283" s="146"/>
      <c r="BWC283" s="146"/>
      <c r="BWD283" s="146"/>
      <c r="BWE283" s="146"/>
      <c r="BWF283" s="146"/>
      <c r="BWG283" s="146"/>
      <c r="BWH283" s="146"/>
      <c r="BWI283" s="146"/>
      <c r="BWJ283" s="146"/>
      <c r="BWK283" s="146"/>
      <c r="BWL283" s="146"/>
      <c r="BWM283" s="146"/>
      <c r="BWN283" s="146"/>
      <c r="BWO283" s="146"/>
      <c r="BWP283" s="146"/>
      <c r="BWQ283" s="146"/>
      <c r="BWR283" s="146"/>
      <c r="BWS283" s="146"/>
      <c r="BWT283" s="146"/>
      <c r="BWU283" s="146"/>
      <c r="BWV283" s="146"/>
      <c r="BWW283" s="146"/>
      <c r="BWX283" s="146"/>
      <c r="BWY283" s="146"/>
      <c r="BWZ283" s="146"/>
      <c r="BXA283" s="146"/>
      <c r="BXB283" s="146"/>
      <c r="BXC283" s="146"/>
      <c r="BXD283" s="146"/>
      <c r="BXE283" s="146"/>
      <c r="BXF283" s="146"/>
      <c r="BXG283" s="146"/>
      <c r="BXH283" s="146"/>
      <c r="BXI283" s="146"/>
      <c r="BXJ283" s="146"/>
      <c r="BXK283" s="146"/>
      <c r="BXL283" s="146"/>
      <c r="BXM283" s="146"/>
      <c r="BXN283" s="146"/>
      <c r="BXO283" s="146"/>
      <c r="BXP283" s="146"/>
      <c r="BXQ283" s="146"/>
      <c r="BXR283" s="146"/>
      <c r="BXS283" s="146"/>
      <c r="BXT283" s="146"/>
      <c r="BXU283" s="146"/>
      <c r="BXV283" s="146"/>
      <c r="BXW283" s="146"/>
      <c r="BXX283" s="146"/>
      <c r="BXY283" s="146"/>
      <c r="BXZ283" s="146"/>
      <c r="BYA283" s="146"/>
      <c r="BYB283" s="146"/>
      <c r="BYC283" s="146"/>
      <c r="BYD283" s="146"/>
      <c r="BYE283" s="146"/>
      <c r="BYF283" s="146"/>
      <c r="BYG283" s="146"/>
      <c r="BYH283" s="146"/>
      <c r="BYI283" s="146"/>
      <c r="BYJ283" s="146"/>
      <c r="BYK283" s="146"/>
      <c r="BYL283" s="146"/>
      <c r="BYM283" s="146"/>
      <c r="BYN283" s="146"/>
      <c r="BYO283" s="146"/>
      <c r="BYP283" s="146"/>
      <c r="BYQ283" s="146"/>
      <c r="BYR283" s="146"/>
      <c r="BYS283" s="146"/>
      <c r="BYT283" s="146"/>
      <c r="BYU283" s="146"/>
      <c r="BYV283" s="146"/>
      <c r="BYW283" s="146"/>
      <c r="BYX283" s="146"/>
      <c r="BYY283" s="146"/>
      <c r="BYZ283" s="146"/>
      <c r="BZA283" s="146"/>
      <c r="BZB283" s="146"/>
      <c r="BZC283" s="146"/>
      <c r="BZD283" s="146"/>
      <c r="BZE283" s="146"/>
      <c r="BZF283" s="146"/>
      <c r="BZG283" s="146"/>
      <c r="BZH283" s="146"/>
      <c r="BZI283" s="146"/>
      <c r="BZJ283" s="146"/>
      <c r="BZK283" s="146"/>
      <c r="BZL283" s="146"/>
      <c r="BZM283" s="146"/>
      <c r="BZN283" s="146"/>
      <c r="BZO283" s="146"/>
      <c r="BZP283" s="146"/>
      <c r="BZQ283" s="146"/>
      <c r="BZR283" s="146"/>
      <c r="BZS283" s="146"/>
      <c r="BZT283" s="146"/>
      <c r="BZU283" s="146"/>
      <c r="BZV283" s="146"/>
      <c r="BZW283" s="146"/>
      <c r="BZX283" s="146"/>
      <c r="BZY283" s="146"/>
      <c r="BZZ283" s="146"/>
      <c r="CAA283" s="146"/>
      <c r="CAB283" s="146"/>
      <c r="CAC283" s="146"/>
      <c r="CAD283" s="146"/>
      <c r="CAE283" s="146"/>
      <c r="CAF283" s="146"/>
      <c r="CAG283" s="146"/>
      <c r="CAH283" s="146"/>
      <c r="CAI283" s="146"/>
      <c r="CAJ283" s="146"/>
      <c r="CAK283" s="146"/>
      <c r="CAL283" s="146"/>
      <c r="CAM283" s="146"/>
      <c r="CAN283" s="146"/>
      <c r="CAO283" s="146"/>
      <c r="CAP283" s="146"/>
      <c r="CAQ283" s="146"/>
      <c r="CAR283" s="146"/>
      <c r="CAS283" s="146"/>
      <c r="CAT283" s="146"/>
      <c r="CAU283" s="146"/>
      <c r="CAV283" s="146"/>
      <c r="CAW283" s="146"/>
      <c r="CAX283" s="146"/>
      <c r="CAY283" s="146"/>
      <c r="CAZ283" s="146"/>
      <c r="CBA283" s="146"/>
      <c r="CBB283" s="146"/>
      <c r="CBC283" s="146"/>
      <c r="CBD283" s="146"/>
      <c r="CBE283" s="146"/>
      <c r="CBF283" s="146"/>
      <c r="CBG283" s="146"/>
      <c r="CBH283" s="146"/>
      <c r="CBI283" s="146"/>
      <c r="CBJ283" s="146"/>
      <c r="CBK283" s="146"/>
      <c r="CBL283" s="146"/>
      <c r="CBM283" s="146"/>
      <c r="CBN283" s="146"/>
      <c r="CBO283" s="146"/>
      <c r="CBP283" s="146"/>
      <c r="CBQ283" s="146"/>
      <c r="CBR283" s="146"/>
      <c r="CBS283" s="146"/>
      <c r="CBT283" s="146"/>
      <c r="CBU283" s="146"/>
      <c r="CBV283" s="146"/>
      <c r="CBW283" s="146"/>
      <c r="CBX283" s="146"/>
      <c r="CBY283" s="146"/>
      <c r="CBZ283" s="146"/>
      <c r="CCA283" s="146"/>
      <c r="CCB283" s="146"/>
      <c r="CCC283" s="146"/>
      <c r="CCD283" s="146"/>
      <c r="CCE283" s="146"/>
      <c r="CCF283" s="146"/>
      <c r="CCG283" s="146"/>
      <c r="CCH283" s="146"/>
      <c r="CCI283" s="146"/>
      <c r="CCJ283" s="146"/>
      <c r="CCK283" s="146"/>
      <c r="CCL283" s="146"/>
      <c r="CCM283" s="146"/>
      <c r="CCN283" s="146"/>
      <c r="CCO283" s="146"/>
      <c r="CCP283" s="146"/>
      <c r="CCQ283" s="146"/>
      <c r="CCR283" s="146"/>
      <c r="CCS283" s="146"/>
      <c r="CCT283" s="146"/>
      <c r="CCU283" s="146"/>
      <c r="CCV283" s="146"/>
      <c r="CCW283" s="146"/>
      <c r="CCX283" s="146"/>
      <c r="CCY283" s="146"/>
      <c r="CCZ283" s="146"/>
      <c r="CDA283" s="146"/>
      <c r="CDB283" s="146"/>
      <c r="CDC283" s="146"/>
      <c r="CDD283" s="146"/>
      <c r="CDE283" s="146"/>
      <c r="CDF283" s="146"/>
      <c r="CDG283" s="146"/>
      <c r="CDH283" s="146"/>
      <c r="CDI283" s="146"/>
      <c r="CDJ283" s="146"/>
      <c r="CDK283" s="146"/>
      <c r="CDL283" s="146"/>
      <c r="CDM283" s="146"/>
      <c r="CDN283" s="146"/>
      <c r="CDO283" s="146"/>
      <c r="CDP283" s="146"/>
      <c r="CDQ283" s="146"/>
      <c r="CDR283" s="146"/>
      <c r="CDS283" s="146"/>
      <c r="CDT283" s="146"/>
      <c r="CDU283" s="146"/>
      <c r="CDV283" s="146"/>
      <c r="CDW283" s="146"/>
      <c r="CDX283" s="146"/>
      <c r="CDY283" s="146"/>
      <c r="CDZ283" s="146"/>
      <c r="CEA283" s="146"/>
      <c r="CEB283" s="146"/>
      <c r="CEC283" s="146"/>
      <c r="CED283" s="146"/>
      <c r="CEE283" s="146"/>
      <c r="CEF283" s="146"/>
      <c r="CEG283" s="146"/>
      <c r="CEH283" s="146"/>
      <c r="CEI283" s="146"/>
      <c r="CEJ283" s="146"/>
      <c r="CEK283" s="146"/>
      <c r="CEL283" s="146"/>
      <c r="CEM283" s="146"/>
      <c r="CEN283" s="146"/>
      <c r="CEO283" s="146"/>
      <c r="CEP283" s="146"/>
      <c r="CEQ283" s="146"/>
      <c r="CER283" s="146"/>
      <c r="CES283" s="146"/>
      <c r="CET283" s="146"/>
      <c r="CEU283" s="146"/>
      <c r="CEV283" s="146"/>
      <c r="CEW283" s="146"/>
      <c r="CEX283" s="146"/>
      <c r="CEY283" s="146"/>
      <c r="CEZ283" s="146"/>
      <c r="CFA283" s="146"/>
      <c r="CFB283" s="146"/>
      <c r="CFC283" s="146"/>
      <c r="CFD283" s="146"/>
      <c r="CFE283" s="146"/>
      <c r="CFF283" s="146"/>
      <c r="CFG283" s="146"/>
      <c r="CFH283" s="146"/>
      <c r="CFI283" s="146"/>
      <c r="CFJ283" s="146"/>
      <c r="CFK283" s="146"/>
      <c r="CFL283" s="146"/>
      <c r="CFM283" s="146"/>
      <c r="CFN283" s="146"/>
      <c r="CFO283" s="146"/>
      <c r="CFP283" s="146"/>
      <c r="CFQ283" s="146"/>
      <c r="CFR283" s="146"/>
      <c r="CFS283" s="146"/>
      <c r="CFT283" s="146"/>
      <c r="CFU283" s="146"/>
      <c r="CFV283" s="146"/>
      <c r="CFW283" s="146"/>
      <c r="CFX283" s="146"/>
      <c r="CFY283" s="146"/>
      <c r="CFZ283" s="146"/>
      <c r="CGA283" s="146"/>
      <c r="CGB283" s="146"/>
      <c r="CGC283" s="146"/>
      <c r="CGD283" s="146"/>
      <c r="CGE283" s="146"/>
      <c r="CGF283" s="146"/>
      <c r="CGG283" s="146"/>
      <c r="CGH283" s="146"/>
      <c r="CGI283" s="146"/>
      <c r="CGJ283" s="146"/>
      <c r="CGK283" s="146"/>
      <c r="CGL283" s="146"/>
      <c r="CGM283" s="146"/>
      <c r="CGN283" s="146"/>
      <c r="CGO283" s="146"/>
      <c r="CGP283" s="146"/>
      <c r="CGQ283" s="146"/>
      <c r="CGR283" s="146"/>
      <c r="CGS283" s="146"/>
      <c r="CGT283" s="146"/>
      <c r="CGU283" s="146"/>
      <c r="CGV283" s="146"/>
      <c r="CGW283" s="146"/>
      <c r="CGX283" s="146"/>
      <c r="CGY283" s="146"/>
      <c r="CGZ283" s="146"/>
      <c r="CHA283" s="146"/>
      <c r="CHB283" s="146"/>
      <c r="CHC283" s="146"/>
      <c r="CHD283" s="146"/>
      <c r="CHE283" s="146"/>
      <c r="CHF283" s="146"/>
      <c r="CHG283" s="146"/>
      <c r="CHH283" s="146"/>
      <c r="CHI283" s="146"/>
      <c r="CHJ283" s="146"/>
      <c r="CHK283" s="146"/>
      <c r="CHL283" s="146"/>
      <c r="CHM283" s="146"/>
      <c r="CHN283" s="146"/>
      <c r="CHO283" s="146"/>
      <c r="CHP283" s="146"/>
      <c r="CHQ283" s="146"/>
      <c r="CHR283" s="146"/>
      <c r="CHS283" s="146"/>
      <c r="CHT283" s="146"/>
      <c r="CHU283" s="146"/>
      <c r="CHV283" s="146"/>
      <c r="CHW283" s="146"/>
      <c r="CHX283" s="146"/>
      <c r="CHY283" s="146"/>
      <c r="CHZ283" s="146"/>
      <c r="CIA283" s="146"/>
      <c r="CIB283" s="146"/>
      <c r="CIC283" s="146"/>
      <c r="CID283" s="146"/>
      <c r="CIE283" s="146"/>
      <c r="CIF283" s="146"/>
      <c r="CIG283" s="146"/>
      <c r="CIH283" s="146"/>
      <c r="CII283" s="146"/>
      <c r="CIJ283" s="146"/>
      <c r="CIK283" s="146"/>
      <c r="CIL283" s="146"/>
      <c r="CIM283" s="146"/>
      <c r="CIN283" s="146"/>
      <c r="CIO283" s="146"/>
      <c r="CIP283" s="146"/>
      <c r="CIQ283" s="146"/>
      <c r="CIR283" s="146"/>
      <c r="CIS283" s="146"/>
      <c r="CIT283" s="146"/>
      <c r="CIU283" s="146"/>
      <c r="CIV283" s="146"/>
      <c r="CIW283" s="146"/>
      <c r="CIX283" s="146"/>
      <c r="CIY283" s="146"/>
      <c r="CIZ283" s="146"/>
      <c r="CJA283" s="146"/>
      <c r="CJB283" s="146"/>
      <c r="CJC283" s="146"/>
      <c r="CJD283" s="146"/>
      <c r="CJE283" s="146"/>
      <c r="CJF283" s="146"/>
      <c r="CJG283" s="146"/>
      <c r="CJH283" s="146"/>
      <c r="CJI283" s="146"/>
      <c r="CJJ283" s="146"/>
      <c r="CJK283" s="146"/>
      <c r="CJL283" s="146"/>
      <c r="CJM283" s="146"/>
      <c r="CJN283" s="146"/>
      <c r="CJO283" s="146"/>
      <c r="CJP283" s="146"/>
      <c r="CJQ283" s="146"/>
      <c r="CJR283" s="146"/>
      <c r="CJS283" s="146"/>
      <c r="CJT283" s="146"/>
      <c r="CJU283" s="146"/>
      <c r="CJV283" s="146"/>
      <c r="CJW283" s="146"/>
      <c r="CJX283" s="146"/>
      <c r="CJY283" s="146"/>
      <c r="CJZ283" s="146"/>
      <c r="CKA283" s="146"/>
      <c r="CKB283" s="146"/>
      <c r="CKC283" s="146"/>
      <c r="CKD283" s="146"/>
      <c r="CKE283" s="146"/>
      <c r="CKF283" s="146"/>
      <c r="CKG283" s="146"/>
      <c r="CKH283" s="146"/>
      <c r="CKI283" s="146"/>
      <c r="CKJ283" s="146"/>
      <c r="CKK283" s="146"/>
      <c r="CKL283" s="146"/>
      <c r="CKM283" s="146"/>
      <c r="CKN283" s="146"/>
      <c r="CKO283" s="146"/>
      <c r="CKP283" s="146"/>
      <c r="CKQ283" s="146"/>
      <c r="CKR283" s="146"/>
      <c r="CKS283" s="146"/>
      <c r="CKT283" s="146"/>
      <c r="CKU283" s="146"/>
      <c r="CKV283" s="146"/>
      <c r="CKW283" s="146"/>
      <c r="CKX283" s="146"/>
      <c r="CKY283" s="146"/>
      <c r="CKZ283" s="146"/>
      <c r="CLA283" s="146"/>
      <c r="CLB283" s="146"/>
      <c r="CLC283" s="146"/>
      <c r="CLD283" s="146"/>
      <c r="CLE283" s="146"/>
      <c r="CLF283" s="146"/>
      <c r="CLG283" s="146"/>
      <c r="CLH283" s="146"/>
      <c r="CLI283" s="146"/>
      <c r="CLJ283" s="146"/>
      <c r="CLK283" s="146"/>
      <c r="CLL283" s="146"/>
      <c r="CLM283" s="146"/>
      <c r="CLN283" s="146"/>
      <c r="CLO283" s="146"/>
      <c r="CLP283" s="146"/>
      <c r="CLQ283" s="146"/>
      <c r="CLR283" s="146"/>
      <c r="CLS283" s="146"/>
      <c r="CLT283" s="146"/>
      <c r="CLU283" s="146"/>
      <c r="CLV283" s="146"/>
      <c r="CLW283" s="146"/>
      <c r="CLX283" s="146"/>
      <c r="CLY283" s="146"/>
      <c r="CLZ283" s="146"/>
      <c r="CMA283" s="146"/>
      <c r="CMB283" s="146"/>
      <c r="CMC283" s="146"/>
      <c r="CMD283" s="146"/>
      <c r="CME283" s="146"/>
      <c r="CMF283" s="146"/>
      <c r="CMG283" s="146"/>
      <c r="CMH283" s="146"/>
      <c r="CMI283" s="146"/>
      <c r="CMJ283" s="146"/>
      <c r="CMK283" s="146"/>
      <c r="CML283" s="146"/>
      <c r="CMM283" s="146"/>
      <c r="CMN283" s="146"/>
      <c r="CMO283" s="146"/>
      <c r="CMP283" s="146"/>
      <c r="CMQ283" s="146"/>
      <c r="CMR283" s="146"/>
      <c r="CMS283" s="146"/>
      <c r="CMT283" s="146"/>
      <c r="CMU283" s="146"/>
      <c r="CMV283" s="146"/>
      <c r="CMW283" s="146"/>
      <c r="CMX283" s="146"/>
      <c r="CMY283" s="146"/>
      <c r="CMZ283" s="146"/>
      <c r="CNA283" s="146"/>
      <c r="CNB283" s="146"/>
      <c r="CNC283" s="146"/>
      <c r="CND283" s="146"/>
      <c r="CNE283" s="146"/>
      <c r="CNF283" s="146"/>
      <c r="CNG283" s="146"/>
      <c r="CNH283" s="146"/>
      <c r="CNI283" s="146"/>
      <c r="CNJ283" s="146"/>
      <c r="CNK283" s="146"/>
      <c r="CNL283" s="146"/>
      <c r="CNM283" s="146"/>
      <c r="CNN283" s="146"/>
      <c r="CNO283" s="146"/>
      <c r="CNP283" s="146"/>
      <c r="CNQ283" s="146"/>
      <c r="CNR283" s="146"/>
      <c r="CNS283" s="146"/>
      <c r="CNT283" s="146"/>
      <c r="CNU283" s="146"/>
      <c r="CNV283" s="146"/>
      <c r="CNW283" s="146"/>
      <c r="CNX283" s="146"/>
      <c r="CNY283" s="146"/>
      <c r="CNZ283" s="146"/>
      <c r="COA283" s="146"/>
      <c r="COB283" s="146"/>
      <c r="COC283" s="146"/>
      <c r="COD283" s="146"/>
      <c r="COE283" s="146"/>
      <c r="COF283" s="146"/>
      <c r="COG283" s="146"/>
      <c r="COH283" s="146"/>
      <c r="COI283" s="146"/>
      <c r="COJ283" s="146"/>
      <c r="COK283" s="146"/>
      <c r="COL283" s="146"/>
      <c r="COM283" s="146"/>
      <c r="CON283" s="146"/>
      <c r="COO283" s="146"/>
      <c r="COP283" s="146"/>
      <c r="COQ283" s="146"/>
      <c r="COR283" s="146"/>
      <c r="COS283" s="146"/>
      <c r="COT283" s="146"/>
      <c r="COU283" s="146"/>
      <c r="COV283" s="146"/>
      <c r="COW283" s="146"/>
      <c r="COX283" s="146"/>
      <c r="COY283" s="146"/>
      <c r="COZ283" s="146"/>
      <c r="CPA283" s="146"/>
      <c r="CPB283" s="146"/>
      <c r="CPC283" s="146"/>
      <c r="CPD283" s="146"/>
      <c r="CPE283" s="146"/>
      <c r="CPF283" s="146"/>
      <c r="CPG283" s="146"/>
      <c r="CPH283" s="146"/>
      <c r="CPI283" s="146"/>
      <c r="CPJ283" s="146"/>
      <c r="CPK283" s="146"/>
      <c r="CPL283" s="146"/>
      <c r="CPM283" s="146"/>
      <c r="CPN283" s="146"/>
      <c r="CPO283" s="146"/>
      <c r="CPP283" s="146"/>
      <c r="CPQ283" s="146"/>
      <c r="CPR283" s="146"/>
      <c r="CPS283" s="146"/>
      <c r="CPT283" s="146"/>
      <c r="CPU283" s="146"/>
      <c r="CPV283" s="146"/>
      <c r="CPW283" s="146"/>
      <c r="CPX283" s="146"/>
      <c r="CPY283" s="146"/>
      <c r="CPZ283" s="146"/>
      <c r="CQA283" s="146"/>
      <c r="CQB283" s="146"/>
      <c r="CQC283" s="146"/>
      <c r="CQD283" s="146"/>
      <c r="CQE283" s="146"/>
      <c r="CQF283" s="146"/>
      <c r="CQG283" s="146"/>
      <c r="CQH283" s="146"/>
      <c r="CQI283" s="146"/>
      <c r="CQJ283" s="146"/>
      <c r="CQK283" s="146"/>
      <c r="CQL283" s="146"/>
      <c r="CQM283" s="146"/>
      <c r="CQN283" s="146"/>
      <c r="CQO283" s="146"/>
      <c r="CQP283" s="146"/>
      <c r="CQQ283" s="146"/>
      <c r="CQR283" s="146"/>
      <c r="CQS283" s="146"/>
      <c r="CQT283" s="146"/>
      <c r="CQU283" s="146"/>
      <c r="CQV283" s="146"/>
      <c r="CQW283" s="146"/>
      <c r="CQX283" s="146"/>
      <c r="CQY283" s="146"/>
      <c r="CQZ283" s="146"/>
      <c r="CRA283" s="146"/>
      <c r="CRB283" s="146"/>
      <c r="CRC283" s="146"/>
      <c r="CRD283" s="146"/>
      <c r="CRE283" s="146"/>
      <c r="CRF283" s="146"/>
      <c r="CRG283" s="146"/>
      <c r="CRH283" s="146"/>
      <c r="CRI283" s="146"/>
      <c r="CRJ283" s="146"/>
      <c r="CRK283" s="146"/>
      <c r="CRL283" s="146"/>
      <c r="CRM283" s="146"/>
      <c r="CRN283" s="146"/>
      <c r="CRO283" s="146"/>
      <c r="CRP283" s="146"/>
      <c r="CRQ283" s="146"/>
      <c r="CRR283" s="146"/>
      <c r="CRS283" s="146"/>
      <c r="CRT283" s="146"/>
      <c r="CRU283" s="146"/>
      <c r="CRV283" s="146"/>
      <c r="CRW283" s="146"/>
      <c r="CRX283" s="146"/>
      <c r="CRY283" s="146"/>
      <c r="CRZ283" s="146"/>
      <c r="CSA283" s="146"/>
      <c r="CSB283" s="146"/>
      <c r="CSC283" s="146"/>
      <c r="CSD283" s="146"/>
      <c r="CSE283" s="146"/>
      <c r="CSF283" s="146"/>
      <c r="CSG283" s="146"/>
      <c r="CSH283" s="146"/>
      <c r="CSI283" s="146"/>
      <c r="CSJ283" s="146"/>
      <c r="CSK283" s="146"/>
      <c r="CSL283" s="146"/>
      <c r="CSM283" s="146"/>
      <c r="CSN283" s="146"/>
      <c r="CSO283" s="146"/>
      <c r="CSP283" s="146"/>
      <c r="CSQ283" s="146"/>
      <c r="CSR283" s="146"/>
      <c r="CSS283" s="146"/>
      <c r="CST283" s="146"/>
      <c r="CSU283" s="146"/>
      <c r="CSV283" s="146"/>
      <c r="CSW283" s="146"/>
      <c r="CSX283" s="146"/>
      <c r="CSY283" s="146"/>
      <c r="CSZ283" s="146"/>
      <c r="CTA283" s="146"/>
      <c r="CTB283" s="146"/>
      <c r="CTC283" s="146"/>
      <c r="CTD283" s="146"/>
      <c r="CTE283" s="146"/>
      <c r="CTF283" s="146"/>
      <c r="CTG283" s="146"/>
      <c r="CTH283" s="146"/>
      <c r="CTI283" s="146"/>
      <c r="CTJ283" s="146"/>
      <c r="CTK283" s="146"/>
      <c r="CTL283" s="146"/>
      <c r="CTM283" s="146"/>
      <c r="CTN283" s="146"/>
      <c r="CTO283" s="146"/>
      <c r="CTP283" s="146"/>
      <c r="CTQ283" s="146"/>
      <c r="CTR283" s="146"/>
      <c r="CTS283" s="146"/>
      <c r="CTT283" s="146"/>
      <c r="CTU283" s="146"/>
      <c r="CTV283" s="146"/>
      <c r="CTW283" s="146"/>
      <c r="CTX283" s="146"/>
      <c r="CTY283" s="146"/>
      <c r="CTZ283" s="146"/>
      <c r="CUA283" s="146"/>
      <c r="CUB283" s="146"/>
      <c r="CUC283" s="146"/>
      <c r="CUD283" s="146"/>
      <c r="CUE283" s="146"/>
      <c r="CUF283" s="146"/>
      <c r="CUG283" s="146"/>
      <c r="CUH283" s="146"/>
      <c r="CUI283" s="146"/>
      <c r="CUJ283" s="146"/>
      <c r="CUK283" s="146"/>
      <c r="CUL283" s="146"/>
      <c r="CUM283" s="146"/>
      <c r="CUN283" s="146"/>
      <c r="CUO283" s="146"/>
      <c r="CUP283" s="146"/>
      <c r="CUQ283" s="146"/>
      <c r="CUR283" s="146"/>
      <c r="CUS283" s="146"/>
      <c r="CUT283" s="146"/>
      <c r="CUU283" s="146"/>
      <c r="CUV283" s="146"/>
      <c r="CUW283" s="146"/>
      <c r="CUX283" s="146"/>
      <c r="CUY283" s="146"/>
      <c r="CUZ283" s="146"/>
      <c r="CVA283" s="146"/>
      <c r="CVB283" s="146"/>
      <c r="CVC283" s="146"/>
      <c r="CVD283" s="146"/>
      <c r="CVE283" s="146"/>
      <c r="CVF283" s="146"/>
      <c r="CVG283" s="146"/>
      <c r="CVH283" s="146"/>
      <c r="CVI283" s="146"/>
      <c r="CVJ283" s="146"/>
      <c r="CVK283" s="146"/>
      <c r="CVL283" s="146"/>
      <c r="CVM283" s="146"/>
      <c r="CVN283" s="146"/>
      <c r="CVO283" s="146"/>
      <c r="CVP283" s="146"/>
      <c r="CVQ283" s="146"/>
      <c r="CVR283" s="146"/>
      <c r="CVS283" s="146"/>
      <c r="CVT283" s="146"/>
      <c r="CVU283" s="146"/>
      <c r="CVV283" s="146"/>
      <c r="CVW283" s="146"/>
      <c r="CVX283" s="146"/>
      <c r="CVY283" s="146"/>
      <c r="CVZ283" s="146"/>
      <c r="CWA283" s="146"/>
      <c r="CWB283" s="146"/>
      <c r="CWC283" s="146"/>
      <c r="CWD283" s="146"/>
      <c r="CWE283" s="146"/>
      <c r="CWF283" s="146"/>
      <c r="CWG283" s="146"/>
      <c r="CWH283" s="146"/>
      <c r="CWI283" s="146"/>
      <c r="CWJ283" s="146"/>
      <c r="CWK283" s="146"/>
      <c r="CWL283" s="146"/>
      <c r="CWM283" s="146"/>
      <c r="CWN283" s="146"/>
      <c r="CWO283" s="146"/>
      <c r="CWP283" s="146"/>
      <c r="CWQ283" s="146"/>
      <c r="CWR283" s="146"/>
      <c r="CWS283" s="146"/>
      <c r="CWT283" s="146"/>
      <c r="CWU283" s="146"/>
      <c r="CWV283" s="146"/>
      <c r="CWW283" s="146"/>
      <c r="CWX283" s="146"/>
      <c r="CWY283" s="146"/>
      <c r="CWZ283" s="146"/>
      <c r="CXA283" s="146"/>
      <c r="CXB283" s="146"/>
      <c r="CXC283" s="146"/>
      <c r="CXD283" s="146"/>
      <c r="CXE283" s="146"/>
      <c r="CXF283" s="146"/>
      <c r="CXG283" s="146"/>
      <c r="CXH283" s="146"/>
      <c r="CXI283" s="146"/>
      <c r="CXJ283" s="146"/>
      <c r="CXK283" s="146"/>
      <c r="CXL283" s="146"/>
      <c r="CXM283" s="146"/>
      <c r="CXN283" s="146"/>
      <c r="CXO283" s="146"/>
      <c r="CXP283" s="146"/>
      <c r="CXQ283" s="146"/>
      <c r="CXR283" s="146"/>
      <c r="CXS283" s="146"/>
      <c r="CXT283" s="146"/>
      <c r="CXU283" s="146"/>
      <c r="CXV283" s="146"/>
      <c r="CXW283" s="146"/>
      <c r="CXX283" s="146"/>
      <c r="CXY283" s="146"/>
      <c r="CXZ283" s="146"/>
      <c r="CYA283" s="146"/>
      <c r="CYB283" s="146"/>
      <c r="CYC283" s="146"/>
      <c r="CYD283" s="146"/>
      <c r="CYE283" s="146"/>
      <c r="CYF283" s="146"/>
      <c r="CYG283" s="146"/>
      <c r="CYH283" s="146"/>
      <c r="CYI283" s="146"/>
      <c r="CYJ283" s="146"/>
      <c r="CYK283" s="146"/>
      <c r="CYL283" s="146"/>
      <c r="CYM283" s="146"/>
      <c r="CYN283" s="146"/>
      <c r="CYO283" s="146"/>
      <c r="CYP283" s="146"/>
      <c r="CYQ283" s="146"/>
      <c r="CYR283" s="146"/>
      <c r="CYS283" s="146"/>
      <c r="CYT283" s="146"/>
      <c r="CYU283" s="146"/>
      <c r="CYV283" s="146"/>
      <c r="CYW283" s="146"/>
      <c r="CYX283" s="146"/>
      <c r="CYY283" s="146"/>
      <c r="CYZ283" s="146"/>
      <c r="CZA283" s="146"/>
      <c r="CZB283" s="146"/>
      <c r="CZC283" s="146"/>
      <c r="CZD283" s="146"/>
      <c r="CZE283" s="146"/>
      <c r="CZF283" s="146"/>
      <c r="CZG283" s="146"/>
      <c r="CZH283" s="146"/>
      <c r="CZI283" s="146"/>
      <c r="CZJ283" s="146"/>
      <c r="CZK283" s="146"/>
      <c r="CZL283" s="146"/>
      <c r="CZM283" s="146"/>
      <c r="CZN283" s="146"/>
      <c r="CZO283" s="146"/>
      <c r="CZP283" s="146"/>
      <c r="CZQ283" s="146"/>
      <c r="CZR283" s="146"/>
      <c r="CZS283" s="146"/>
      <c r="CZT283" s="146"/>
      <c r="CZU283" s="146"/>
      <c r="CZV283" s="146"/>
      <c r="CZW283" s="146"/>
      <c r="CZX283" s="146"/>
      <c r="CZY283" s="146"/>
      <c r="CZZ283" s="146"/>
      <c r="DAA283" s="146"/>
      <c r="DAB283" s="146"/>
      <c r="DAC283" s="146"/>
      <c r="DAD283" s="146"/>
      <c r="DAE283" s="146"/>
      <c r="DAF283" s="146"/>
      <c r="DAG283" s="146"/>
      <c r="DAH283" s="146"/>
      <c r="DAI283" s="146"/>
      <c r="DAJ283" s="146"/>
      <c r="DAK283" s="146"/>
      <c r="DAL283" s="146"/>
      <c r="DAM283" s="146"/>
      <c r="DAN283" s="146"/>
      <c r="DAO283" s="146"/>
      <c r="DAP283" s="146"/>
      <c r="DAQ283" s="146"/>
      <c r="DAR283" s="146"/>
      <c r="DAS283" s="146"/>
      <c r="DAT283" s="146"/>
      <c r="DAU283" s="146"/>
      <c r="DAV283" s="146"/>
      <c r="DAW283" s="146"/>
      <c r="DAX283" s="146"/>
      <c r="DAY283" s="146"/>
      <c r="DAZ283" s="146"/>
      <c r="DBA283" s="146"/>
      <c r="DBB283" s="146"/>
      <c r="DBC283" s="146"/>
      <c r="DBD283" s="146"/>
      <c r="DBE283" s="146"/>
      <c r="DBF283" s="146"/>
      <c r="DBG283" s="146"/>
      <c r="DBH283" s="146"/>
      <c r="DBI283" s="146"/>
      <c r="DBJ283" s="146"/>
      <c r="DBK283" s="146"/>
      <c r="DBL283" s="146"/>
      <c r="DBM283" s="146"/>
      <c r="DBN283" s="146"/>
      <c r="DBO283" s="146"/>
      <c r="DBP283" s="146"/>
      <c r="DBQ283" s="146"/>
      <c r="DBR283" s="146"/>
      <c r="DBS283" s="146"/>
      <c r="DBT283" s="146"/>
      <c r="DBU283" s="146"/>
      <c r="DBV283" s="146"/>
      <c r="DBW283" s="146"/>
      <c r="DBX283" s="146"/>
      <c r="DBY283" s="146"/>
      <c r="DBZ283" s="146"/>
      <c r="DCA283" s="146"/>
      <c r="DCB283" s="146"/>
      <c r="DCC283" s="146"/>
      <c r="DCD283" s="146"/>
      <c r="DCE283" s="146"/>
      <c r="DCF283" s="146"/>
      <c r="DCG283" s="146"/>
      <c r="DCH283" s="146"/>
      <c r="DCI283" s="146"/>
      <c r="DCJ283" s="146"/>
      <c r="DCK283" s="146"/>
      <c r="DCL283" s="146"/>
      <c r="DCM283" s="146"/>
      <c r="DCN283" s="146"/>
      <c r="DCO283" s="146"/>
      <c r="DCP283" s="146"/>
      <c r="DCQ283" s="146"/>
      <c r="DCR283" s="146"/>
      <c r="DCS283" s="146"/>
      <c r="DCT283" s="146"/>
      <c r="DCU283" s="146"/>
      <c r="DCV283" s="146"/>
      <c r="DCW283" s="146"/>
      <c r="DCX283" s="146"/>
      <c r="DCY283" s="146"/>
      <c r="DCZ283" s="146"/>
      <c r="DDA283" s="146"/>
      <c r="DDB283" s="146"/>
      <c r="DDC283" s="146"/>
      <c r="DDD283" s="146"/>
      <c r="DDE283" s="146"/>
      <c r="DDF283" s="146"/>
      <c r="DDG283" s="146"/>
      <c r="DDH283" s="146"/>
      <c r="DDI283" s="146"/>
      <c r="DDJ283" s="146"/>
      <c r="DDK283" s="146"/>
      <c r="DDL283" s="146"/>
      <c r="DDM283" s="146"/>
      <c r="DDN283" s="146"/>
      <c r="DDO283" s="146"/>
      <c r="DDP283" s="146"/>
      <c r="DDQ283" s="146"/>
      <c r="DDR283" s="146"/>
      <c r="DDS283" s="146"/>
      <c r="DDT283" s="146"/>
      <c r="DDU283" s="146"/>
      <c r="DDV283" s="146"/>
      <c r="DDW283" s="146"/>
      <c r="DDX283" s="146"/>
      <c r="DDY283" s="146"/>
      <c r="DDZ283" s="146"/>
      <c r="DEA283" s="146"/>
      <c r="DEB283" s="146"/>
      <c r="DEC283" s="146"/>
      <c r="DED283" s="146"/>
      <c r="DEE283" s="146"/>
      <c r="DEF283" s="146"/>
      <c r="DEG283" s="146"/>
      <c r="DEH283" s="146"/>
      <c r="DEI283" s="146"/>
      <c r="DEJ283" s="146"/>
      <c r="DEK283" s="146"/>
      <c r="DEL283" s="146"/>
      <c r="DEM283" s="146"/>
      <c r="DEN283" s="146"/>
      <c r="DEO283" s="146"/>
      <c r="DEP283" s="146"/>
      <c r="DEQ283" s="146"/>
      <c r="DER283" s="146"/>
      <c r="DES283" s="146"/>
      <c r="DET283" s="146"/>
      <c r="DEU283" s="146"/>
      <c r="DEV283" s="146"/>
      <c r="DEW283" s="146"/>
      <c r="DEX283" s="146"/>
      <c r="DEY283" s="146"/>
      <c r="DEZ283" s="146"/>
      <c r="DFA283" s="146"/>
      <c r="DFB283" s="146"/>
      <c r="DFC283" s="146"/>
      <c r="DFD283" s="146"/>
      <c r="DFE283" s="146"/>
      <c r="DFF283" s="146"/>
      <c r="DFG283" s="146"/>
      <c r="DFH283" s="146"/>
      <c r="DFI283" s="146"/>
      <c r="DFJ283" s="146"/>
      <c r="DFK283" s="146"/>
      <c r="DFL283" s="146"/>
      <c r="DFM283" s="146"/>
      <c r="DFN283" s="146"/>
      <c r="DFO283" s="146"/>
      <c r="DFP283" s="146"/>
      <c r="DFQ283" s="146"/>
      <c r="DFR283" s="146"/>
      <c r="DFS283" s="146"/>
      <c r="DFT283" s="146"/>
      <c r="DFU283" s="146"/>
      <c r="DFV283" s="146"/>
      <c r="DFW283" s="146"/>
      <c r="DFX283" s="146"/>
      <c r="DFY283" s="146"/>
      <c r="DFZ283" s="146"/>
      <c r="DGA283" s="146"/>
      <c r="DGB283" s="146"/>
      <c r="DGC283" s="146"/>
      <c r="DGD283" s="146"/>
      <c r="DGE283" s="146"/>
      <c r="DGF283" s="146"/>
      <c r="DGG283" s="146"/>
      <c r="DGH283" s="146"/>
      <c r="DGI283" s="146"/>
      <c r="DGJ283" s="146"/>
      <c r="DGK283" s="146"/>
      <c r="DGL283" s="146"/>
      <c r="DGM283" s="146"/>
      <c r="DGN283" s="146"/>
      <c r="DGO283" s="146"/>
      <c r="DGP283" s="146"/>
      <c r="DGQ283" s="146"/>
      <c r="DGR283" s="146"/>
      <c r="DGS283" s="146"/>
      <c r="DGT283" s="146"/>
      <c r="DGU283" s="146"/>
      <c r="DGV283" s="146"/>
      <c r="DGW283" s="146"/>
      <c r="DGX283" s="146"/>
      <c r="DGY283" s="146"/>
      <c r="DGZ283" s="146"/>
      <c r="DHA283" s="146"/>
      <c r="DHB283" s="146"/>
      <c r="DHC283" s="146"/>
      <c r="DHD283" s="146"/>
      <c r="DHE283" s="146"/>
      <c r="DHF283" s="146"/>
      <c r="DHG283" s="146"/>
      <c r="DHH283" s="146"/>
      <c r="DHI283" s="146"/>
      <c r="DHJ283" s="146"/>
      <c r="DHK283" s="146"/>
      <c r="DHL283" s="146"/>
      <c r="DHM283" s="146"/>
      <c r="DHN283" s="146"/>
      <c r="DHO283" s="146"/>
      <c r="DHP283" s="146"/>
      <c r="DHQ283" s="146"/>
      <c r="DHR283" s="146"/>
      <c r="DHS283" s="146"/>
      <c r="DHT283" s="146"/>
      <c r="DHU283" s="146"/>
      <c r="DHV283" s="146"/>
      <c r="DHW283" s="146"/>
      <c r="DHX283" s="146"/>
      <c r="DHY283" s="146"/>
      <c r="DHZ283" s="146"/>
      <c r="DIA283" s="146"/>
      <c r="DIB283" s="146"/>
      <c r="DIC283" s="146"/>
      <c r="DID283" s="146"/>
      <c r="DIE283" s="146"/>
      <c r="DIF283" s="146"/>
      <c r="DIG283" s="146"/>
      <c r="DIH283" s="146"/>
      <c r="DII283" s="146"/>
      <c r="DIJ283" s="146"/>
      <c r="DIK283" s="146"/>
      <c r="DIL283" s="146"/>
      <c r="DIM283" s="146"/>
      <c r="DIN283" s="146"/>
      <c r="DIO283" s="146"/>
      <c r="DIP283" s="146"/>
      <c r="DIQ283" s="146"/>
      <c r="DIR283" s="146"/>
      <c r="DIS283" s="146"/>
      <c r="DIT283" s="146"/>
      <c r="DIU283" s="146"/>
      <c r="DIV283" s="146"/>
      <c r="DIW283" s="146"/>
      <c r="DIX283" s="146"/>
      <c r="DIY283" s="146"/>
      <c r="DIZ283" s="146"/>
      <c r="DJA283" s="146"/>
      <c r="DJB283" s="146"/>
      <c r="DJC283" s="146"/>
      <c r="DJD283" s="146"/>
      <c r="DJE283" s="146"/>
      <c r="DJF283" s="146"/>
      <c r="DJG283" s="146"/>
      <c r="DJH283" s="146"/>
      <c r="DJI283" s="146"/>
      <c r="DJJ283" s="146"/>
      <c r="DJK283" s="146"/>
      <c r="DJL283" s="146"/>
      <c r="DJM283" s="146"/>
      <c r="DJN283" s="146"/>
      <c r="DJO283" s="146"/>
      <c r="DJP283" s="146"/>
      <c r="DJQ283" s="146"/>
      <c r="DJR283" s="146"/>
      <c r="DJS283" s="146"/>
      <c r="DJT283" s="146"/>
      <c r="DJU283" s="146"/>
      <c r="DJV283" s="146"/>
      <c r="DJW283" s="146"/>
      <c r="DJX283" s="146"/>
      <c r="DJY283" s="146"/>
      <c r="DJZ283" s="146"/>
      <c r="DKA283" s="146"/>
      <c r="DKB283" s="146"/>
      <c r="DKC283" s="146"/>
      <c r="DKD283" s="146"/>
      <c r="DKE283" s="146"/>
      <c r="DKF283" s="146"/>
      <c r="DKG283" s="146"/>
      <c r="DKH283" s="146"/>
      <c r="DKI283" s="146"/>
      <c r="DKJ283" s="146"/>
      <c r="DKK283" s="146"/>
      <c r="DKL283" s="146"/>
      <c r="DKM283" s="146"/>
      <c r="DKN283" s="146"/>
      <c r="DKO283" s="146"/>
      <c r="DKP283" s="146"/>
      <c r="DKQ283" s="146"/>
      <c r="DKR283" s="146"/>
      <c r="DKS283" s="146"/>
      <c r="DKT283" s="146"/>
      <c r="DKU283" s="146"/>
      <c r="DKV283" s="146"/>
      <c r="DKW283" s="146"/>
      <c r="DKX283" s="146"/>
      <c r="DKY283" s="146"/>
      <c r="DKZ283" s="146"/>
      <c r="DLA283" s="146"/>
      <c r="DLB283" s="146"/>
      <c r="DLC283" s="146"/>
      <c r="DLD283" s="146"/>
      <c r="DLE283" s="146"/>
      <c r="DLF283" s="146"/>
      <c r="DLG283" s="146"/>
      <c r="DLH283" s="146"/>
      <c r="DLI283" s="146"/>
      <c r="DLJ283" s="146"/>
      <c r="DLK283" s="146"/>
      <c r="DLL283" s="146"/>
      <c r="DLM283" s="146"/>
      <c r="DLN283" s="146"/>
      <c r="DLO283" s="146"/>
      <c r="DLP283" s="146"/>
      <c r="DLQ283" s="146"/>
      <c r="DLR283" s="146"/>
      <c r="DLS283" s="146"/>
      <c r="DLT283" s="146"/>
      <c r="DLU283" s="146"/>
      <c r="DLV283" s="146"/>
      <c r="DLW283" s="146"/>
      <c r="DLX283" s="146"/>
      <c r="DLY283" s="146"/>
      <c r="DLZ283" s="146"/>
      <c r="DMA283" s="146"/>
      <c r="DMB283" s="146"/>
      <c r="DMC283" s="146"/>
      <c r="DMD283" s="146"/>
      <c r="DME283" s="146"/>
      <c r="DMF283" s="146"/>
      <c r="DMG283" s="146"/>
      <c r="DMH283" s="146"/>
      <c r="DMI283" s="146"/>
      <c r="DMJ283" s="146"/>
      <c r="DMK283" s="146"/>
      <c r="DML283" s="146"/>
      <c r="DMM283" s="146"/>
      <c r="DMN283" s="146"/>
      <c r="DMO283" s="146"/>
      <c r="DMP283" s="146"/>
      <c r="DMQ283" s="146"/>
      <c r="DMR283" s="146"/>
      <c r="DMS283" s="146"/>
      <c r="DMT283" s="146"/>
      <c r="DMU283" s="146"/>
      <c r="DMV283" s="146"/>
      <c r="DMW283" s="146"/>
      <c r="DMX283" s="146"/>
      <c r="DMY283" s="146"/>
      <c r="DMZ283" s="146"/>
      <c r="DNA283" s="146"/>
      <c r="DNB283" s="146"/>
      <c r="DNC283" s="146"/>
      <c r="DND283" s="146"/>
      <c r="DNE283" s="146"/>
      <c r="DNF283" s="146"/>
      <c r="DNG283" s="146"/>
      <c r="DNH283" s="146"/>
      <c r="DNI283" s="146"/>
      <c r="DNJ283" s="146"/>
      <c r="DNK283" s="146"/>
      <c r="DNL283" s="146"/>
      <c r="DNM283" s="146"/>
      <c r="DNN283" s="146"/>
      <c r="DNO283" s="146"/>
      <c r="DNP283" s="146"/>
      <c r="DNQ283" s="146"/>
      <c r="DNR283" s="146"/>
      <c r="DNS283" s="146"/>
      <c r="DNT283" s="146"/>
      <c r="DNU283" s="146"/>
      <c r="DNV283" s="146"/>
      <c r="DNW283" s="146"/>
      <c r="DNX283" s="146"/>
      <c r="DNY283" s="146"/>
      <c r="DNZ283" s="146"/>
      <c r="DOA283" s="146"/>
      <c r="DOB283" s="146"/>
      <c r="DOC283" s="146"/>
      <c r="DOD283" s="146"/>
      <c r="DOE283" s="146"/>
      <c r="DOF283" s="146"/>
      <c r="DOG283" s="146"/>
      <c r="DOH283" s="146"/>
      <c r="DOI283" s="146"/>
      <c r="DOJ283" s="146"/>
      <c r="DOK283" s="146"/>
      <c r="DOL283" s="146"/>
      <c r="DOM283" s="146"/>
      <c r="DON283" s="146"/>
      <c r="DOO283" s="146"/>
      <c r="DOP283" s="146"/>
      <c r="DOQ283" s="146"/>
      <c r="DOR283" s="146"/>
      <c r="DOS283" s="146"/>
      <c r="DOT283" s="146"/>
      <c r="DOU283" s="146"/>
      <c r="DOV283" s="146"/>
      <c r="DOW283" s="146"/>
      <c r="DOX283" s="146"/>
      <c r="DOY283" s="146"/>
      <c r="DOZ283" s="146"/>
      <c r="DPA283" s="146"/>
      <c r="DPB283" s="146"/>
      <c r="DPC283" s="146"/>
      <c r="DPD283" s="146"/>
      <c r="DPE283" s="146"/>
      <c r="DPF283" s="146"/>
      <c r="DPG283" s="146"/>
      <c r="DPH283" s="146"/>
      <c r="DPI283" s="146"/>
      <c r="DPJ283" s="146"/>
      <c r="DPK283" s="146"/>
      <c r="DPL283" s="146"/>
      <c r="DPM283" s="146"/>
      <c r="DPN283" s="146"/>
      <c r="DPO283" s="146"/>
      <c r="DPP283" s="146"/>
      <c r="DPQ283" s="146"/>
      <c r="DPR283" s="146"/>
      <c r="DPS283" s="146"/>
      <c r="DPT283" s="146"/>
      <c r="DPU283" s="146"/>
      <c r="DPV283" s="146"/>
      <c r="DPW283" s="146"/>
      <c r="DPX283" s="146"/>
      <c r="DPY283" s="146"/>
      <c r="DPZ283" s="146"/>
      <c r="DQA283" s="146"/>
      <c r="DQB283" s="146"/>
      <c r="DQC283" s="146"/>
      <c r="DQD283" s="146"/>
      <c r="DQE283" s="146"/>
      <c r="DQF283" s="146"/>
      <c r="DQG283" s="146"/>
      <c r="DQH283" s="146"/>
      <c r="DQI283" s="146"/>
      <c r="DQJ283" s="146"/>
      <c r="DQK283" s="146"/>
      <c r="DQL283" s="146"/>
      <c r="DQM283" s="146"/>
      <c r="DQN283" s="146"/>
      <c r="DQO283" s="146"/>
      <c r="DQP283" s="146"/>
      <c r="DQQ283" s="146"/>
      <c r="DQR283" s="146"/>
      <c r="DQS283" s="146"/>
      <c r="DQT283" s="146"/>
      <c r="DQU283" s="146"/>
      <c r="DQV283" s="146"/>
      <c r="DQW283" s="146"/>
      <c r="DQX283" s="146"/>
      <c r="DQY283" s="146"/>
      <c r="DQZ283" s="146"/>
      <c r="DRA283" s="146"/>
      <c r="DRB283" s="146"/>
      <c r="DRC283" s="146"/>
      <c r="DRD283" s="146"/>
      <c r="DRE283" s="146"/>
      <c r="DRF283" s="146"/>
      <c r="DRG283" s="146"/>
      <c r="DRH283" s="146"/>
      <c r="DRI283" s="146"/>
      <c r="DRJ283" s="146"/>
      <c r="DRK283" s="146"/>
      <c r="DRL283" s="146"/>
      <c r="DRM283" s="146"/>
      <c r="DRN283" s="146"/>
      <c r="DRO283" s="146"/>
      <c r="DRP283" s="146"/>
      <c r="DRQ283" s="146"/>
      <c r="DRR283" s="146"/>
      <c r="DRS283" s="146"/>
      <c r="DRT283" s="146"/>
      <c r="DRU283" s="146"/>
      <c r="DRV283" s="146"/>
      <c r="DRW283" s="146"/>
      <c r="DRX283" s="146"/>
      <c r="DRY283" s="146"/>
      <c r="DRZ283" s="146"/>
      <c r="DSA283" s="146"/>
      <c r="DSB283" s="146"/>
      <c r="DSC283" s="146"/>
      <c r="DSD283" s="146"/>
      <c r="DSE283" s="146"/>
      <c r="DSF283" s="146"/>
      <c r="DSG283" s="146"/>
      <c r="DSH283" s="146"/>
      <c r="DSI283" s="146"/>
      <c r="DSJ283" s="146"/>
      <c r="DSK283" s="146"/>
      <c r="DSL283" s="146"/>
      <c r="DSM283" s="146"/>
      <c r="DSN283" s="146"/>
      <c r="DSO283" s="146"/>
      <c r="DSP283" s="146"/>
      <c r="DSQ283" s="146"/>
      <c r="DSR283" s="146"/>
      <c r="DSS283" s="146"/>
      <c r="DST283" s="146"/>
      <c r="DSU283" s="146"/>
      <c r="DSV283" s="146"/>
      <c r="DSW283" s="146"/>
      <c r="DSX283" s="146"/>
      <c r="DSY283" s="146"/>
      <c r="DSZ283" s="146"/>
      <c r="DTA283" s="146"/>
      <c r="DTB283" s="146"/>
      <c r="DTC283" s="146"/>
      <c r="DTD283" s="146"/>
      <c r="DTE283" s="146"/>
      <c r="DTF283" s="146"/>
      <c r="DTG283" s="146"/>
      <c r="DTH283" s="146"/>
      <c r="DTI283" s="146"/>
      <c r="DTJ283" s="146"/>
      <c r="DTK283" s="146"/>
      <c r="DTL283" s="146"/>
      <c r="DTM283" s="146"/>
      <c r="DTN283" s="146"/>
      <c r="DTO283" s="146"/>
      <c r="DTP283" s="146"/>
      <c r="DTQ283" s="146"/>
      <c r="DTR283" s="146"/>
      <c r="DTS283" s="146"/>
      <c r="DTT283" s="146"/>
      <c r="DTU283" s="146"/>
      <c r="DTV283" s="146"/>
      <c r="DTW283" s="146"/>
      <c r="DTX283" s="146"/>
      <c r="DTY283" s="146"/>
      <c r="DTZ283" s="146"/>
      <c r="DUA283" s="146"/>
      <c r="DUB283" s="146"/>
      <c r="DUC283" s="146"/>
      <c r="DUD283" s="146"/>
      <c r="DUE283" s="146"/>
      <c r="DUF283" s="146"/>
      <c r="DUG283" s="146"/>
      <c r="DUH283" s="146"/>
      <c r="DUI283" s="146"/>
      <c r="DUJ283" s="146"/>
      <c r="DUK283" s="146"/>
      <c r="DUL283" s="146"/>
      <c r="DUM283" s="146"/>
      <c r="DUN283" s="146"/>
      <c r="DUO283" s="146"/>
      <c r="DUP283" s="146"/>
      <c r="DUQ283" s="146"/>
      <c r="DUR283" s="146"/>
      <c r="DUS283" s="146"/>
      <c r="DUT283" s="146"/>
      <c r="DUU283" s="146"/>
      <c r="DUV283" s="146"/>
      <c r="DUW283" s="146"/>
      <c r="DUX283" s="146"/>
      <c r="DUY283" s="146"/>
      <c r="DUZ283" s="146"/>
      <c r="DVA283" s="146"/>
      <c r="DVB283" s="146"/>
      <c r="DVC283" s="146"/>
      <c r="DVD283" s="146"/>
      <c r="DVE283" s="146"/>
      <c r="DVF283" s="146"/>
      <c r="DVG283" s="146"/>
      <c r="DVH283" s="146"/>
      <c r="DVI283" s="146"/>
      <c r="DVJ283" s="146"/>
      <c r="DVK283" s="146"/>
      <c r="DVL283" s="146"/>
      <c r="DVM283" s="146"/>
      <c r="DVN283" s="146"/>
      <c r="DVO283" s="146"/>
      <c r="DVP283" s="146"/>
      <c r="DVQ283" s="146"/>
      <c r="DVR283" s="146"/>
      <c r="DVS283" s="146"/>
      <c r="DVT283" s="146"/>
      <c r="DVU283" s="146"/>
      <c r="DVV283" s="146"/>
      <c r="DVW283" s="146"/>
      <c r="DVX283" s="146"/>
      <c r="DVY283" s="146"/>
      <c r="DVZ283" s="146"/>
      <c r="DWA283" s="146"/>
      <c r="DWB283" s="146"/>
      <c r="DWC283" s="146"/>
      <c r="DWD283" s="146"/>
      <c r="DWE283" s="146"/>
      <c r="DWF283" s="146"/>
      <c r="DWG283" s="146"/>
      <c r="DWH283" s="146"/>
      <c r="DWI283" s="146"/>
      <c r="DWJ283" s="146"/>
      <c r="DWK283" s="146"/>
      <c r="DWL283" s="146"/>
      <c r="DWM283" s="146"/>
      <c r="DWN283" s="146"/>
      <c r="DWO283" s="146"/>
      <c r="DWP283" s="146"/>
      <c r="DWQ283" s="146"/>
      <c r="DWR283" s="146"/>
      <c r="DWS283" s="146"/>
      <c r="DWT283" s="146"/>
      <c r="DWU283" s="146"/>
      <c r="DWV283" s="146"/>
      <c r="DWW283" s="146"/>
      <c r="DWX283" s="146"/>
      <c r="DWY283" s="146"/>
      <c r="DWZ283" s="146"/>
      <c r="DXA283" s="146"/>
      <c r="DXB283" s="146"/>
      <c r="DXC283" s="146"/>
      <c r="DXD283" s="146"/>
      <c r="DXE283" s="146"/>
      <c r="DXF283" s="146"/>
      <c r="DXG283" s="146"/>
      <c r="DXH283" s="146"/>
      <c r="DXI283" s="146"/>
      <c r="DXJ283" s="146"/>
      <c r="DXK283" s="146"/>
      <c r="DXL283" s="146"/>
      <c r="DXM283" s="146"/>
      <c r="DXN283" s="146"/>
      <c r="DXO283" s="146"/>
      <c r="DXP283" s="146"/>
      <c r="DXQ283" s="146"/>
      <c r="DXR283" s="146"/>
      <c r="DXS283" s="146"/>
      <c r="DXT283" s="146"/>
      <c r="DXU283" s="146"/>
      <c r="DXV283" s="146"/>
      <c r="DXW283" s="146"/>
      <c r="DXX283" s="146"/>
      <c r="DXY283" s="146"/>
      <c r="DXZ283" s="146"/>
      <c r="DYA283" s="146"/>
      <c r="DYB283" s="146"/>
      <c r="DYC283" s="146"/>
      <c r="DYD283" s="146"/>
      <c r="DYE283" s="146"/>
      <c r="DYF283" s="146"/>
      <c r="DYG283" s="146"/>
      <c r="DYH283" s="146"/>
      <c r="DYI283" s="146"/>
      <c r="DYJ283" s="146"/>
      <c r="DYK283" s="146"/>
      <c r="DYL283" s="146"/>
      <c r="DYM283" s="146"/>
      <c r="DYN283" s="146"/>
      <c r="DYO283" s="146"/>
      <c r="DYP283" s="146"/>
      <c r="DYQ283" s="146"/>
      <c r="DYR283" s="146"/>
      <c r="DYS283" s="146"/>
      <c r="DYT283" s="146"/>
      <c r="DYU283" s="146"/>
      <c r="DYV283" s="146"/>
      <c r="DYW283" s="146"/>
      <c r="DYX283" s="146"/>
      <c r="DYY283" s="146"/>
      <c r="DYZ283" s="146"/>
      <c r="DZA283" s="146"/>
      <c r="DZB283" s="146"/>
      <c r="DZC283" s="146"/>
      <c r="DZD283" s="146"/>
      <c r="DZE283" s="146"/>
      <c r="DZF283" s="146"/>
      <c r="DZG283" s="146"/>
      <c r="DZH283" s="146"/>
      <c r="DZI283" s="146"/>
      <c r="DZJ283" s="146"/>
      <c r="DZK283" s="146"/>
      <c r="DZL283" s="146"/>
      <c r="DZM283" s="146"/>
      <c r="DZN283" s="146"/>
      <c r="DZO283" s="146"/>
      <c r="DZP283" s="146"/>
      <c r="DZQ283" s="146"/>
      <c r="DZR283" s="146"/>
      <c r="DZS283" s="146"/>
      <c r="DZT283" s="146"/>
      <c r="DZU283" s="146"/>
      <c r="DZV283" s="146"/>
      <c r="DZW283" s="146"/>
      <c r="DZX283" s="146"/>
      <c r="DZY283" s="146"/>
      <c r="DZZ283" s="146"/>
      <c r="EAA283" s="146"/>
      <c r="EAB283" s="146"/>
      <c r="EAC283" s="146"/>
      <c r="EAD283" s="146"/>
      <c r="EAE283" s="146"/>
      <c r="EAF283" s="146"/>
      <c r="EAG283" s="146"/>
      <c r="EAH283" s="146"/>
      <c r="EAI283" s="146"/>
      <c r="EAJ283" s="146"/>
      <c r="EAK283" s="146"/>
      <c r="EAL283" s="146"/>
      <c r="EAM283" s="146"/>
      <c r="EAN283" s="146"/>
      <c r="EAO283" s="146"/>
      <c r="EAP283" s="146"/>
      <c r="EAQ283" s="146"/>
      <c r="EAR283" s="146"/>
      <c r="EAS283" s="146"/>
      <c r="EAT283" s="146"/>
      <c r="EAU283" s="146"/>
      <c r="EAV283" s="146"/>
      <c r="EAW283" s="146"/>
      <c r="EAX283" s="146"/>
      <c r="EAY283" s="146"/>
      <c r="EAZ283" s="146"/>
      <c r="EBA283" s="146"/>
      <c r="EBB283" s="146"/>
      <c r="EBC283" s="146"/>
      <c r="EBD283" s="146"/>
      <c r="EBE283" s="146"/>
      <c r="EBF283" s="146"/>
      <c r="EBG283" s="146"/>
      <c r="EBH283" s="146"/>
      <c r="EBI283" s="146"/>
      <c r="EBJ283" s="146"/>
      <c r="EBK283" s="146"/>
      <c r="EBL283" s="146"/>
      <c r="EBM283" s="146"/>
      <c r="EBN283" s="146"/>
      <c r="EBO283" s="146"/>
      <c r="EBP283" s="146"/>
      <c r="EBQ283" s="146"/>
      <c r="EBR283" s="146"/>
      <c r="EBS283" s="146"/>
      <c r="EBT283" s="146"/>
      <c r="EBU283" s="146"/>
      <c r="EBV283" s="146"/>
      <c r="EBW283" s="146"/>
      <c r="EBX283" s="146"/>
      <c r="EBY283" s="146"/>
      <c r="EBZ283" s="146"/>
      <c r="ECA283" s="146"/>
      <c r="ECB283" s="146"/>
      <c r="ECC283" s="146"/>
      <c r="ECD283" s="146"/>
      <c r="ECE283" s="146"/>
      <c r="ECF283" s="146"/>
      <c r="ECG283" s="146"/>
      <c r="ECH283" s="146"/>
      <c r="ECI283" s="146"/>
      <c r="ECJ283" s="146"/>
      <c r="ECK283" s="146"/>
      <c r="ECL283" s="146"/>
      <c r="ECM283" s="146"/>
      <c r="ECN283" s="146"/>
      <c r="ECO283" s="146"/>
      <c r="ECP283" s="146"/>
      <c r="ECQ283" s="146"/>
      <c r="ECR283" s="146"/>
      <c r="ECS283" s="146"/>
      <c r="ECT283" s="146"/>
      <c r="ECU283" s="146"/>
      <c r="ECV283" s="146"/>
      <c r="ECW283" s="146"/>
      <c r="ECX283" s="146"/>
      <c r="ECY283" s="146"/>
      <c r="ECZ283" s="146"/>
      <c r="EDA283" s="146"/>
      <c r="EDB283" s="146"/>
      <c r="EDC283" s="146"/>
      <c r="EDD283" s="146"/>
      <c r="EDE283" s="146"/>
      <c r="EDF283" s="146"/>
      <c r="EDG283" s="146"/>
      <c r="EDH283" s="146"/>
      <c r="EDI283" s="146"/>
      <c r="EDJ283" s="146"/>
      <c r="EDK283" s="146"/>
      <c r="EDL283" s="146"/>
      <c r="EDM283" s="146"/>
      <c r="EDN283" s="146"/>
      <c r="EDO283" s="146"/>
      <c r="EDP283" s="146"/>
      <c r="EDQ283" s="146"/>
      <c r="EDR283" s="146"/>
      <c r="EDS283" s="146"/>
      <c r="EDT283" s="146"/>
      <c r="EDU283" s="146"/>
      <c r="EDV283" s="146"/>
      <c r="EDW283" s="146"/>
      <c r="EDX283" s="146"/>
      <c r="EDY283" s="146"/>
      <c r="EDZ283" s="146"/>
      <c r="EEA283" s="146"/>
      <c r="EEB283" s="146"/>
      <c r="EEC283" s="146"/>
      <c r="EED283" s="146"/>
      <c r="EEE283" s="146"/>
      <c r="EEF283" s="146"/>
      <c r="EEG283" s="146"/>
      <c r="EEH283" s="146"/>
      <c r="EEI283" s="146"/>
      <c r="EEJ283" s="146"/>
      <c r="EEK283" s="146"/>
      <c r="EEL283" s="146"/>
      <c r="EEM283" s="146"/>
      <c r="EEN283" s="146"/>
      <c r="EEO283" s="146"/>
      <c r="EEP283" s="146"/>
      <c r="EEQ283" s="146"/>
      <c r="EER283" s="146"/>
      <c r="EES283" s="146"/>
      <c r="EET283" s="146"/>
      <c r="EEU283" s="146"/>
      <c r="EEV283" s="146"/>
      <c r="EEW283" s="146"/>
      <c r="EEX283" s="146"/>
      <c r="EEY283" s="146"/>
      <c r="EEZ283" s="146"/>
      <c r="EFA283" s="146"/>
      <c r="EFB283" s="146"/>
      <c r="EFC283" s="146"/>
      <c r="EFD283" s="146"/>
      <c r="EFE283" s="146"/>
      <c r="EFF283" s="146"/>
      <c r="EFG283" s="146"/>
      <c r="EFH283" s="146"/>
      <c r="EFI283" s="146"/>
      <c r="EFJ283" s="146"/>
      <c r="EFK283" s="146"/>
      <c r="EFL283" s="146"/>
      <c r="EFM283" s="146"/>
      <c r="EFN283" s="146"/>
      <c r="EFO283" s="146"/>
      <c r="EFP283" s="146"/>
      <c r="EFQ283" s="146"/>
      <c r="EFR283" s="146"/>
      <c r="EFS283" s="146"/>
      <c r="EFT283" s="146"/>
      <c r="EFU283" s="146"/>
      <c r="EFV283" s="146"/>
      <c r="EFW283" s="146"/>
      <c r="EFX283" s="146"/>
      <c r="EFY283" s="146"/>
      <c r="EFZ283" s="146"/>
      <c r="EGA283" s="146"/>
      <c r="EGB283" s="146"/>
      <c r="EGC283" s="146"/>
      <c r="EGD283" s="146"/>
      <c r="EGE283" s="146"/>
      <c r="EGF283" s="146"/>
      <c r="EGG283" s="146"/>
      <c r="EGH283" s="146"/>
      <c r="EGI283" s="146"/>
      <c r="EGJ283" s="146"/>
      <c r="EGK283" s="146"/>
      <c r="EGL283" s="146"/>
      <c r="EGM283" s="146"/>
      <c r="EGN283" s="146"/>
      <c r="EGO283" s="146"/>
      <c r="EGP283" s="146"/>
      <c r="EGQ283" s="146"/>
      <c r="EGR283" s="146"/>
      <c r="EGS283" s="146"/>
      <c r="EGT283" s="146"/>
      <c r="EGU283" s="146"/>
      <c r="EGV283" s="146"/>
      <c r="EGW283" s="146"/>
      <c r="EGX283" s="146"/>
      <c r="EGY283" s="146"/>
      <c r="EGZ283" s="146"/>
      <c r="EHA283" s="146"/>
      <c r="EHB283" s="146"/>
      <c r="EHC283" s="146"/>
      <c r="EHD283" s="146"/>
      <c r="EHE283" s="146"/>
      <c r="EHF283" s="146"/>
      <c r="EHG283" s="146"/>
      <c r="EHH283" s="146"/>
      <c r="EHI283" s="146"/>
      <c r="EHJ283" s="146"/>
      <c r="EHK283" s="146"/>
      <c r="EHL283" s="146"/>
      <c r="EHM283" s="146"/>
      <c r="EHN283" s="146"/>
      <c r="EHO283" s="146"/>
      <c r="EHP283" s="146"/>
      <c r="EHQ283" s="146"/>
      <c r="EHR283" s="146"/>
      <c r="EHS283" s="146"/>
      <c r="EHT283" s="146"/>
      <c r="EHU283" s="146"/>
      <c r="EHV283" s="146"/>
      <c r="EHW283" s="146"/>
      <c r="EHX283" s="146"/>
      <c r="EHY283" s="146"/>
      <c r="EHZ283" s="146"/>
      <c r="EIA283" s="146"/>
      <c r="EIB283" s="146"/>
      <c r="EIC283" s="146"/>
      <c r="EID283" s="146"/>
      <c r="EIE283" s="146"/>
      <c r="EIF283" s="146"/>
      <c r="EIG283" s="146"/>
      <c r="EIH283" s="146"/>
      <c r="EII283" s="146"/>
      <c r="EIJ283" s="146"/>
      <c r="EIK283" s="146"/>
      <c r="EIL283" s="146"/>
      <c r="EIM283" s="146"/>
      <c r="EIN283" s="146"/>
      <c r="EIO283" s="146"/>
      <c r="EIP283" s="146"/>
      <c r="EIQ283" s="146"/>
      <c r="EIR283" s="146"/>
      <c r="EIS283" s="146"/>
      <c r="EIT283" s="146"/>
      <c r="EIU283" s="146"/>
      <c r="EIV283" s="146"/>
      <c r="EIW283" s="146"/>
      <c r="EIX283" s="146"/>
      <c r="EIY283" s="146"/>
      <c r="EIZ283" s="146"/>
      <c r="EJA283" s="146"/>
      <c r="EJB283" s="146"/>
      <c r="EJC283" s="146"/>
      <c r="EJD283" s="146"/>
      <c r="EJE283" s="146"/>
      <c r="EJF283" s="146"/>
      <c r="EJG283" s="146"/>
      <c r="EJH283" s="146"/>
      <c r="EJI283" s="146"/>
      <c r="EJJ283" s="146"/>
      <c r="EJK283" s="146"/>
      <c r="EJL283" s="146"/>
      <c r="EJM283" s="146"/>
      <c r="EJN283" s="146"/>
      <c r="EJO283" s="146"/>
      <c r="EJP283" s="146"/>
      <c r="EJQ283" s="146"/>
      <c r="EJR283" s="146"/>
      <c r="EJS283" s="146"/>
      <c r="EJT283" s="146"/>
      <c r="EJU283" s="146"/>
      <c r="EJV283" s="146"/>
      <c r="EJW283" s="146"/>
      <c r="EJX283" s="146"/>
      <c r="EJY283" s="146"/>
      <c r="EJZ283" s="146"/>
      <c r="EKA283" s="146"/>
      <c r="EKB283" s="146"/>
      <c r="EKC283" s="146"/>
      <c r="EKD283" s="146"/>
      <c r="EKE283" s="146"/>
      <c r="EKF283" s="146"/>
      <c r="EKG283" s="146"/>
      <c r="EKH283" s="146"/>
      <c r="EKI283" s="146"/>
      <c r="EKJ283" s="146"/>
      <c r="EKK283" s="146"/>
      <c r="EKL283" s="146"/>
      <c r="EKM283" s="146"/>
      <c r="EKN283" s="146"/>
      <c r="EKO283" s="146"/>
      <c r="EKP283" s="146"/>
      <c r="EKQ283" s="146"/>
      <c r="EKR283" s="146"/>
      <c r="EKS283" s="146"/>
      <c r="EKT283" s="146"/>
      <c r="EKU283" s="146"/>
      <c r="EKV283" s="146"/>
      <c r="EKW283" s="146"/>
      <c r="EKX283" s="146"/>
      <c r="EKY283" s="146"/>
      <c r="EKZ283" s="146"/>
      <c r="ELA283" s="146"/>
      <c r="ELB283" s="146"/>
      <c r="ELC283" s="146"/>
      <c r="ELD283" s="146"/>
      <c r="ELE283" s="146"/>
      <c r="ELF283" s="146"/>
      <c r="ELG283" s="146"/>
      <c r="ELH283" s="146"/>
      <c r="ELI283" s="146"/>
      <c r="ELJ283" s="146"/>
      <c r="ELK283" s="146"/>
      <c r="ELL283" s="146"/>
      <c r="ELM283" s="146"/>
      <c r="ELN283" s="146"/>
      <c r="ELO283" s="146"/>
      <c r="ELP283" s="146"/>
      <c r="ELQ283" s="146"/>
      <c r="ELR283" s="146"/>
      <c r="ELS283" s="146"/>
      <c r="ELT283" s="146"/>
      <c r="ELU283" s="146"/>
      <c r="ELV283" s="146"/>
      <c r="ELW283" s="146"/>
      <c r="ELX283" s="146"/>
      <c r="ELY283" s="146"/>
      <c r="ELZ283" s="146"/>
      <c r="EMA283" s="146"/>
      <c r="EMB283" s="146"/>
      <c r="EMC283" s="146"/>
      <c r="EMD283" s="146"/>
      <c r="EME283" s="146"/>
      <c r="EMF283" s="146"/>
      <c r="EMG283" s="146"/>
      <c r="EMH283" s="146"/>
      <c r="EMI283" s="146"/>
      <c r="EMJ283" s="146"/>
      <c r="EMK283" s="146"/>
      <c r="EML283" s="146"/>
      <c r="EMM283" s="146"/>
      <c r="EMN283" s="146"/>
      <c r="EMO283" s="146"/>
      <c r="EMP283" s="146"/>
      <c r="EMQ283" s="146"/>
      <c r="EMR283" s="146"/>
      <c r="EMS283" s="146"/>
      <c r="EMT283" s="146"/>
      <c r="EMU283" s="146"/>
      <c r="EMV283" s="146"/>
      <c r="EMW283" s="146"/>
      <c r="EMX283" s="146"/>
      <c r="EMY283" s="146"/>
      <c r="EMZ283" s="146"/>
      <c r="ENA283" s="146"/>
      <c r="ENB283" s="146"/>
      <c r="ENC283" s="146"/>
      <c r="END283" s="146"/>
      <c r="ENE283" s="146"/>
      <c r="ENF283" s="146"/>
      <c r="ENG283" s="146"/>
      <c r="ENH283" s="146"/>
      <c r="ENI283" s="146"/>
      <c r="ENJ283" s="146"/>
      <c r="ENK283" s="146"/>
      <c r="ENL283" s="146"/>
      <c r="ENM283" s="146"/>
      <c r="ENN283" s="146"/>
      <c r="ENO283" s="146"/>
      <c r="ENP283" s="146"/>
      <c r="ENQ283" s="146"/>
      <c r="ENR283" s="146"/>
      <c r="ENS283" s="146"/>
      <c r="ENT283" s="146"/>
      <c r="ENU283" s="146"/>
      <c r="ENV283" s="146"/>
      <c r="ENW283" s="146"/>
      <c r="ENX283" s="146"/>
      <c r="ENY283" s="146"/>
      <c r="ENZ283" s="146"/>
      <c r="EOA283" s="146"/>
      <c r="EOB283" s="146"/>
      <c r="EOC283" s="146"/>
      <c r="EOD283" s="146"/>
      <c r="EOE283" s="146"/>
      <c r="EOF283" s="146"/>
      <c r="EOG283" s="146"/>
      <c r="EOH283" s="146"/>
      <c r="EOI283" s="146"/>
      <c r="EOJ283" s="146"/>
      <c r="EOK283" s="146"/>
      <c r="EOL283" s="146"/>
      <c r="EOM283" s="146"/>
      <c r="EON283" s="146"/>
      <c r="EOO283" s="146"/>
      <c r="EOP283" s="146"/>
      <c r="EOQ283" s="146"/>
      <c r="EOR283" s="146"/>
      <c r="EOS283" s="146"/>
      <c r="EOT283" s="146"/>
      <c r="EOU283" s="146"/>
      <c r="EOV283" s="146"/>
      <c r="EOW283" s="146"/>
      <c r="EOX283" s="146"/>
      <c r="EOY283" s="146"/>
      <c r="EOZ283" s="146"/>
      <c r="EPA283" s="146"/>
      <c r="EPB283" s="146"/>
      <c r="EPC283" s="146"/>
      <c r="EPD283" s="146"/>
      <c r="EPE283" s="146"/>
      <c r="EPF283" s="146"/>
      <c r="EPG283" s="146"/>
      <c r="EPH283" s="146"/>
      <c r="EPI283" s="146"/>
      <c r="EPJ283" s="146"/>
      <c r="EPK283" s="146"/>
      <c r="EPL283" s="146"/>
      <c r="EPM283" s="146"/>
      <c r="EPN283" s="146"/>
      <c r="EPO283" s="146"/>
      <c r="EPP283" s="146"/>
      <c r="EPQ283" s="146"/>
      <c r="EPR283" s="146"/>
      <c r="EPS283" s="146"/>
      <c r="EPT283" s="146"/>
      <c r="EPU283" s="146"/>
      <c r="EPV283" s="146"/>
      <c r="EPW283" s="146"/>
      <c r="EPX283" s="146"/>
      <c r="EPY283" s="146"/>
      <c r="EPZ283" s="146"/>
      <c r="EQA283" s="146"/>
      <c r="EQB283" s="146"/>
      <c r="EQC283" s="146"/>
      <c r="EQD283" s="146"/>
      <c r="EQE283" s="146"/>
      <c r="EQF283" s="146"/>
      <c r="EQG283" s="146"/>
      <c r="EQH283" s="146"/>
      <c r="EQI283" s="146"/>
      <c r="EQJ283" s="146"/>
      <c r="EQK283" s="146"/>
      <c r="EQL283" s="146"/>
      <c r="EQM283" s="146"/>
      <c r="EQN283" s="146"/>
      <c r="EQO283" s="146"/>
      <c r="EQP283" s="146"/>
      <c r="EQQ283" s="146"/>
      <c r="EQR283" s="146"/>
      <c r="EQS283" s="146"/>
      <c r="EQT283" s="146"/>
      <c r="EQU283" s="146"/>
      <c r="EQV283" s="146"/>
      <c r="EQW283" s="146"/>
      <c r="EQX283" s="146"/>
      <c r="EQY283" s="146"/>
      <c r="EQZ283" s="146"/>
      <c r="ERA283" s="146"/>
      <c r="ERB283" s="146"/>
      <c r="ERC283" s="146"/>
      <c r="ERD283" s="146"/>
      <c r="ERE283" s="146"/>
      <c r="ERF283" s="146"/>
      <c r="ERG283" s="146"/>
      <c r="ERH283" s="146"/>
      <c r="ERI283" s="146"/>
      <c r="ERJ283" s="146"/>
      <c r="ERK283" s="146"/>
      <c r="ERL283" s="146"/>
      <c r="ERM283" s="146"/>
      <c r="ERN283" s="146"/>
      <c r="ERO283" s="146"/>
      <c r="ERP283" s="146"/>
      <c r="ERQ283" s="146"/>
      <c r="ERR283" s="146"/>
      <c r="ERS283" s="146"/>
      <c r="ERT283" s="146"/>
      <c r="ERU283" s="146"/>
      <c r="ERV283" s="146"/>
      <c r="ERW283" s="146"/>
      <c r="ERX283" s="146"/>
      <c r="ERY283" s="146"/>
      <c r="ERZ283" s="146"/>
      <c r="ESA283" s="146"/>
      <c r="ESB283" s="146"/>
      <c r="ESC283" s="146"/>
      <c r="ESD283" s="146"/>
      <c r="ESE283" s="146"/>
      <c r="ESF283" s="146"/>
      <c r="ESG283" s="146"/>
      <c r="ESH283" s="146"/>
      <c r="ESI283" s="146"/>
      <c r="ESJ283" s="146"/>
      <c r="ESK283" s="146"/>
      <c r="ESL283" s="146"/>
      <c r="ESM283" s="146"/>
      <c r="ESN283" s="146"/>
      <c r="ESO283" s="146"/>
      <c r="ESP283" s="146"/>
      <c r="ESQ283" s="146"/>
      <c r="ESR283" s="146"/>
      <c r="ESS283" s="146"/>
      <c r="EST283" s="146"/>
      <c r="ESU283" s="146"/>
      <c r="ESV283" s="146"/>
      <c r="ESW283" s="146"/>
      <c r="ESX283" s="146"/>
      <c r="ESY283" s="146"/>
      <c r="ESZ283" s="146"/>
      <c r="ETA283" s="146"/>
      <c r="ETB283" s="146"/>
      <c r="ETC283" s="146"/>
      <c r="ETD283" s="146"/>
      <c r="ETE283" s="146"/>
      <c r="ETF283" s="146"/>
      <c r="ETG283" s="146"/>
      <c r="ETH283" s="146"/>
      <c r="ETI283" s="146"/>
      <c r="ETJ283" s="146"/>
      <c r="ETK283" s="146"/>
      <c r="ETL283" s="146"/>
      <c r="ETM283" s="146"/>
      <c r="ETN283" s="146"/>
      <c r="ETO283" s="146"/>
      <c r="ETP283" s="146"/>
      <c r="ETQ283" s="146"/>
      <c r="ETR283" s="146"/>
      <c r="ETS283" s="146"/>
      <c r="ETT283" s="146"/>
      <c r="ETU283" s="146"/>
      <c r="ETV283" s="146"/>
      <c r="ETW283" s="146"/>
      <c r="ETX283" s="146"/>
      <c r="ETY283" s="146"/>
      <c r="ETZ283" s="146"/>
      <c r="EUA283" s="146"/>
      <c r="EUB283" s="146"/>
      <c r="EUC283" s="146"/>
      <c r="EUD283" s="146"/>
      <c r="EUE283" s="146"/>
      <c r="EUF283" s="146"/>
      <c r="EUG283" s="146"/>
      <c r="EUH283" s="146"/>
      <c r="EUI283" s="146"/>
      <c r="EUJ283" s="146"/>
      <c r="EUK283" s="146"/>
      <c r="EUL283" s="146"/>
      <c r="EUM283" s="146"/>
      <c r="EUN283" s="146"/>
      <c r="EUO283" s="146"/>
      <c r="EUP283" s="146"/>
      <c r="EUQ283" s="146"/>
      <c r="EUR283" s="146"/>
      <c r="EUS283" s="146"/>
      <c r="EUT283" s="146"/>
      <c r="EUU283" s="146"/>
      <c r="EUV283" s="146"/>
      <c r="EUW283" s="146"/>
      <c r="EUX283" s="146"/>
      <c r="EUY283" s="146"/>
      <c r="EUZ283" s="146"/>
      <c r="EVA283" s="146"/>
      <c r="EVB283" s="146"/>
      <c r="EVC283" s="146"/>
      <c r="EVD283" s="146"/>
      <c r="EVE283" s="146"/>
      <c r="EVF283" s="146"/>
      <c r="EVG283" s="146"/>
      <c r="EVH283" s="146"/>
      <c r="EVI283" s="146"/>
      <c r="EVJ283" s="146"/>
      <c r="EVK283" s="146"/>
      <c r="EVL283" s="146"/>
      <c r="EVM283" s="146"/>
      <c r="EVN283" s="146"/>
      <c r="EVO283" s="146"/>
      <c r="EVP283" s="146"/>
      <c r="EVQ283" s="146"/>
      <c r="EVR283" s="146"/>
      <c r="EVS283" s="146"/>
      <c r="EVT283" s="146"/>
      <c r="EVU283" s="146"/>
      <c r="EVV283" s="146"/>
      <c r="EVW283" s="146"/>
      <c r="EVX283" s="146"/>
      <c r="EVY283" s="146"/>
      <c r="EVZ283" s="146"/>
      <c r="EWA283" s="146"/>
      <c r="EWB283" s="146"/>
      <c r="EWC283" s="146"/>
      <c r="EWD283" s="146"/>
      <c r="EWE283" s="146"/>
      <c r="EWF283" s="146"/>
      <c r="EWG283" s="146"/>
      <c r="EWH283" s="146"/>
      <c r="EWI283" s="146"/>
      <c r="EWJ283" s="146"/>
      <c r="EWK283" s="146"/>
      <c r="EWL283" s="146"/>
      <c r="EWM283" s="146"/>
      <c r="EWN283" s="146"/>
      <c r="EWO283" s="146"/>
      <c r="EWP283" s="146"/>
      <c r="EWQ283" s="146"/>
      <c r="EWR283" s="146"/>
      <c r="EWS283" s="146"/>
      <c r="EWT283" s="146"/>
      <c r="EWU283" s="146"/>
      <c r="EWV283" s="146"/>
      <c r="EWW283" s="146"/>
      <c r="EWX283" s="146"/>
      <c r="EWY283" s="146"/>
      <c r="EWZ283" s="146"/>
      <c r="EXA283" s="146"/>
      <c r="EXB283" s="146"/>
      <c r="EXC283" s="146"/>
      <c r="EXD283" s="146"/>
      <c r="EXE283" s="146"/>
      <c r="EXF283" s="146"/>
      <c r="EXG283" s="146"/>
      <c r="EXH283" s="146"/>
      <c r="EXI283" s="146"/>
      <c r="EXJ283" s="146"/>
      <c r="EXK283" s="146"/>
      <c r="EXL283" s="146"/>
      <c r="EXM283" s="146"/>
      <c r="EXN283" s="146"/>
      <c r="EXO283" s="146"/>
      <c r="EXP283" s="146"/>
      <c r="EXQ283" s="146"/>
      <c r="EXR283" s="146"/>
      <c r="EXS283" s="146"/>
      <c r="EXT283" s="146"/>
      <c r="EXU283" s="146"/>
      <c r="EXV283" s="146"/>
      <c r="EXW283" s="146"/>
      <c r="EXX283" s="146"/>
      <c r="EXY283" s="146"/>
      <c r="EXZ283" s="146"/>
      <c r="EYA283" s="146"/>
      <c r="EYB283" s="146"/>
      <c r="EYC283" s="146"/>
      <c r="EYD283" s="146"/>
      <c r="EYE283" s="146"/>
      <c r="EYF283" s="146"/>
      <c r="EYG283" s="146"/>
      <c r="EYH283" s="146"/>
      <c r="EYI283" s="146"/>
      <c r="EYJ283" s="146"/>
      <c r="EYK283" s="146"/>
      <c r="EYL283" s="146"/>
      <c r="EYM283" s="146"/>
      <c r="EYN283" s="146"/>
      <c r="EYO283" s="146"/>
      <c r="EYP283" s="146"/>
      <c r="EYQ283" s="146"/>
      <c r="EYR283" s="146"/>
      <c r="EYS283" s="146"/>
      <c r="EYT283" s="146"/>
      <c r="EYU283" s="146"/>
      <c r="EYV283" s="146"/>
      <c r="EYW283" s="146"/>
      <c r="EYX283" s="146"/>
      <c r="EYY283" s="146"/>
      <c r="EYZ283" s="146"/>
      <c r="EZA283" s="146"/>
      <c r="EZB283" s="146"/>
      <c r="EZC283" s="146"/>
      <c r="EZD283" s="146"/>
      <c r="EZE283" s="146"/>
      <c r="EZF283" s="146"/>
      <c r="EZG283" s="146"/>
      <c r="EZH283" s="146"/>
      <c r="EZI283" s="146"/>
      <c r="EZJ283" s="146"/>
      <c r="EZK283" s="146"/>
      <c r="EZL283" s="146"/>
      <c r="EZM283" s="146"/>
      <c r="EZN283" s="146"/>
      <c r="EZO283" s="146"/>
      <c r="EZP283" s="146"/>
      <c r="EZQ283" s="146"/>
      <c r="EZR283" s="146"/>
      <c r="EZS283" s="146"/>
      <c r="EZT283" s="146"/>
      <c r="EZU283" s="146"/>
      <c r="EZV283" s="146"/>
      <c r="EZW283" s="146"/>
      <c r="EZX283" s="146"/>
      <c r="EZY283" s="146"/>
      <c r="EZZ283" s="146"/>
      <c r="FAA283" s="146"/>
      <c r="FAB283" s="146"/>
      <c r="FAC283" s="146"/>
      <c r="FAD283" s="146"/>
      <c r="FAE283" s="146"/>
      <c r="FAF283" s="146"/>
      <c r="FAG283" s="146"/>
      <c r="FAH283" s="146"/>
      <c r="FAI283" s="146"/>
      <c r="FAJ283" s="146"/>
      <c r="FAK283" s="146"/>
      <c r="FAL283" s="146"/>
      <c r="FAM283" s="146"/>
      <c r="FAN283" s="146"/>
      <c r="FAO283" s="146"/>
      <c r="FAP283" s="146"/>
      <c r="FAQ283" s="146"/>
      <c r="FAR283" s="146"/>
      <c r="FAS283" s="146"/>
      <c r="FAT283" s="146"/>
      <c r="FAU283" s="146"/>
      <c r="FAV283" s="146"/>
      <c r="FAW283" s="146"/>
      <c r="FAX283" s="146"/>
      <c r="FAY283" s="146"/>
      <c r="FAZ283" s="146"/>
      <c r="FBA283" s="146"/>
      <c r="FBB283" s="146"/>
      <c r="FBC283" s="146"/>
      <c r="FBD283" s="146"/>
      <c r="FBE283" s="146"/>
      <c r="FBF283" s="146"/>
      <c r="FBG283" s="146"/>
      <c r="FBH283" s="146"/>
      <c r="FBI283" s="146"/>
      <c r="FBJ283" s="146"/>
      <c r="FBK283" s="146"/>
      <c r="FBL283" s="146"/>
      <c r="FBM283" s="146"/>
      <c r="FBN283" s="146"/>
      <c r="FBO283" s="146"/>
      <c r="FBP283" s="146"/>
      <c r="FBQ283" s="146"/>
      <c r="FBR283" s="146"/>
      <c r="FBS283" s="146"/>
      <c r="FBT283" s="146"/>
      <c r="FBU283" s="146"/>
      <c r="FBV283" s="146"/>
      <c r="FBW283" s="146"/>
      <c r="FBX283" s="146"/>
      <c r="FBY283" s="146"/>
      <c r="FBZ283" s="146"/>
      <c r="FCA283" s="146"/>
      <c r="FCB283" s="146"/>
      <c r="FCC283" s="146"/>
      <c r="FCD283" s="146"/>
      <c r="FCE283" s="146"/>
      <c r="FCF283" s="146"/>
      <c r="FCG283" s="146"/>
      <c r="FCH283" s="146"/>
      <c r="FCI283" s="146"/>
      <c r="FCJ283" s="146"/>
      <c r="FCK283" s="146"/>
      <c r="FCL283" s="146"/>
      <c r="FCM283" s="146"/>
      <c r="FCN283" s="146"/>
      <c r="FCO283" s="146"/>
      <c r="FCP283" s="146"/>
      <c r="FCQ283" s="146"/>
      <c r="FCR283" s="146"/>
      <c r="FCS283" s="146"/>
      <c r="FCT283" s="146"/>
      <c r="FCU283" s="146"/>
      <c r="FCV283" s="146"/>
      <c r="FCW283" s="146"/>
      <c r="FCX283" s="146"/>
      <c r="FCY283" s="146"/>
      <c r="FCZ283" s="146"/>
      <c r="FDA283" s="146"/>
      <c r="FDB283" s="146"/>
      <c r="FDC283" s="146"/>
      <c r="FDD283" s="146"/>
      <c r="FDE283" s="146"/>
      <c r="FDF283" s="146"/>
      <c r="FDG283" s="146"/>
      <c r="FDH283" s="146"/>
      <c r="FDI283" s="146"/>
      <c r="FDJ283" s="146"/>
      <c r="FDK283" s="146"/>
      <c r="FDL283" s="146"/>
      <c r="FDM283" s="146"/>
      <c r="FDN283" s="146"/>
      <c r="FDO283" s="146"/>
      <c r="FDP283" s="146"/>
      <c r="FDQ283" s="146"/>
      <c r="FDR283" s="146"/>
      <c r="FDS283" s="146"/>
      <c r="FDT283" s="146"/>
      <c r="FDU283" s="146"/>
      <c r="FDV283" s="146"/>
      <c r="FDW283" s="146"/>
      <c r="FDX283" s="146"/>
      <c r="FDY283" s="146"/>
      <c r="FDZ283" s="146"/>
      <c r="FEA283" s="146"/>
      <c r="FEB283" s="146"/>
      <c r="FEC283" s="146"/>
      <c r="FED283" s="146"/>
      <c r="FEE283" s="146"/>
      <c r="FEF283" s="146"/>
      <c r="FEG283" s="146"/>
      <c r="FEH283" s="146"/>
      <c r="FEI283" s="146"/>
      <c r="FEJ283" s="146"/>
      <c r="FEK283" s="146"/>
      <c r="FEL283" s="146"/>
      <c r="FEM283" s="146"/>
      <c r="FEN283" s="146"/>
      <c r="FEO283" s="146"/>
      <c r="FEP283" s="146"/>
      <c r="FEQ283" s="146"/>
      <c r="FER283" s="146"/>
      <c r="FES283" s="146"/>
      <c r="FET283" s="146"/>
      <c r="FEU283" s="146"/>
      <c r="FEV283" s="146"/>
      <c r="FEW283" s="146"/>
      <c r="FEX283" s="146"/>
      <c r="FEY283" s="146"/>
      <c r="FEZ283" s="146"/>
      <c r="FFA283" s="146"/>
      <c r="FFB283" s="146"/>
      <c r="FFC283" s="146"/>
      <c r="FFD283" s="146"/>
      <c r="FFE283" s="146"/>
      <c r="FFF283" s="146"/>
      <c r="FFG283" s="146"/>
      <c r="FFH283" s="146"/>
      <c r="FFI283" s="146"/>
      <c r="FFJ283" s="146"/>
      <c r="FFK283" s="146"/>
      <c r="FFL283" s="146"/>
      <c r="FFM283" s="146"/>
      <c r="FFN283" s="146"/>
      <c r="FFO283" s="146"/>
      <c r="FFP283" s="146"/>
      <c r="FFQ283" s="146"/>
      <c r="FFR283" s="146"/>
      <c r="FFS283" s="146"/>
      <c r="FFT283" s="146"/>
      <c r="FFU283" s="146"/>
      <c r="FFV283" s="146"/>
      <c r="FFW283" s="146"/>
      <c r="FFX283" s="146"/>
      <c r="FFY283" s="146"/>
      <c r="FFZ283" s="146"/>
      <c r="FGA283" s="146"/>
      <c r="FGB283" s="146"/>
      <c r="FGC283" s="146"/>
      <c r="FGD283" s="146"/>
      <c r="FGE283" s="146"/>
      <c r="FGF283" s="146"/>
      <c r="FGG283" s="146"/>
      <c r="FGH283" s="146"/>
      <c r="FGI283" s="146"/>
      <c r="FGJ283" s="146"/>
      <c r="FGK283" s="146"/>
      <c r="FGL283" s="146"/>
      <c r="FGM283" s="146"/>
      <c r="FGN283" s="146"/>
      <c r="FGO283" s="146"/>
      <c r="FGP283" s="146"/>
      <c r="FGQ283" s="146"/>
      <c r="FGR283" s="146"/>
      <c r="FGS283" s="146"/>
      <c r="FGT283" s="146"/>
      <c r="FGU283" s="146"/>
      <c r="FGV283" s="146"/>
      <c r="FGW283" s="146"/>
      <c r="FGX283" s="146"/>
      <c r="FGY283" s="146"/>
      <c r="FGZ283" s="146"/>
      <c r="FHA283" s="146"/>
      <c r="FHB283" s="146"/>
      <c r="FHC283" s="146"/>
      <c r="FHD283" s="146"/>
      <c r="FHE283" s="146"/>
      <c r="FHF283" s="146"/>
      <c r="FHG283" s="146"/>
      <c r="FHH283" s="146"/>
      <c r="FHI283" s="146"/>
      <c r="FHJ283" s="146"/>
      <c r="FHK283" s="146"/>
      <c r="FHL283" s="146"/>
      <c r="FHM283" s="146"/>
      <c r="FHN283" s="146"/>
      <c r="FHO283" s="146"/>
      <c r="FHP283" s="146"/>
      <c r="FHQ283" s="146"/>
      <c r="FHR283" s="146"/>
      <c r="FHS283" s="146"/>
      <c r="FHT283" s="146"/>
      <c r="FHU283" s="146"/>
      <c r="FHV283" s="146"/>
      <c r="FHW283" s="146"/>
      <c r="FHX283" s="146"/>
      <c r="FHY283" s="146"/>
      <c r="FHZ283" s="146"/>
      <c r="FIA283" s="146"/>
      <c r="FIB283" s="146"/>
      <c r="FIC283" s="146"/>
      <c r="FID283" s="146"/>
      <c r="FIE283" s="146"/>
      <c r="FIF283" s="146"/>
      <c r="FIG283" s="146"/>
      <c r="FIH283" s="146"/>
      <c r="FII283" s="146"/>
      <c r="FIJ283" s="146"/>
      <c r="FIK283" s="146"/>
      <c r="FIL283" s="146"/>
      <c r="FIM283" s="146"/>
      <c r="FIN283" s="146"/>
      <c r="FIO283" s="146"/>
      <c r="FIP283" s="146"/>
      <c r="FIQ283" s="146"/>
      <c r="FIR283" s="146"/>
      <c r="FIS283" s="146"/>
      <c r="FIT283" s="146"/>
      <c r="FIU283" s="146"/>
      <c r="FIV283" s="146"/>
      <c r="FIW283" s="146"/>
      <c r="FIX283" s="146"/>
      <c r="FIY283" s="146"/>
      <c r="FIZ283" s="146"/>
      <c r="FJA283" s="146"/>
      <c r="FJB283" s="146"/>
      <c r="FJC283" s="146"/>
      <c r="FJD283" s="146"/>
      <c r="FJE283" s="146"/>
      <c r="FJF283" s="146"/>
      <c r="FJG283" s="146"/>
      <c r="FJH283" s="146"/>
      <c r="FJI283" s="146"/>
      <c r="FJJ283" s="146"/>
      <c r="FJK283" s="146"/>
      <c r="FJL283" s="146"/>
      <c r="FJM283" s="146"/>
      <c r="FJN283" s="146"/>
      <c r="FJO283" s="146"/>
      <c r="FJP283" s="146"/>
      <c r="FJQ283" s="146"/>
      <c r="FJR283" s="146"/>
      <c r="FJS283" s="146"/>
      <c r="FJT283" s="146"/>
      <c r="FJU283" s="146"/>
      <c r="FJV283" s="146"/>
      <c r="FJW283" s="146"/>
      <c r="FJX283" s="146"/>
      <c r="FJY283" s="146"/>
      <c r="FJZ283" s="146"/>
      <c r="FKA283" s="146"/>
      <c r="FKB283" s="146"/>
      <c r="FKC283" s="146"/>
      <c r="FKD283" s="146"/>
      <c r="FKE283" s="146"/>
      <c r="FKF283" s="146"/>
      <c r="FKG283" s="146"/>
      <c r="FKH283" s="146"/>
      <c r="FKI283" s="146"/>
      <c r="FKJ283" s="146"/>
      <c r="FKK283" s="146"/>
      <c r="FKL283" s="146"/>
      <c r="FKM283" s="146"/>
      <c r="FKN283" s="146"/>
      <c r="FKO283" s="146"/>
      <c r="FKP283" s="146"/>
      <c r="FKQ283" s="146"/>
      <c r="FKR283" s="146"/>
      <c r="FKS283" s="146"/>
      <c r="FKT283" s="146"/>
      <c r="FKU283" s="146"/>
      <c r="FKV283" s="146"/>
      <c r="FKW283" s="146"/>
      <c r="FKX283" s="146"/>
      <c r="FKY283" s="146"/>
      <c r="FKZ283" s="146"/>
      <c r="FLA283" s="146"/>
      <c r="FLB283" s="146"/>
      <c r="FLC283" s="146"/>
      <c r="FLD283" s="146"/>
      <c r="FLE283" s="146"/>
      <c r="FLF283" s="146"/>
      <c r="FLG283" s="146"/>
      <c r="FLH283" s="146"/>
      <c r="FLI283" s="146"/>
      <c r="FLJ283" s="146"/>
      <c r="FLK283" s="146"/>
      <c r="FLL283" s="146"/>
      <c r="FLM283" s="146"/>
      <c r="FLN283" s="146"/>
      <c r="FLO283" s="146"/>
      <c r="FLP283" s="146"/>
      <c r="FLQ283" s="146"/>
      <c r="FLR283" s="146"/>
      <c r="FLS283" s="146"/>
      <c r="FLT283" s="146"/>
      <c r="FLU283" s="146"/>
      <c r="FLV283" s="146"/>
      <c r="FLW283" s="146"/>
      <c r="FLX283" s="146"/>
      <c r="FLY283" s="146"/>
      <c r="FLZ283" s="146"/>
      <c r="FMA283" s="146"/>
      <c r="FMB283" s="146"/>
      <c r="FMC283" s="146"/>
      <c r="FMD283" s="146"/>
      <c r="FME283" s="146"/>
      <c r="FMF283" s="146"/>
      <c r="FMG283" s="146"/>
      <c r="FMH283" s="146"/>
      <c r="FMI283" s="146"/>
      <c r="FMJ283" s="146"/>
      <c r="FMK283" s="146"/>
      <c r="FML283" s="146"/>
      <c r="FMM283" s="146"/>
      <c r="FMN283" s="146"/>
      <c r="FMO283" s="146"/>
      <c r="FMP283" s="146"/>
      <c r="FMQ283" s="146"/>
      <c r="FMR283" s="146"/>
      <c r="FMS283" s="146"/>
      <c r="FMT283" s="146"/>
      <c r="FMU283" s="146"/>
      <c r="FMV283" s="146"/>
      <c r="FMW283" s="146"/>
      <c r="FMX283" s="146"/>
      <c r="FMY283" s="146"/>
      <c r="FMZ283" s="146"/>
      <c r="FNA283" s="146"/>
      <c r="FNB283" s="146"/>
      <c r="FNC283" s="146"/>
      <c r="FND283" s="146"/>
      <c r="FNE283" s="146"/>
      <c r="FNF283" s="146"/>
      <c r="FNG283" s="146"/>
      <c r="FNH283" s="146"/>
      <c r="FNI283" s="146"/>
      <c r="FNJ283" s="146"/>
      <c r="FNK283" s="146"/>
      <c r="FNL283" s="146"/>
      <c r="FNM283" s="146"/>
      <c r="FNN283" s="146"/>
      <c r="FNO283" s="146"/>
      <c r="FNP283" s="146"/>
      <c r="FNQ283" s="146"/>
      <c r="FNR283" s="146"/>
      <c r="FNS283" s="146"/>
      <c r="FNT283" s="146"/>
      <c r="FNU283" s="146"/>
      <c r="FNV283" s="146"/>
      <c r="FNW283" s="146"/>
      <c r="FNX283" s="146"/>
      <c r="FNY283" s="146"/>
      <c r="FNZ283" s="146"/>
      <c r="FOA283" s="146"/>
      <c r="FOB283" s="146"/>
      <c r="FOC283" s="146"/>
      <c r="FOD283" s="146"/>
      <c r="FOE283" s="146"/>
      <c r="FOF283" s="146"/>
      <c r="FOG283" s="146"/>
      <c r="FOH283" s="146"/>
      <c r="FOI283" s="146"/>
      <c r="FOJ283" s="146"/>
      <c r="FOK283" s="146"/>
      <c r="FOL283" s="146"/>
      <c r="FOM283" s="146"/>
      <c r="FON283" s="146"/>
      <c r="FOO283" s="146"/>
      <c r="FOP283" s="146"/>
      <c r="FOQ283" s="146"/>
      <c r="FOR283" s="146"/>
      <c r="FOS283" s="146"/>
      <c r="FOT283" s="146"/>
      <c r="FOU283" s="146"/>
      <c r="FOV283" s="146"/>
      <c r="FOW283" s="146"/>
      <c r="FOX283" s="146"/>
      <c r="FOY283" s="146"/>
      <c r="FOZ283" s="146"/>
      <c r="FPA283" s="146"/>
      <c r="FPB283" s="146"/>
      <c r="FPC283" s="146"/>
      <c r="FPD283" s="146"/>
      <c r="FPE283" s="146"/>
      <c r="FPF283" s="146"/>
      <c r="FPG283" s="146"/>
      <c r="FPH283" s="146"/>
      <c r="FPI283" s="146"/>
      <c r="FPJ283" s="146"/>
      <c r="FPK283" s="146"/>
      <c r="FPL283" s="146"/>
      <c r="FPM283" s="146"/>
      <c r="FPN283" s="146"/>
      <c r="FPO283" s="146"/>
      <c r="FPP283" s="146"/>
      <c r="FPQ283" s="146"/>
      <c r="FPR283" s="146"/>
      <c r="FPS283" s="146"/>
      <c r="FPT283" s="146"/>
      <c r="FPU283" s="146"/>
      <c r="FPV283" s="146"/>
      <c r="FPW283" s="146"/>
      <c r="FPX283" s="146"/>
      <c r="FPY283" s="146"/>
      <c r="FPZ283" s="146"/>
      <c r="FQA283" s="146"/>
      <c r="FQB283" s="146"/>
      <c r="FQC283" s="146"/>
      <c r="FQD283" s="146"/>
      <c r="FQE283" s="146"/>
      <c r="FQF283" s="146"/>
      <c r="FQG283" s="146"/>
      <c r="FQH283" s="146"/>
      <c r="FQI283" s="146"/>
      <c r="FQJ283" s="146"/>
      <c r="FQK283" s="146"/>
      <c r="FQL283" s="146"/>
      <c r="FQM283" s="146"/>
      <c r="FQN283" s="146"/>
      <c r="FQO283" s="146"/>
      <c r="FQP283" s="146"/>
      <c r="FQQ283" s="146"/>
      <c r="FQR283" s="146"/>
      <c r="FQS283" s="146"/>
      <c r="FQT283" s="146"/>
      <c r="FQU283" s="146"/>
      <c r="FQV283" s="146"/>
      <c r="FQW283" s="146"/>
      <c r="FQX283" s="146"/>
      <c r="FQY283" s="146"/>
      <c r="FQZ283" s="146"/>
      <c r="FRA283" s="146"/>
      <c r="FRB283" s="146"/>
      <c r="FRC283" s="146"/>
      <c r="FRD283" s="146"/>
      <c r="FRE283" s="146"/>
      <c r="FRF283" s="146"/>
      <c r="FRG283" s="146"/>
      <c r="FRH283" s="146"/>
      <c r="FRI283" s="146"/>
      <c r="FRJ283" s="146"/>
      <c r="FRK283" s="146"/>
      <c r="FRL283" s="146"/>
      <c r="FRM283" s="146"/>
      <c r="FRN283" s="146"/>
      <c r="FRO283" s="146"/>
      <c r="FRP283" s="146"/>
      <c r="FRQ283" s="146"/>
      <c r="FRR283" s="146"/>
      <c r="FRS283" s="146"/>
      <c r="FRT283" s="146"/>
      <c r="FRU283" s="146"/>
      <c r="FRV283" s="146"/>
      <c r="FRW283" s="146"/>
      <c r="FRX283" s="146"/>
      <c r="FRY283" s="146"/>
      <c r="FRZ283" s="146"/>
      <c r="FSA283" s="146"/>
      <c r="FSB283" s="146"/>
      <c r="FSC283" s="146"/>
      <c r="FSD283" s="146"/>
      <c r="FSE283" s="146"/>
      <c r="FSF283" s="146"/>
      <c r="FSG283" s="146"/>
      <c r="FSH283" s="146"/>
      <c r="FSI283" s="146"/>
      <c r="FSJ283" s="146"/>
      <c r="FSK283" s="146"/>
      <c r="FSL283" s="146"/>
      <c r="FSM283" s="146"/>
      <c r="FSN283" s="146"/>
      <c r="FSO283" s="146"/>
      <c r="FSP283" s="146"/>
      <c r="FSQ283" s="146"/>
      <c r="FSR283" s="146"/>
      <c r="FSS283" s="146"/>
      <c r="FST283" s="146"/>
      <c r="FSU283" s="146"/>
      <c r="FSV283" s="146"/>
      <c r="FSW283" s="146"/>
      <c r="FSX283" s="146"/>
      <c r="FSY283" s="146"/>
      <c r="FSZ283" s="146"/>
      <c r="FTA283" s="146"/>
      <c r="FTB283" s="146"/>
      <c r="FTC283" s="146"/>
      <c r="FTD283" s="146"/>
      <c r="FTE283" s="146"/>
      <c r="FTF283" s="146"/>
      <c r="FTG283" s="146"/>
      <c r="FTH283" s="146"/>
      <c r="FTI283" s="146"/>
      <c r="FTJ283" s="146"/>
      <c r="FTK283" s="146"/>
      <c r="FTL283" s="146"/>
      <c r="FTM283" s="146"/>
      <c r="FTN283" s="146"/>
      <c r="FTO283" s="146"/>
      <c r="FTP283" s="146"/>
      <c r="FTQ283" s="146"/>
      <c r="FTR283" s="146"/>
      <c r="FTS283" s="146"/>
      <c r="FTT283" s="146"/>
      <c r="FTU283" s="146"/>
      <c r="FTV283" s="146"/>
      <c r="FTW283" s="146"/>
      <c r="FTX283" s="146"/>
      <c r="FTY283" s="146"/>
      <c r="FTZ283" s="146"/>
      <c r="FUA283" s="146"/>
      <c r="FUB283" s="146"/>
      <c r="FUC283" s="146"/>
      <c r="FUD283" s="146"/>
      <c r="FUE283" s="146"/>
      <c r="FUF283" s="146"/>
      <c r="FUG283" s="146"/>
      <c r="FUH283" s="146"/>
      <c r="FUI283" s="146"/>
      <c r="FUJ283" s="146"/>
      <c r="FUK283" s="146"/>
      <c r="FUL283" s="146"/>
      <c r="FUM283" s="146"/>
      <c r="FUN283" s="146"/>
      <c r="FUO283" s="146"/>
      <c r="FUP283" s="146"/>
      <c r="FUQ283" s="146"/>
      <c r="FUR283" s="146"/>
      <c r="FUS283" s="146"/>
      <c r="FUT283" s="146"/>
      <c r="FUU283" s="146"/>
      <c r="FUV283" s="146"/>
      <c r="FUW283" s="146"/>
      <c r="FUX283" s="146"/>
      <c r="FUY283" s="146"/>
      <c r="FUZ283" s="146"/>
      <c r="FVA283" s="146"/>
      <c r="FVB283" s="146"/>
      <c r="FVC283" s="146"/>
      <c r="FVD283" s="146"/>
      <c r="FVE283" s="146"/>
      <c r="FVF283" s="146"/>
      <c r="FVG283" s="146"/>
      <c r="FVH283" s="146"/>
      <c r="FVI283" s="146"/>
      <c r="FVJ283" s="146"/>
      <c r="FVK283" s="146"/>
      <c r="FVL283" s="146"/>
      <c r="FVM283" s="146"/>
      <c r="FVN283" s="146"/>
      <c r="FVO283" s="146"/>
      <c r="FVP283" s="146"/>
      <c r="FVQ283" s="146"/>
      <c r="FVR283" s="146"/>
      <c r="FVS283" s="146"/>
      <c r="FVT283" s="146"/>
      <c r="FVU283" s="146"/>
      <c r="FVV283" s="146"/>
      <c r="FVW283" s="146"/>
      <c r="FVX283" s="146"/>
      <c r="FVY283" s="146"/>
      <c r="FVZ283" s="146"/>
      <c r="FWA283" s="146"/>
      <c r="FWB283" s="146"/>
      <c r="FWC283" s="146"/>
      <c r="FWD283" s="146"/>
      <c r="FWE283" s="146"/>
      <c r="FWF283" s="146"/>
      <c r="FWG283" s="146"/>
      <c r="FWH283" s="146"/>
      <c r="FWI283" s="146"/>
      <c r="FWJ283" s="146"/>
      <c r="FWK283" s="146"/>
      <c r="FWL283" s="146"/>
      <c r="FWM283" s="146"/>
      <c r="FWN283" s="146"/>
      <c r="FWO283" s="146"/>
      <c r="FWP283" s="146"/>
      <c r="FWQ283" s="146"/>
      <c r="FWR283" s="146"/>
      <c r="FWS283" s="146"/>
      <c r="FWT283" s="146"/>
      <c r="FWU283" s="146"/>
      <c r="FWV283" s="146"/>
      <c r="FWW283" s="146"/>
      <c r="FWX283" s="146"/>
      <c r="FWY283" s="146"/>
      <c r="FWZ283" s="146"/>
      <c r="FXA283" s="146"/>
      <c r="FXB283" s="146"/>
      <c r="FXC283" s="146"/>
      <c r="FXD283" s="146"/>
      <c r="FXE283" s="146"/>
      <c r="FXF283" s="146"/>
      <c r="FXG283" s="146"/>
      <c r="FXH283" s="146"/>
      <c r="FXI283" s="146"/>
      <c r="FXJ283" s="146"/>
      <c r="FXK283" s="146"/>
      <c r="FXL283" s="146"/>
      <c r="FXM283" s="146"/>
      <c r="FXN283" s="146"/>
      <c r="FXO283" s="146"/>
      <c r="FXP283" s="146"/>
      <c r="FXQ283" s="146"/>
      <c r="FXR283" s="146"/>
      <c r="FXS283" s="146"/>
      <c r="FXT283" s="146"/>
      <c r="FXU283" s="146"/>
      <c r="FXV283" s="146"/>
      <c r="FXW283" s="146"/>
      <c r="FXX283" s="146"/>
      <c r="FXY283" s="146"/>
      <c r="FXZ283" s="146"/>
      <c r="FYA283" s="146"/>
      <c r="FYB283" s="146"/>
      <c r="FYC283" s="146"/>
      <c r="FYD283" s="146"/>
      <c r="FYE283" s="146"/>
      <c r="FYF283" s="146"/>
      <c r="FYG283" s="146"/>
      <c r="FYH283" s="146"/>
      <c r="FYI283" s="146"/>
      <c r="FYJ283" s="146"/>
      <c r="FYK283" s="146"/>
      <c r="FYL283" s="146"/>
      <c r="FYM283" s="146"/>
      <c r="FYN283" s="146"/>
      <c r="FYO283" s="146"/>
      <c r="FYP283" s="146"/>
      <c r="FYQ283" s="146"/>
      <c r="FYR283" s="146"/>
      <c r="FYS283" s="146"/>
      <c r="FYT283" s="146"/>
      <c r="FYU283" s="146"/>
      <c r="FYV283" s="146"/>
      <c r="FYW283" s="146"/>
      <c r="FYX283" s="146"/>
      <c r="FYY283" s="146"/>
      <c r="FYZ283" s="146"/>
      <c r="FZA283" s="146"/>
      <c r="FZB283" s="146"/>
      <c r="FZC283" s="146"/>
      <c r="FZD283" s="146"/>
      <c r="FZE283" s="146"/>
      <c r="FZF283" s="146"/>
      <c r="FZG283" s="146"/>
      <c r="FZH283" s="146"/>
      <c r="FZI283" s="146"/>
      <c r="FZJ283" s="146"/>
      <c r="FZK283" s="146"/>
      <c r="FZL283" s="146"/>
      <c r="FZM283" s="146"/>
      <c r="FZN283" s="146"/>
      <c r="FZO283" s="146"/>
      <c r="FZP283" s="146"/>
      <c r="FZQ283" s="146"/>
      <c r="FZR283" s="146"/>
      <c r="FZS283" s="146"/>
      <c r="FZT283" s="146"/>
      <c r="FZU283" s="146"/>
      <c r="FZV283" s="146"/>
      <c r="FZW283" s="146"/>
      <c r="FZX283" s="146"/>
      <c r="FZY283" s="146"/>
      <c r="FZZ283" s="146"/>
      <c r="GAA283" s="146"/>
      <c r="GAB283" s="146"/>
      <c r="GAC283" s="146"/>
      <c r="GAD283" s="146"/>
      <c r="GAE283" s="146"/>
      <c r="GAF283" s="146"/>
      <c r="GAG283" s="146"/>
      <c r="GAH283" s="146"/>
      <c r="GAI283" s="146"/>
      <c r="GAJ283" s="146"/>
      <c r="GAK283" s="146"/>
      <c r="GAL283" s="146"/>
      <c r="GAM283" s="146"/>
      <c r="GAN283" s="146"/>
      <c r="GAO283" s="146"/>
      <c r="GAP283" s="146"/>
      <c r="GAQ283" s="146"/>
      <c r="GAR283" s="146"/>
      <c r="GAS283" s="146"/>
      <c r="GAT283" s="146"/>
      <c r="GAU283" s="146"/>
      <c r="GAV283" s="146"/>
      <c r="GAW283" s="146"/>
      <c r="GAX283" s="146"/>
      <c r="GAY283" s="146"/>
      <c r="GAZ283" s="146"/>
      <c r="GBA283" s="146"/>
      <c r="GBB283" s="146"/>
      <c r="GBC283" s="146"/>
      <c r="GBD283" s="146"/>
      <c r="GBE283" s="146"/>
      <c r="GBF283" s="146"/>
      <c r="GBG283" s="146"/>
      <c r="GBH283" s="146"/>
      <c r="GBI283" s="146"/>
      <c r="GBJ283" s="146"/>
      <c r="GBK283" s="146"/>
      <c r="GBL283" s="146"/>
      <c r="GBM283" s="146"/>
      <c r="GBN283" s="146"/>
      <c r="GBO283" s="146"/>
      <c r="GBP283" s="146"/>
      <c r="GBQ283" s="146"/>
      <c r="GBR283" s="146"/>
      <c r="GBS283" s="146"/>
      <c r="GBT283" s="146"/>
      <c r="GBU283" s="146"/>
      <c r="GBV283" s="146"/>
      <c r="GBW283" s="146"/>
      <c r="GBX283" s="146"/>
      <c r="GBY283" s="146"/>
      <c r="GBZ283" s="146"/>
      <c r="GCA283" s="146"/>
      <c r="GCB283" s="146"/>
      <c r="GCC283" s="146"/>
      <c r="GCD283" s="146"/>
      <c r="GCE283" s="146"/>
      <c r="GCF283" s="146"/>
      <c r="GCG283" s="146"/>
      <c r="GCH283" s="146"/>
      <c r="GCI283" s="146"/>
      <c r="GCJ283" s="146"/>
      <c r="GCK283" s="146"/>
      <c r="GCL283" s="146"/>
      <c r="GCM283" s="146"/>
      <c r="GCN283" s="146"/>
      <c r="GCO283" s="146"/>
      <c r="GCP283" s="146"/>
      <c r="GCQ283" s="146"/>
      <c r="GCR283" s="146"/>
      <c r="GCS283" s="146"/>
      <c r="GCT283" s="146"/>
      <c r="GCU283" s="146"/>
      <c r="GCV283" s="146"/>
      <c r="GCW283" s="146"/>
      <c r="GCX283" s="146"/>
      <c r="GCY283" s="146"/>
      <c r="GCZ283" s="146"/>
      <c r="GDA283" s="146"/>
      <c r="GDB283" s="146"/>
      <c r="GDC283" s="146"/>
      <c r="GDD283" s="146"/>
      <c r="GDE283" s="146"/>
      <c r="GDF283" s="146"/>
      <c r="GDG283" s="146"/>
      <c r="GDH283" s="146"/>
      <c r="GDI283" s="146"/>
      <c r="GDJ283" s="146"/>
      <c r="GDK283" s="146"/>
      <c r="GDL283" s="146"/>
      <c r="GDM283" s="146"/>
      <c r="GDN283" s="146"/>
      <c r="GDO283" s="146"/>
      <c r="GDP283" s="146"/>
      <c r="GDQ283" s="146"/>
      <c r="GDR283" s="146"/>
      <c r="GDS283" s="146"/>
      <c r="GDT283" s="146"/>
      <c r="GDU283" s="146"/>
      <c r="GDV283" s="146"/>
      <c r="GDW283" s="146"/>
      <c r="GDX283" s="146"/>
      <c r="GDY283" s="146"/>
      <c r="GDZ283" s="146"/>
      <c r="GEA283" s="146"/>
      <c r="GEB283" s="146"/>
      <c r="GEC283" s="146"/>
      <c r="GED283" s="146"/>
      <c r="GEE283" s="146"/>
      <c r="GEF283" s="146"/>
      <c r="GEG283" s="146"/>
      <c r="GEH283" s="146"/>
      <c r="GEI283" s="146"/>
      <c r="GEJ283" s="146"/>
      <c r="GEK283" s="146"/>
      <c r="GEL283" s="146"/>
      <c r="GEM283" s="146"/>
      <c r="GEN283" s="146"/>
      <c r="GEO283" s="146"/>
      <c r="GEP283" s="146"/>
      <c r="GEQ283" s="146"/>
      <c r="GER283" s="146"/>
      <c r="GES283" s="146"/>
      <c r="GET283" s="146"/>
      <c r="GEU283" s="146"/>
      <c r="GEV283" s="146"/>
      <c r="GEW283" s="146"/>
      <c r="GEX283" s="146"/>
      <c r="GEY283" s="146"/>
      <c r="GEZ283" s="146"/>
      <c r="GFA283" s="146"/>
      <c r="GFB283" s="146"/>
      <c r="GFC283" s="146"/>
      <c r="GFD283" s="146"/>
      <c r="GFE283" s="146"/>
      <c r="GFF283" s="146"/>
      <c r="GFG283" s="146"/>
      <c r="GFH283" s="146"/>
      <c r="GFI283" s="146"/>
      <c r="GFJ283" s="146"/>
      <c r="GFK283" s="146"/>
      <c r="GFL283" s="146"/>
      <c r="GFM283" s="146"/>
      <c r="GFN283" s="146"/>
      <c r="GFO283" s="146"/>
      <c r="GFP283" s="146"/>
      <c r="GFQ283" s="146"/>
      <c r="GFR283" s="146"/>
      <c r="GFS283" s="146"/>
      <c r="GFT283" s="146"/>
      <c r="GFU283" s="146"/>
      <c r="GFV283" s="146"/>
      <c r="GFW283" s="146"/>
      <c r="GFX283" s="146"/>
      <c r="GFY283" s="146"/>
      <c r="GFZ283" s="146"/>
      <c r="GGA283" s="146"/>
      <c r="GGB283" s="146"/>
      <c r="GGC283" s="146"/>
      <c r="GGD283" s="146"/>
      <c r="GGE283" s="146"/>
      <c r="GGF283" s="146"/>
      <c r="GGG283" s="146"/>
      <c r="GGH283" s="146"/>
      <c r="GGI283" s="146"/>
      <c r="GGJ283" s="146"/>
      <c r="GGK283" s="146"/>
      <c r="GGL283" s="146"/>
      <c r="GGM283" s="146"/>
      <c r="GGN283" s="146"/>
      <c r="GGO283" s="146"/>
      <c r="GGP283" s="146"/>
      <c r="GGQ283" s="146"/>
      <c r="GGR283" s="146"/>
      <c r="GGS283" s="146"/>
      <c r="GGT283" s="146"/>
      <c r="GGU283" s="146"/>
      <c r="GGV283" s="146"/>
      <c r="GGW283" s="146"/>
      <c r="GGX283" s="146"/>
      <c r="GGY283" s="146"/>
      <c r="GGZ283" s="146"/>
      <c r="GHA283" s="146"/>
      <c r="GHB283" s="146"/>
      <c r="GHC283" s="146"/>
      <c r="GHD283" s="146"/>
      <c r="GHE283" s="146"/>
      <c r="GHF283" s="146"/>
      <c r="GHG283" s="146"/>
      <c r="GHH283" s="146"/>
      <c r="GHI283" s="146"/>
      <c r="GHJ283" s="146"/>
      <c r="GHK283" s="146"/>
      <c r="GHL283" s="146"/>
      <c r="GHM283" s="146"/>
      <c r="GHN283" s="146"/>
      <c r="GHO283" s="146"/>
      <c r="GHP283" s="146"/>
      <c r="GHQ283" s="146"/>
      <c r="GHR283" s="146"/>
      <c r="GHS283" s="146"/>
      <c r="GHT283" s="146"/>
      <c r="GHU283" s="146"/>
      <c r="GHV283" s="146"/>
      <c r="GHW283" s="146"/>
      <c r="GHX283" s="146"/>
      <c r="GHY283" s="146"/>
      <c r="GHZ283" s="146"/>
      <c r="GIA283" s="146"/>
      <c r="GIB283" s="146"/>
      <c r="GIC283" s="146"/>
      <c r="GID283" s="146"/>
      <c r="GIE283" s="146"/>
      <c r="GIF283" s="146"/>
      <c r="GIG283" s="146"/>
      <c r="GIH283" s="146"/>
      <c r="GII283" s="146"/>
      <c r="GIJ283" s="146"/>
      <c r="GIK283" s="146"/>
      <c r="GIL283" s="146"/>
      <c r="GIM283" s="146"/>
      <c r="GIN283" s="146"/>
      <c r="GIO283" s="146"/>
      <c r="GIP283" s="146"/>
      <c r="GIQ283" s="146"/>
      <c r="GIR283" s="146"/>
      <c r="GIS283" s="146"/>
      <c r="GIT283" s="146"/>
      <c r="GIU283" s="146"/>
      <c r="GIV283" s="146"/>
      <c r="GIW283" s="146"/>
      <c r="GIX283" s="146"/>
      <c r="GIY283" s="146"/>
      <c r="GIZ283" s="146"/>
      <c r="GJA283" s="146"/>
      <c r="GJB283" s="146"/>
      <c r="GJC283" s="146"/>
      <c r="GJD283" s="146"/>
      <c r="GJE283" s="146"/>
      <c r="GJF283" s="146"/>
      <c r="GJG283" s="146"/>
      <c r="GJH283" s="146"/>
      <c r="GJI283" s="146"/>
      <c r="GJJ283" s="146"/>
      <c r="GJK283" s="146"/>
      <c r="GJL283" s="146"/>
      <c r="GJM283" s="146"/>
      <c r="GJN283" s="146"/>
      <c r="GJO283" s="146"/>
      <c r="GJP283" s="146"/>
      <c r="GJQ283" s="146"/>
      <c r="GJR283" s="146"/>
      <c r="GJS283" s="146"/>
      <c r="GJT283" s="146"/>
      <c r="GJU283" s="146"/>
      <c r="GJV283" s="146"/>
      <c r="GJW283" s="146"/>
      <c r="GJX283" s="146"/>
      <c r="GJY283" s="146"/>
      <c r="GJZ283" s="146"/>
      <c r="GKA283" s="146"/>
      <c r="GKB283" s="146"/>
      <c r="GKC283" s="146"/>
      <c r="GKD283" s="146"/>
      <c r="GKE283" s="146"/>
      <c r="GKF283" s="146"/>
      <c r="GKG283" s="146"/>
      <c r="GKH283" s="146"/>
      <c r="GKI283" s="146"/>
      <c r="GKJ283" s="146"/>
      <c r="GKK283" s="146"/>
      <c r="GKL283" s="146"/>
      <c r="GKM283" s="146"/>
      <c r="GKN283" s="146"/>
      <c r="GKO283" s="146"/>
      <c r="GKP283" s="146"/>
      <c r="GKQ283" s="146"/>
      <c r="GKR283" s="146"/>
      <c r="GKS283" s="146"/>
      <c r="GKT283" s="146"/>
      <c r="GKU283" s="146"/>
      <c r="GKV283" s="146"/>
      <c r="GKW283" s="146"/>
      <c r="GKX283" s="146"/>
      <c r="GKY283" s="146"/>
      <c r="GKZ283" s="146"/>
      <c r="GLA283" s="146"/>
      <c r="GLB283" s="146"/>
      <c r="GLC283" s="146"/>
      <c r="GLD283" s="146"/>
      <c r="GLE283" s="146"/>
      <c r="GLF283" s="146"/>
      <c r="GLG283" s="146"/>
      <c r="GLH283" s="146"/>
      <c r="GLI283" s="146"/>
      <c r="GLJ283" s="146"/>
      <c r="GLK283" s="146"/>
      <c r="GLL283" s="146"/>
      <c r="GLM283" s="146"/>
      <c r="GLN283" s="146"/>
      <c r="GLO283" s="146"/>
      <c r="GLP283" s="146"/>
      <c r="GLQ283" s="146"/>
      <c r="GLR283" s="146"/>
      <c r="GLS283" s="146"/>
      <c r="GLT283" s="146"/>
      <c r="GLU283" s="146"/>
      <c r="GLV283" s="146"/>
      <c r="GLW283" s="146"/>
      <c r="GLX283" s="146"/>
      <c r="GLY283" s="146"/>
      <c r="GLZ283" s="146"/>
      <c r="GMA283" s="146"/>
      <c r="GMB283" s="146"/>
      <c r="GMC283" s="146"/>
      <c r="GMD283" s="146"/>
      <c r="GME283" s="146"/>
      <c r="GMF283" s="146"/>
      <c r="GMG283" s="146"/>
      <c r="GMH283" s="146"/>
      <c r="GMI283" s="146"/>
      <c r="GMJ283" s="146"/>
      <c r="GMK283" s="146"/>
      <c r="GML283" s="146"/>
      <c r="GMM283" s="146"/>
      <c r="GMN283" s="146"/>
      <c r="GMO283" s="146"/>
      <c r="GMP283" s="146"/>
      <c r="GMQ283" s="146"/>
      <c r="GMR283" s="146"/>
      <c r="GMS283" s="146"/>
      <c r="GMT283" s="146"/>
      <c r="GMU283" s="146"/>
      <c r="GMV283" s="146"/>
      <c r="GMW283" s="146"/>
      <c r="GMX283" s="146"/>
      <c r="GMY283" s="146"/>
      <c r="GMZ283" s="146"/>
      <c r="GNA283" s="146"/>
      <c r="GNB283" s="146"/>
      <c r="GNC283" s="146"/>
      <c r="GND283" s="146"/>
      <c r="GNE283" s="146"/>
      <c r="GNF283" s="146"/>
      <c r="GNG283" s="146"/>
      <c r="GNH283" s="146"/>
      <c r="GNI283" s="146"/>
      <c r="GNJ283" s="146"/>
      <c r="GNK283" s="146"/>
      <c r="GNL283" s="146"/>
      <c r="GNM283" s="146"/>
      <c r="GNN283" s="146"/>
      <c r="GNO283" s="146"/>
      <c r="GNP283" s="146"/>
      <c r="GNQ283" s="146"/>
      <c r="GNR283" s="146"/>
      <c r="GNS283" s="146"/>
      <c r="GNT283" s="146"/>
      <c r="GNU283" s="146"/>
      <c r="GNV283" s="146"/>
      <c r="GNW283" s="146"/>
      <c r="GNX283" s="146"/>
      <c r="GNY283" s="146"/>
      <c r="GNZ283" s="146"/>
      <c r="GOA283" s="146"/>
      <c r="GOB283" s="146"/>
      <c r="GOC283" s="146"/>
      <c r="GOD283" s="146"/>
      <c r="GOE283" s="146"/>
      <c r="GOF283" s="146"/>
      <c r="GOG283" s="146"/>
      <c r="GOH283" s="146"/>
      <c r="GOI283" s="146"/>
      <c r="GOJ283" s="146"/>
      <c r="GOK283" s="146"/>
      <c r="GOL283" s="146"/>
      <c r="GOM283" s="146"/>
      <c r="GON283" s="146"/>
      <c r="GOO283" s="146"/>
      <c r="GOP283" s="146"/>
      <c r="GOQ283" s="146"/>
      <c r="GOR283" s="146"/>
      <c r="GOS283" s="146"/>
      <c r="GOT283" s="146"/>
      <c r="GOU283" s="146"/>
      <c r="GOV283" s="146"/>
      <c r="GOW283" s="146"/>
      <c r="GOX283" s="146"/>
      <c r="GOY283" s="146"/>
      <c r="GOZ283" s="146"/>
      <c r="GPA283" s="146"/>
      <c r="GPB283" s="146"/>
      <c r="GPC283" s="146"/>
      <c r="GPD283" s="146"/>
      <c r="GPE283" s="146"/>
      <c r="GPF283" s="146"/>
      <c r="GPG283" s="146"/>
      <c r="GPH283" s="146"/>
      <c r="GPI283" s="146"/>
      <c r="GPJ283" s="146"/>
      <c r="GPK283" s="146"/>
      <c r="GPL283" s="146"/>
      <c r="GPM283" s="146"/>
      <c r="GPN283" s="146"/>
      <c r="GPO283" s="146"/>
      <c r="GPP283" s="146"/>
      <c r="GPQ283" s="146"/>
      <c r="GPR283" s="146"/>
      <c r="GPS283" s="146"/>
      <c r="GPT283" s="146"/>
      <c r="GPU283" s="146"/>
      <c r="GPV283" s="146"/>
      <c r="GPW283" s="146"/>
      <c r="GPX283" s="146"/>
      <c r="GPY283" s="146"/>
      <c r="GPZ283" s="146"/>
      <c r="GQA283" s="146"/>
      <c r="GQB283" s="146"/>
      <c r="GQC283" s="146"/>
      <c r="GQD283" s="146"/>
      <c r="GQE283" s="146"/>
      <c r="GQF283" s="146"/>
      <c r="GQG283" s="146"/>
      <c r="GQH283" s="146"/>
      <c r="GQI283" s="146"/>
      <c r="GQJ283" s="146"/>
      <c r="GQK283" s="146"/>
      <c r="GQL283" s="146"/>
      <c r="GQM283" s="146"/>
      <c r="GQN283" s="146"/>
      <c r="GQO283" s="146"/>
      <c r="GQP283" s="146"/>
      <c r="GQQ283" s="146"/>
      <c r="GQR283" s="146"/>
      <c r="GQS283" s="146"/>
      <c r="GQT283" s="146"/>
      <c r="GQU283" s="146"/>
      <c r="GQV283" s="146"/>
      <c r="GQW283" s="146"/>
      <c r="GQX283" s="146"/>
      <c r="GQY283" s="146"/>
      <c r="GQZ283" s="146"/>
      <c r="GRA283" s="146"/>
      <c r="GRB283" s="146"/>
      <c r="GRC283" s="146"/>
      <c r="GRD283" s="146"/>
      <c r="GRE283" s="146"/>
      <c r="GRF283" s="146"/>
      <c r="GRG283" s="146"/>
      <c r="GRH283" s="146"/>
      <c r="GRI283" s="146"/>
      <c r="GRJ283" s="146"/>
      <c r="GRK283" s="146"/>
      <c r="GRL283" s="146"/>
      <c r="GRM283" s="146"/>
      <c r="GRN283" s="146"/>
      <c r="GRO283" s="146"/>
      <c r="GRP283" s="146"/>
      <c r="GRQ283" s="146"/>
      <c r="GRR283" s="146"/>
      <c r="GRS283" s="146"/>
      <c r="GRT283" s="146"/>
      <c r="GRU283" s="146"/>
      <c r="GRV283" s="146"/>
      <c r="GRW283" s="146"/>
      <c r="GRX283" s="146"/>
      <c r="GRY283" s="146"/>
      <c r="GRZ283" s="146"/>
      <c r="GSA283" s="146"/>
      <c r="GSB283" s="146"/>
      <c r="GSC283" s="146"/>
      <c r="GSD283" s="146"/>
      <c r="GSE283" s="146"/>
      <c r="GSF283" s="146"/>
      <c r="GSG283" s="146"/>
      <c r="GSH283" s="146"/>
      <c r="GSI283" s="146"/>
      <c r="GSJ283" s="146"/>
      <c r="GSK283" s="146"/>
      <c r="GSL283" s="146"/>
      <c r="GSM283" s="146"/>
      <c r="GSN283" s="146"/>
      <c r="GSO283" s="146"/>
      <c r="GSP283" s="146"/>
      <c r="GSQ283" s="146"/>
      <c r="GSR283" s="146"/>
      <c r="GSS283" s="146"/>
      <c r="GST283" s="146"/>
      <c r="GSU283" s="146"/>
      <c r="GSV283" s="146"/>
      <c r="GSW283" s="146"/>
      <c r="GSX283" s="146"/>
      <c r="GSY283" s="146"/>
      <c r="GSZ283" s="146"/>
      <c r="GTA283" s="146"/>
      <c r="GTB283" s="146"/>
      <c r="GTC283" s="146"/>
      <c r="GTD283" s="146"/>
      <c r="GTE283" s="146"/>
      <c r="GTF283" s="146"/>
      <c r="GTG283" s="146"/>
      <c r="GTH283" s="146"/>
      <c r="GTI283" s="146"/>
      <c r="GTJ283" s="146"/>
      <c r="GTK283" s="146"/>
      <c r="GTL283" s="146"/>
      <c r="GTM283" s="146"/>
      <c r="GTN283" s="146"/>
      <c r="GTO283" s="146"/>
      <c r="GTP283" s="146"/>
      <c r="GTQ283" s="146"/>
      <c r="GTR283" s="146"/>
      <c r="GTS283" s="146"/>
      <c r="GTT283" s="146"/>
      <c r="GTU283" s="146"/>
      <c r="GTV283" s="146"/>
      <c r="GTW283" s="146"/>
      <c r="GTX283" s="146"/>
      <c r="GTY283" s="146"/>
      <c r="GTZ283" s="146"/>
      <c r="GUA283" s="146"/>
      <c r="GUB283" s="146"/>
      <c r="GUC283" s="146"/>
      <c r="GUD283" s="146"/>
      <c r="GUE283" s="146"/>
      <c r="GUF283" s="146"/>
      <c r="GUG283" s="146"/>
      <c r="GUH283" s="146"/>
      <c r="GUI283" s="146"/>
      <c r="GUJ283" s="146"/>
      <c r="GUK283" s="146"/>
      <c r="GUL283" s="146"/>
      <c r="GUM283" s="146"/>
      <c r="GUN283" s="146"/>
      <c r="GUO283" s="146"/>
      <c r="GUP283" s="146"/>
      <c r="GUQ283" s="146"/>
      <c r="GUR283" s="146"/>
      <c r="GUS283" s="146"/>
      <c r="GUT283" s="146"/>
      <c r="GUU283" s="146"/>
      <c r="GUV283" s="146"/>
      <c r="GUW283" s="146"/>
      <c r="GUX283" s="146"/>
      <c r="GUY283" s="146"/>
      <c r="GUZ283" s="146"/>
      <c r="GVA283" s="146"/>
      <c r="GVB283" s="146"/>
      <c r="GVC283" s="146"/>
      <c r="GVD283" s="146"/>
      <c r="GVE283" s="146"/>
      <c r="GVF283" s="146"/>
      <c r="GVG283" s="146"/>
      <c r="GVH283" s="146"/>
      <c r="GVI283" s="146"/>
      <c r="GVJ283" s="146"/>
      <c r="GVK283" s="146"/>
      <c r="GVL283" s="146"/>
      <c r="GVM283" s="146"/>
      <c r="GVN283" s="146"/>
      <c r="GVO283" s="146"/>
      <c r="GVP283" s="146"/>
      <c r="GVQ283" s="146"/>
      <c r="GVR283" s="146"/>
      <c r="GVS283" s="146"/>
      <c r="GVT283" s="146"/>
      <c r="GVU283" s="146"/>
      <c r="GVV283" s="146"/>
      <c r="GVW283" s="146"/>
      <c r="GVX283" s="146"/>
      <c r="GVY283" s="146"/>
      <c r="GVZ283" s="146"/>
      <c r="GWA283" s="146"/>
      <c r="GWB283" s="146"/>
      <c r="GWC283" s="146"/>
      <c r="GWD283" s="146"/>
      <c r="GWE283" s="146"/>
      <c r="GWF283" s="146"/>
      <c r="GWG283" s="146"/>
      <c r="GWH283" s="146"/>
      <c r="GWI283" s="146"/>
      <c r="GWJ283" s="146"/>
      <c r="GWK283" s="146"/>
      <c r="GWL283" s="146"/>
      <c r="GWM283" s="146"/>
      <c r="GWN283" s="146"/>
      <c r="GWO283" s="146"/>
      <c r="GWP283" s="146"/>
      <c r="GWQ283" s="146"/>
      <c r="GWR283" s="146"/>
      <c r="GWS283" s="146"/>
      <c r="GWT283" s="146"/>
      <c r="GWU283" s="146"/>
      <c r="GWV283" s="146"/>
      <c r="GWW283" s="146"/>
      <c r="GWX283" s="146"/>
      <c r="GWY283" s="146"/>
      <c r="GWZ283" s="146"/>
      <c r="GXA283" s="146"/>
      <c r="GXB283" s="146"/>
      <c r="GXC283" s="146"/>
      <c r="GXD283" s="146"/>
      <c r="GXE283" s="146"/>
      <c r="GXF283" s="146"/>
      <c r="GXG283" s="146"/>
      <c r="GXH283" s="146"/>
      <c r="GXI283" s="146"/>
      <c r="GXJ283" s="146"/>
      <c r="GXK283" s="146"/>
      <c r="GXL283" s="146"/>
      <c r="GXM283" s="146"/>
      <c r="GXN283" s="146"/>
      <c r="GXO283" s="146"/>
      <c r="GXP283" s="146"/>
      <c r="GXQ283" s="146"/>
      <c r="GXR283" s="146"/>
      <c r="GXS283" s="146"/>
      <c r="GXT283" s="146"/>
      <c r="GXU283" s="146"/>
      <c r="GXV283" s="146"/>
      <c r="GXW283" s="146"/>
      <c r="GXX283" s="146"/>
      <c r="GXY283" s="146"/>
      <c r="GXZ283" s="146"/>
      <c r="GYA283" s="146"/>
      <c r="GYB283" s="146"/>
      <c r="GYC283" s="146"/>
      <c r="GYD283" s="146"/>
      <c r="GYE283" s="146"/>
      <c r="GYF283" s="146"/>
      <c r="GYG283" s="146"/>
      <c r="GYH283" s="146"/>
      <c r="GYI283" s="146"/>
      <c r="GYJ283" s="146"/>
      <c r="GYK283" s="146"/>
      <c r="GYL283" s="146"/>
      <c r="GYM283" s="146"/>
      <c r="GYN283" s="146"/>
      <c r="GYO283" s="146"/>
      <c r="GYP283" s="146"/>
      <c r="GYQ283" s="146"/>
      <c r="GYR283" s="146"/>
      <c r="GYS283" s="146"/>
      <c r="GYT283" s="146"/>
      <c r="GYU283" s="146"/>
      <c r="GYV283" s="146"/>
      <c r="GYW283" s="146"/>
      <c r="GYX283" s="146"/>
      <c r="GYY283" s="146"/>
      <c r="GYZ283" s="146"/>
      <c r="GZA283" s="146"/>
      <c r="GZB283" s="146"/>
      <c r="GZC283" s="146"/>
      <c r="GZD283" s="146"/>
      <c r="GZE283" s="146"/>
      <c r="GZF283" s="146"/>
      <c r="GZG283" s="146"/>
      <c r="GZH283" s="146"/>
      <c r="GZI283" s="146"/>
      <c r="GZJ283" s="146"/>
      <c r="GZK283" s="146"/>
      <c r="GZL283" s="146"/>
      <c r="GZM283" s="146"/>
      <c r="GZN283" s="146"/>
      <c r="GZO283" s="146"/>
      <c r="GZP283" s="146"/>
      <c r="GZQ283" s="146"/>
      <c r="GZR283" s="146"/>
      <c r="GZS283" s="146"/>
      <c r="GZT283" s="146"/>
      <c r="GZU283" s="146"/>
      <c r="GZV283" s="146"/>
      <c r="GZW283" s="146"/>
      <c r="GZX283" s="146"/>
      <c r="GZY283" s="146"/>
      <c r="GZZ283" s="146"/>
      <c r="HAA283" s="146"/>
      <c r="HAB283" s="146"/>
      <c r="HAC283" s="146"/>
      <c r="HAD283" s="146"/>
      <c r="HAE283" s="146"/>
      <c r="HAF283" s="146"/>
      <c r="HAG283" s="146"/>
      <c r="HAH283" s="146"/>
      <c r="HAI283" s="146"/>
      <c r="HAJ283" s="146"/>
      <c r="HAK283" s="146"/>
      <c r="HAL283" s="146"/>
      <c r="HAM283" s="146"/>
      <c r="HAN283" s="146"/>
      <c r="HAO283" s="146"/>
      <c r="HAP283" s="146"/>
      <c r="HAQ283" s="146"/>
      <c r="HAR283" s="146"/>
      <c r="HAS283" s="146"/>
      <c r="HAT283" s="146"/>
      <c r="HAU283" s="146"/>
      <c r="HAV283" s="146"/>
      <c r="HAW283" s="146"/>
      <c r="HAX283" s="146"/>
      <c r="HAY283" s="146"/>
      <c r="HAZ283" s="146"/>
      <c r="HBA283" s="146"/>
      <c r="HBB283" s="146"/>
      <c r="HBC283" s="146"/>
      <c r="HBD283" s="146"/>
      <c r="HBE283" s="146"/>
      <c r="HBF283" s="146"/>
      <c r="HBG283" s="146"/>
      <c r="HBH283" s="146"/>
      <c r="HBI283" s="146"/>
      <c r="HBJ283" s="146"/>
      <c r="HBK283" s="146"/>
      <c r="HBL283" s="146"/>
      <c r="HBM283" s="146"/>
      <c r="HBN283" s="146"/>
      <c r="HBO283" s="146"/>
      <c r="HBP283" s="146"/>
      <c r="HBQ283" s="146"/>
      <c r="HBR283" s="146"/>
      <c r="HBS283" s="146"/>
      <c r="HBT283" s="146"/>
      <c r="HBU283" s="146"/>
      <c r="HBV283" s="146"/>
      <c r="HBW283" s="146"/>
      <c r="HBX283" s="146"/>
      <c r="HBY283" s="146"/>
      <c r="HBZ283" s="146"/>
      <c r="HCA283" s="146"/>
      <c r="HCB283" s="146"/>
      <c r="HCC283" s="146"/>
      <c r="HCD283" s="146"/>
      <c r="HCE283" s="146"/>
      <c r="HCF283" s="146"/>
      <c r="HCG283" s="146"/>
      <c r="HCH283" s="146"/>
      <c r="HCI283" s="146"/>
      <c r="HCJ283" s="146"/>
      <c r="HCK283" s="146"/>
      <c r="HCL283" s="146"/>
      <c r="HCM283" s="146"/>
      <c r="HCN283" s="146"/>
      <c r="HCO283" s="146"/>
      <c r="HCP283" s="146"/>
      <c r="HCQ283" s="146"/>
      <c r="HCR283" s="146"/>
      <c r="HCS283" s="146"/>
      <c r="HCT283" s="146"/>
      <c r="HCU283" s="146"/>
      <c r="HCV283" s="146"/>
      <c r="HCW283" s="146"/>
      <c r="HCX283" s="146"/>
      <c r="HCY283" s="146"/>
      <c r="HCZ283" s="146"/>
      <c r="HDA283" s="146"/>
      <c r="HDB283" s="146"/>
      <c r="HDC283" s="146"/>
      <c r="HDD283" s="146"/>
      <c r="HDE283" s="146"/>
      <c r="HDF283" s="146"/>
      <c r="HDG283" s="146"/>
      <c r="HDH283" s="146"/>
      <c r="HDI283" s="146"/>
      <c r="HDJ283" s="146"/>
      <c r="HDK283" s="146"/>
      <c r="HDL283" s="146"/>
      <c r="HDM283" s="146"/>
      <c r="HDN283" s="146"/>
      <c r="HDO283" s="146"/>
      <c r="HDP283" s="146"/>
      <c r="HDQ283" s="146"/>
      <c r="HDR283" s="146"/>
      <c r="HDS283" s="146"/>
      <c r="HDT283" s="146"/>
      <c r="HDU283" s="146"/>
      <c r="HDV283" s="146"/>
      <c r="HDW283" s="146"/>
      <c r="HDX283" s="146"/>
      <c r="HDY283" s="146"/>
      <c r="HDZ283" s="146"/>
      <c r="HEA283" s="146"/>
      <c r="HEB283" s="146"/>
      <c r="HEC283" s="146"/>
      <c r="HED283" s="146"/>
      <c r="HEE283" s="146"/>
      <c r="HEF283" s="146"/>
      <c r="HEG283" s="146"/>
      <c r="HEH283" s="146"/>
      <c r="HEI283" s="146"/>
      <c r="HEJ283" s="146"/>
      <c r="HEK283" s="146"/>
      <c r="HEL283" s="146"/>
      <c r="HEM283" s="146"/>
      <c r="HEN283" s="146"/>
      <c r="HEO283" s="146"/>
      <c r="HEP283" s="146"/>
      <c r="HEQ283" s="146"/>
      <c r="HER283" s="146"/>
      <c r="HES283" s="146"/>
      <c r="HET283" s="146"/>
      <c r="HEU283" s="146"/>
      <c r="HEV283" s="146"/>
      <c r="HEW283" s="146"/>
      <c r="HEX283" s="146"/>
      <c r="HEY283" s="146"/>
      <c r="HEZ283" s="146"/>
      <c r="HFA283" s="146"/>
      <c r="HFB283" s="146"/>
      <c r="HFC283" s="146"/>
      <c r="HFD283" s="146"/>
      <c r="HFE283" s="146"/>
      <c r="HFF283" s="146"/>
      <c r="HFG283" s="146"/>
      <c r="HFH283" s="146"/>
      <c r="HFI283" s="146"/>
      <c r="HFJ283" s="146"/>
      <c r="HFK283" s="146"/>
      <c r="HFL283" s="146"/>
      <c r="HFM283" s="146"/>
      <c r="HFN283" s="146"/>
      <c r="HFO283" s="146"/>
      <c r="HFP283" s="146"/>
      <c r="HFQ283" s="146"/>
      <c r="HFR283" s="146"/>
      <c r="HFS283" s="146"/>
      <c r="HFT283" s="146"/>
      <c r="HFU283" s="146"/>
      <c r="HFV283" s="146"/>
      <c r="HFW283" s="146"/>
      <c r="HFX283" s="146"/>
      <c r="HFY283" s="146"/>
      <c r="HFZ283" s="146"/>
      <c r="HGA283" s="146"/>
      <c r="HGB283" s="146"/>
      <c r="HGC283" s="146"/>
      <c r="HGD283" s="146"/>
      <c r="HGE283" s="146"/>
      <c r="HGF283" s="146"/>
      <c r="HGG283" s="146"/>
      <c r="HGH283" s="146"/>
      <c r="HGI283" s="146"/>
      <c r="HGJ283" s="146"/>
      <c r="HGK283" s="146"/>
      <c r="HGL283" s="146"/>
      <c r="HGM283" s="146"/>
      <c r="HGN283" s="146"/>
      <c r="HGO283" s="146"/>
      <c r="HGP283" s="146"/>
      <c r="HGQ283" s="146"/>
      <c r="HGR283" s="146"/>
      <c r="HGS283" s="146"/>
      <c r="HGT283" s="146"/>
      <c r="HGU283" s="146"/>
      <c r="HGV283" s="146"/>
      <c r="HGW283" s="146"/>
      <c r="HGX283" s="146"/>
      <c r="HGY283" s="146"/>
      <c r="HGZ283" s="146"/>
      <c r="HHA283" s="146"/>
      <c r="HHB283" s="146"/>
      <c r="HHC283" s="146"/>
      <c r="HHD283" s="146"/>
      <c r="HHE283" s="146"/>
      <c r="HHF283" s="146"/>
      <c r="HHG283" s="146"/>
      <c r="HHH283" s="146"/>
      <c r="HHI283" s="146"/>
      <c r="HHJ283" s="146"/>
      <c r="HHK283" s="146"/>
      <c r="HHL283" s="146"/>
      <c r="HHM283" s="146"/>
      <c r="HHN283" s="146"/>
      <c r="HHO283" s="146"/>
      <c r="HHP283" s="146"/>
      <c r="HHQ283" s="146"/>
      <c r="HHR283" s="146"/>
      <c r="HHS283" s="146"/>
      <c r="HHT283" s="146"/>
      <c r="HHU283" s="146"/>
      <c r="HHV283" s="146"/>
      <c r="HHW283" s="146"/>
      <c r="HHX283" s="146"/>
      <c r="HHY283" s="146"/>
      <c r="HHZ283" s="146"/>
      <c r="HIA283" s="146"/>
      <c r="HIB283" s="146"/>
      <c r="HIC283" s="146"/>
      <c r="HID283" s="146"/>
      <c r="HIE283" s="146"/>
      <c r="HIF283" s="146"/>
      <c r="HIG283" s="146"/>
      <c r="HIH283" s="146"/>
      <c r="HII283" s="146"/>
      <c r="HIJ283" s="146"/>
      <c r="HIK283" s="146"/>
      <c r="HIL283" s="146"/>
      <c r="HIM283" s="146"/>
      <c r="HIN283" s="146"/>
      <c r="HIO283" s="146"/>
      <c r="HIP283" s="146"/>
      <c r="HIQ283" s="146"/>
      <c r="HIR283" s="146"/>
      <c r="HIS283" s="146"/>
      <c r="HIT283" s="146"/>
      <c r="HIU283" s="146"/>
      <c r="HIV283" s="146"/>
      <c r="HIW283" s="146"/>
      <c r="HIX283" s="146"/>
      <c r="HIY283" s="146"/>
      <c r="HIZ283" s="146"/>
      <c r="HJA283" s="146"/>
      <c r="HJB283" s="146"/>
      <c r="HJC283" s="146"/>
      <c r="HJD283" s="146"/>
      <c r="HJE283" s="146"/>
      <c r="HJF283" s="146"/>
      <c r="HJG283" s="146"/>
      <c r="HJH283" s="146"/>
      <c r="HJI283" s="146"/>
      <c r="HJJ283" s="146"/>
      <c r="HJK283" s="146"/>
      <c r="HJL283" s="146"/>
      <c r="HJM283" s="146"/>
      <c r="HJN283" s="146"/>
      <c r="HJO283" s="146"/>
      <c r="HJP283" s="146"/>
      <c r="HJQ283" s="146"/>
      <c r="HJR283" s="146"/>
      <c r="HJS283" s="146"/>
      <c r="HJT283" s="146"/>
      <c r="HJU283" s="146"/>
      <c r="HJV283" s="146"/>
      <c r="HJW283" s="146"/>
      <c r="HJX283" s="146"/>
      <c r="HJY283" s="146"/>
      <c r="HJZ283" s="146"/>
      <c r="HKA283" s="146"/>
      <c r="HKB283" s="146"/>
      <c r="HKC283" s="146"/>
      <c r="HKD283" s="146"/>
      <c r="HKE283" s="146"/>
      <c r="HKF283" s="146"/>
      <c r="HKG283" s="146"/>
      <c r="HKH283" s="146"/>
      <c r="HKI283" s="146"/>
      <c r="HKJ283" s="146"/>
      <c r="HKK283" s="146"/>
      <c r="HKL283" s="146"/>
      <c r="HKM283" s="146"/>
      <c r="HKN283" s="146"/>
      <c r="HKO283" s="146"/>
      <c r="HKP283" s="146"/>
      <c r="HKQ283" s="146"/>
      <c r="HKR283" s="146"/>
      <c r="HKS283" s="146"/>
      <c r="HKT283" s="146"/>
      <c r="HKU283" s="146"/>
      <c r="HKV283" s="146"/>
      <c r="HKW283" s="146"/>
      <c r="HKX283" s="146"/>
      <c r="HKY283" s="146"/>
      <c r="HKZ283" s="146"/>
      <c r="HLA283" s="146"/>
      <c r="HLB283" s="146"/>
      <c r="HLC283" s="146"/>
      <c r="HLD283" s="146"/>
      <c r="HLE283" s="146"/>
      <c r="HLF283" s="146"/>
      <c r="HLG283" s="146"/>
      <c r="HLH283" s="146"/>
      <c r="HLI283" s="146"/>
      <c r="HLJ283" s="146"/>
      <c r="HLK283" s="146"/>
      <c r="HLL283" s="146"/>
      <c r="HLM283" s="146"/>
      <c r="HLN283" s="146"/>
      <c r="HLO283" s="146"/>
      <c r="HLP283" s="146"/>
      <c r="HLQ283" s="146"/>
      <c r="HLR283" s="146"/>
      <c r="HLS283" s="146"/>
      <c r="HLT283" s="146"/>
      <c r="HLU283" s="146"/>
      <c r="HLV283" s="146"/>
      <c r="HLW283" s="146"/>
      <c r="HLX283" s="146"/>
      <c r="HLY283" s="146"/>
      <c r="HLZ283" s="146"/>
      <c r="HMA283" s="146"/>
      <c r="HMB283" s="146"/>
      <c r="HMC283" s="146"/>
      <c r="HMD283" s="146"/>
      <c r="HME283" s="146"/>
      <c r="HMF283" s="146"/>
      <c r="HMG283" s="146"/>
      <c r="HMH283" s="146"/>
      <c r="HMI283" s="146"/>
      <c r="HMJ283" s="146"/>
      <c r="HMK283" s="146"/>
      <c r="HML283" s="146"/>
      <c r="HMM283" s="146"/>
      <c r="HMN283" s="146"/>
      <c r="HMO283" s="146"/>
      <c r="HMP283" s="146"/>
      <c r="HMQ283" s="146"/>
      <c r="HMR283" s="146"/>
      <c r="HMS283" s="146"/>
      <c r="HMT283" s="146"/>
      <c r="HMU283" s="146"/>
      <c r="HMV283" s="146"/>
      <c r="HMW283" s="146"/>
      <c r="HMX283" s="146"/>
      <c r="HMY283" s="146"/>
      <c r="HMZ283" s="146"/>
      <c r="HNA283" s="146"/>
      <c r="HNB283" s="146"/>
      <c r="HNC283" s="146"/>
      <c r="HND283" s="146"/>
      <c r="HNE283" s="146"/>
      <c r="HNF283" s="146"/>
      <c r="HNG283" s="146"/>
      <c r="HNH283" s="146"/>
      <c r="HNI283" s="146"/>
      <c r="HNJ283" s="146"/>
      <c r="HNK283" s="146"/>
      <c r="HNL283" s="146"/>
      <c r="HNM283" s="146"/>
      <c r="HNN283" s="146"/>
      <c r="HNO283" s="146"/>
      <c r="HNP283" s="146"/>
      <c r="HNQ283" s="146"/>
      <c r="HNR283" s="146"/>
      <c r="HNS283" s="146"/>
      <c r="HNT283" s="146"/>
      <c r="HNU283" s="146"/>
      <c r="HNV283" s="146"/>
      <c r="HNW283" s="146"/>
      <c r="HNX283" s="146"/>
      <c r="HNY283" s="146"/>
      <c r="HNZ283" s="146"/>
      <c r="HOA283" s="146"/>
      <c r="HOB283" s="146"/>
      <c r="HOC283" s="146"/>
      <c r="HOD283" s="146"/>
      <c r="HOE283" s="146"/>
      <c r="HOF283" s="146"/>
      <c r="HOG283" s="146"/>
      <c r="HOH283" s="146"/>
      <c r="HOI283" s="146"/>
      <c r="HOJ283" s="146"/>
      <c r="HOK283" s="146"/>
      <c r="HOL283" s="146"/>
      <c r="HOM283" s="146"/>
      <c r="HON283" s="146"/>
      <c r="HOO283" s="146"/>
      <c r="HOP283" s="146"/>
      <c r="HOQ283" s="146"/>
      <c r="HOR283" s="146"/>
      <c r="HOS283" s="146"/>
      <c r="HOT283" s="146"/>
      <c r="HOU283" s="146"/>
      <c r="HOV283" s="146"/>
      <c r="HOW283" s="146"/>
      <c r="HOX283" s="146"/>
      <c r="HOY283" s="146"/>
      <c r="HOZ283" s="146"/>
      <c r="HPA283" s="146"/>
      <c r="HPB283" s="146"/>
      <c r="HPC283" s="146"/>
      <c r="HPD283" s="146"/>
      <c r="HPE283" s="146"/>
      <c r="HPF283" s="146"/>
      <c r="HPG283" s="146"/>
      <c r="HPH283" s="146"/>
      <c r="HPI283" s="146"/>
      <c r="HPJ283" s="146"/>
      <c r="HPK283" s="146"/>
      <c r="HPL283" s="146"/>
      <c r="HPM283" s="146"/>
      <c r="HPN283" s="146"/>
      <c r="HPO283" s="146"/>
      <c r="HPP283" s="146"/>
      <c r="HPQ283" s="146"/>
      <c r="HPR283" s="146"/>
      <c r="HPS283" s="146"/>
      <c r="HPT283" s="146"/>
      <c r="HPU283" s="146"/>
      <c r="HPV283" s="146"/>
      <c r="HPW283" s="146"/>
      <c r="HPX283" s="146"/>
      <c r="HPY283" s="146"/>
      <c r="HPZ283" s="146"/>
      <c r="HQA283" s="146"/>
      <c r="HQB283" s="146"/>
      <c r="HQC283" s="146"/>
      <c r="HQD283" s="146"/>
      <c r="HQE283" s="146"/>
      <c r="HQF283" s="146"/>
      <c r="HQG283" s="146"/>
      <c r="HQH283" s="146"/>
      <c r="HQI283" s="146"/>
      <c r="HQJ283" s="146"/>
      <c r="HQK283" s="146"/>
      <c r="HQL283" s="146"/>
      <c r="HQM283" s="146"/>
      <c r="HQN283" s="146"/>
      <c r="HQO283" s="146"/>
      <c r="HQP283" s="146"/>
      <c r="HQQ283" s="146"/>
      <c r="HQR283" s="146"/>
      <c r="HQS283" s="146"/>
      <c r="HQT283" s="146"/>
      <c r="HQU283" s="146"/>
      <c r="HQV283" s="146"/>
      <c r="HQW283" s="146"/>
      <c r="HQX283" s="146"/>
      <c r="HQY283" s="146"/>
      <c r="HQZ283" s="146"/>
      <c r="HRA283" s="146"/>
      <c r="HRB283" s="146"/>
      <c r="HRC283" s="146"/>
      <c r="HRD283" s="146"/>
      <c r="HRE283" s="146"/>
      <c r="HRF283" s="146"/>
      <c r="HRG283" s="146"/>
      <c r="HRH283" s="146"/>
      <c r="HRI283" s="146"/>
      <c r="HRJ283" s="146"/>
      <c r="HRK283" s="146"/>
      <c r="HRL283" s="146"/>
      <c r="HRM283" s="146"/>
      <c r="HRN283" s="146"/>
      <c r="HRO283" s="146"/>
      <c r="HRP283" s="146"/>
      <c r="HRQ283" s="146"/>
      <c r="HRR283" s="146"/>
      <c r="HRS283" s="146"/>
      <c r="HRT283" s="146"/>
      <c r="HRU283" s="146"/>
      <c r="HRV283" s="146"/>
      <c r="HRW283" s="146"/>
      <c r="HRX283" s="146"/>
      <c r="HRY283" s="146"/>
      <c r="HRZ283" s="146"/>
      <c r="HSA283" s="146"/>
      <c r="HSB283" s="146"/>
      <c r="HSC283" s="146"/>
      <c r="HSD283" s="146"/>
      <c r="HSE283" s="146"/>
      <c r="HSF283" s="146"/>
      <c r="HSG283" s="146"/>
      <c r="HSH283" s="146"/>
      <c r="HSI283" s="146"/>
      <c r="HSJ283" s="146"/>
      <c r="HSK283" s="146"/>
      <c r="HSL283" s="146"/>
      <c r="HSM283" s="146"/>
      <c r="HSN283" s="146"/>
      <c r="HSO283" s="146"/>
      <c r="HSP283" s="146"/>
      <c r="HSQ283" s="146"/>
      <c r="HSR283" s="146"/>
      <c r="HSS283" s="146"/>
      <c r="HST283" s="146"/>
      <c r="HSU283" s="146"/>
      <c r="HSV283" s="146"/>
      <c r="HSW283" s="146"/>
      <c r="HSX283" s="146"/>
      <c r="HSY283" s="146"/>
      <c r="HSZ283" s="146"/>
      <c r="HTA283" s="146"/>
      <c r="HTB283" s="146"/>
      <c r="HTC283" s="146"/>
      <c r="HTD283" s="146"/>
      <c r="HTE283" s="146"/>
      <c r="HTF283" s="146"/>
      <c r="HTG283" s="146"/>
      <c r="HTH283" s="146"/>
      <c r="HTI283" s="146"/>
      <c r="HTJ283" s="146"/>
      <c r="HTK283" s="146"/>
      <c r="HTL283" s="146"/>
      <c r="HTM283" s="146"/>
      <c r="HTN283" s="146"/>
      <c r="HTO283" s="146"/>
      <c r="HTP283" s="146"/>
      <c r="HTQ283" s="146"/>
      <c r="HTR283" s="146"/>
      <c r="HTS283" s="146"/>
      <c r="HTT283" s="146"/>
      <c r="HTU283" s="146"/>
      <c r="HTV283" s="146"/>
      <c r="HTW283" s="146"/>
      <c r="HTX283" s="146"/>
      <c r="HTY283" s="146"/>
      <c r="HTZ283" s="146"/>
      <c r="HUA283" s="146"/>
      <c r="HUB283" s="146"/>
      <c r="HUC283" s="146"/>
      <c r="HUD283" s="146"/>
      <c r="HUE283" s="146"/>
      <c r="HUF283" s="146"/>
      <c r="HUG283" s="146"/>
      <c r="HUH283" s="146"/>
      <c r="HUI283" s="146"/>
      <c r="HUJ283" s="146"/>
      <c r="HUK283" s="146"/>
      <c r="HUL283" s="146"/>
      <c r="HUM283" s="146"/>
      <c r="HUN283" s="146"/>
      <c r="HUO283" s="146"/>
      <c r="HUP283" s="146"/>
      <c r="HUQ283" s="146"/>
      <c r="HUR283" s="146"/>
      <c r="HUS283" s="146"/>
      <c r="HUT283" s="146"/>
      <c r="HUU283" s="146"/>
      <c r="HUV283" s="146"/>
      <c r="HUW283" s="146"/>
      <c r="HUX283" s="146"/>
      <c r="HUY283" s="146"/>
      <c r="HUZ283" s="146"/>
      <c r="HVA283" s="146"/>
      <c r="HVB283" s="146"/>
      <c r="HVC283" s="146"/>
      <c r="HVD283" s="146"/>
      <c r="HVE283" s="146"/>
      <c r="HVF283" s="146"/>
      <c r="HVG283" s="146"/>
      <c r="HVH283" s="146"/>
      <c r="HVI283" s="146"/>
      <c r="HVJ283" s="146"/>
      <c r="HVK283" s="146"/>
      <c r="HVL283" s="146"/>
      <c r="HVM283" s="146"/>
      <c r="HVN283" s="146"/>
      <c r="HVO283" s="146"/>
      <c r="HVP283" s="146"/>
      <c r="HVQ283" s="146"/>
      <c r="HVR283" s="146"/>
      <c r="HVS283" s="146"/>
      <c r="HVT283" s="146"/>
      <c r="HVU283" s="146"/>
      <c r="HVV283" s="146"/>
      <c r="HVW283" s="146"/>
      <c r="HVX283" s="146"/>
      <c r="HVY283" s="146"/>
      <c r="HVZ283" s="146"/>
      <c r="HWA283" s="146"/>
      <c r="HWB283" s="146"/>
      <c r="HWC283" s="146"/>
      <c r="HWD283" s="146"/>
      <c r="HWE283" s="146"/>
      <c r="HWF283" s="146"/>
      <c r="HWG283" s="146"/>
      <c r="HWH283" s="146"/>
      <c r="HWI283" s="146"/>
      <c r="HWJ283" s="146"/>
      <c r="HWK283" s="146"/>
      <c r="HWL283" s="146"/>
      <c r="HWM283" s="146"/>
      <c r="HWN283" s="146"/>
      <c r="HWO283" s="146"/>
      <c r="HWP283" s="146"/>
      <c r="HWQ283" s="146"/>
      <c r="HWR283" s="146"/>
      <c r="HWS283" s="146"/>
      <c r="HWT283" s="146"/>
      <c r="HWU283" s="146"/>
      <c r="HWV283" s="146"/>
      <c r="HWW283" s="146"/>
      <c r="HWX283" s="146"/>
      <c r="HWY283" s="146"/>
      <c r="HWZ283" s="146"/>
      <c r="HXA283" s="146"/>
      <c r="HXB283" s="146"/>
      <c r="HXC283" s="146"/>
      <c r="HXD283" s="146"/>
      <c r="HXE283" s="146"/>
      <c r="HXF283" s="146"/>
      <c r="HXG283" s="146"/>
      <c r="HXH283" s="146"/>
      <c r="HXI283" s="146"/>
      <c r="HXJ283" s="146"/>
      <c r="HXK283" s="146"/>
      <c r="HXL283" s="146"/>
      <c r="HXM283" s="146"/>
      <c r="HXN283" s="146"/>
      <c r="HXO283" s="146"/>
      <c r="HXP283" s="146"/>
      <c r="HXQ283" s="146"/>
      <c r="HXR283" s="146"/>
      <c r="HXS283" s="146"/>
      <c r="HXT283" s="146"/>
      <c r="HXU283" s="146"/>
      <c r="HXV283" s="146"/>
      <c r="HXW283" s="146"/>
      <c r="HXX283" s="146"/>
      <c r="HXY283" s="146"/>
      <c r="HXZ283" s="146"/>
      <c r="HYA283" s="146"/>
      <c r="HYB283" s="146"/>
      <c r="HYC283" s="146"/>
      <c r="HYD283" s="146"/>
      <c r="HYE283" s="146"/>
      <c r="HYF283" s="146"/>
      <c r="HYG283" s="146"/>
      <c r="HYH283" s="146"/>
      <c r="HYI283" s="146"/>
      <c r="HYJ283" s="146"/>
      <c r="HYK283" s="146"/>
      <c r="HYL283" s="146"/>
      <c r="HYM283" s="146"/>
      <c r="HYN283" s="146"/>
      <c r="HYO283" s="146"/>
      <c r="HYP283" s="146"/>
      <c r="HYQ283" s="146"/>
      <c r="HYR283" s="146"/>
      <c r="HYS283" s="146"/>
      <c r="HYT283" s="146"/>
      <c r="HYU283" s="146"/>
      <c r="HYV283" s="146"/>
      <c r="HYW283" s="146"/>
      <c r="HYX283" s="146"/>
      <c r="HYY283" s="146"/>
      <c r="HYZ283" s="146"/>
      <c r="HZA283" s="146"/>
      <c r="HZB283" s="146"/>
      <c r="HZC283" s="146"/>
      <c r="HZD283" s="146"/>
      <c r="HZE283" s="146"/>
      <c r="HZF283" s="146"/>
      <c r="HZG283" s="146"/>
      <c r="HZH283" s="146"/>
      <c r="HZI283" s="146"/>
      <c r="HZJ283" s="146"/>
      <c r="HZK283" s="146"/>
      <c r="HZL283" s="146"/>
      <c r="HZM283" s="146"/>
      <c r="HZN283" s="146"/>
      <c r="HZO283" s="146"/>
      <c r="HZP283" s="146"/>
      <c r="HZQ283" s="146"/>
      <c r="HZR283" s="146"/>
      <c r="HZS283" s="146"/>
      <c r="HZT283" s="146"/>
      <c r="HZU283" s="146"/>
      <c r="HZV283" s="146"/>
      <c r="HZW283" s="146"/>
      <c r="HZX283" s="146"/>
      <c r="HZY283" s="146"/>
      <c r="HZZ283" s="146"/>
      <c r="IAA283" s="146"/>
      <c r="IAB283" s="146"/>
      <c r="IAC283" s="146"/>
      <c r="IAD283" s="146"/>
      <c r="IAE283" s="146"/>
      <c r="IAF283" s="146"/>
      <c r="IAG283" s="146"/>
      <c r="IAH283" s="146"/>
      <c r="IAI283" s="146"/>
      <c r="IAJ283" s="146"/>
      <c r="IAK283" s="146"/>
      <c r="IAL283" s="146"/>
      <c r="IAM283" s="146"/>
      <c r="IAN283" s="146"/>
      <c r="IAO283" s="146"/>
      <c r="IAP283" s="146"/>
      <c r="IAQ283" s="146"/>
      <c r="IAR283" s="146"/>
      <c r="IAS283" s="146"/>
      <c r="IAT283" s="146"/>
      <c r="IAU283" s="146"/>
      <c r="IAV283" s="146"/>
      <c r="IAW283" s="146"/>
      <c r="IAX283" s="146"/>
      <c r="IAY283" s="146"/>
      <c r="IAZ283" s="146"/>
      <c r="IBA283" s="146"/>
      <c r="IBB283" s="146"/>
      <c r="IBC283" s="146"/>
      <c r="IBD283" s="146"/>
      <c r="IBE283" s="146"/>
      <c r="IBF283" s="146"/>
      <c r="IBG283" s="146"/>
      <c r="IBH283" s="146"/>
      <c r="IBI283" s="146"/>
      <c r="IBJ283" s="146"/>
      <c r="IBK283" s="146"/>
      <c r="IBL283" s="146"/>
      <c r="IBM283" s="146"/>
      <c r="IBN283" s="146"/>
      <c r="IBO283" s="146"/>
      <c r="IBP283" s="146"/>
      <c r="IBQ283" s="146"/>
      <c r="IBR283" s="146"/>
      <c r="IBS283" s="146"/>
      <c r="IBT283" s="146"/>
      <c r="IBU283" s="146"/>
      <c r="IBV283" s="146"/>
      <c r="IBW283" s="146"/>
      <c r="IBX283" s="146"/>
      <c r="IBY283" s="146"/>
      <c r="IBZ283" s="146"/>
      <c r="ICA283" s="146"/>
      <c r="ICB283" s="146"/>
      <c r="ICC283" s="146"/>
      <c r="ICD283" s="146"/>
      <c r="ICE283" s="146"/>
      <c r="ICF283" s="146"/>
      <c r="ICG283" s="146"/>
      <c r="ICH283" s="146"/>
      <c r="ICI283" s="146"/>
      <c r="ICJ283" s="146"/>
      <c r="ICK283" s="146"/>
      <c r="ICL283" s="146"/>
      <c r="ICM283" s="146"/>
      <c r="ICN283" s="146"/>
      <c r="ICO283" s="146"/>
      <c r="ICP283" s="146"/>
      <c r="ICQ283" s="146"/>
      <c r="ICR283" s="146"/>
      <c r="ICS283" s="146"/>
      <c r="ICT283" s="146"/>
      <c r="ICU283" s="146"/>
      <c r="ICV283" s="146"/>
      <c r="ICW283" s="146"/>
      <c r="ICX283" s="146"/>
      <c r="ICY283" s="146"/>
      <c r="ICZ283" s="146"/>
      <c r="IDA283" s="146"/>
      <c r="IDB283" s="146"/>
      <c r="IDC283" s="146"/>
      <c r="IDD283" s="146"/>
      <c r="IDE283" s="146"/>
      <c r="IDF283" s="146"/>
      <c r="IDG283" s="146"/>
      <c r="IDH283" s="146"/>
      <c r="IDI283" s="146"/>
      <c r="IDJ283" s="146"/>
      <c r="IDK283" s="146"/>
      <c r="IDL283" s="146"/>
      <c r="IDM283" s="146"/>
      <c r="IDN283" s="146"/>
      <c r="IDO283" s="146"/>
      <c r="IDP283" s="146"/>
      <c r="IDQ283" s="146"/>
      <c r="IDR283" s="146"/>
      <c r="IDS283" s="146"/>
      <c r="IDT283" s="146"/>
      <c r="IDU283" s="146"/>
      <c r="IDV283" s="146"/>
      <c r="IDW283" s="146"/>
      <c r="IDX283" s="146"/>
      <c r="IDY283" s="146"/>
      <c r="IDZ283" s="146"/>
      <c r="IEA283" s="146"/>
      <c r="IEB283" s="146"/>
      <c r="IEC283" s="146"/>
      <c r="IED283" s="146"/>
      <c r="IEE283" s="146"/>
      <c r="IEF283" s="146"/>
      <c r="IEG283" s="146"/>
      <c r="IEH283" s="146"/>
      <c r="IEI283" s="146"/>
      <c r="IEJ283" s="146"/>
      <c r="IEK283" s="146"/>
      <c r="IEL283" s="146"/>
      <c r="IEM283" s="146"/>
      <c r="IEN283" s="146"/>
      <c r="IEO283" s="146"/>
      <c r="IEP283" s="146"/>
      <c r="IEQ283" s="146"/>
      <c r="IER283" s="146"/>
      <c r="IES283" s="146"/>
      <c r="IET283" s="146"/>
      <c r="IEU283" s="146"/>
      <c r="IEV283" s="146"/>
      <c r="IEW283" s="146"/>
      <c r="IEX283" s="146"/>
      <c r="IEY283" s="146"/>
      <c r="IEZ283" s="146"/>
      <c r="IFA283" s="146"/>
      <c r="IFB283" s="146"/>
      <c r="IFC283" s="146"/>
      <c r="IFD283" s="146"/>
      <c r="IFE283" s="146"/>
      <c r="IFF283" s="146"/>
      <c r="IFG283" s="146"/>
      <c r="IFH283" s="146"/>
      <c r="IFI283" s="146"/>
      <c r="IFJ283" s="146"/>
      <c r="IFK283" s="146"/>
      <c r="IFL283" s="146"/>
      <c r="IFM283" s="146"/>
      <c r="IFN283" s="146"/>
      <c r="IFO283" s="146"/>
      <c r="IFP283" s="146"/>
      <c r="IFQ283" s="146"/>
      <c r="IFR283" s="146"/>
      <c r="IFS283" s="146"/>
      <c r="IFT283" s="146"/>
      <c r="IFU283" s="146"/>
      <c r="IFV283" s="146"/>
      <c r="IFW283" s="146"/>
      <c r="IFX283" s="146"/>
      <c r="IFY283" s="146"/>
      <c r="IFZ283" s="146"/>
      <c r="IGA283" s="146"/>
      <c r="IGB283" s="146"/>
      <c r="IGC283" s="146"/>
      <c r="IGD283" s="146"/>
      <c r="IGE283" s="146"/>
      <c r="IGF283" s="146"/>
      <c r="IGG283" s="146"/>
      <c r="IGH283" s="146"/>
      <c r="IGI283" s="146"/>
      <c r="IGJ283" s="146"/>
      <c r="IGK283" s="146"/>
      <c r="IGL283" s="146"/>
      <c r="IGM283" s="146"/>
      <c r="IGN283" s="146"/>
      <c r="IGO283" s="146"/>
      <c r="IGP283" s="146"/>
      <c r="IGQ283" s="146"/>
      <c r="IGR283" s="146"/>
      <c r="IGS283" s="146"/>
      <c r="IGT283" s="146"/>
      <c r="IGU283" s="146"/>
      <c r="IGV283" s="146"/>
      <c r="IGW283" s="146"/>
      <c r="IGX283" s="146"/>
      <c r="IGY283" s="146"/>
      <c r="IGZ283" s="146"/>
      <c r="IHA283" s="146"/>
      <c r="IHB283" s="146"/>
      <c r="IHC283" s="146"/>
      <c r="IHD283" s="146"/>
      <c r="IHE283" s="146"/>
      <c r="IHF283" s="146"/>
      <c r="IHG283" s="146"/>
      <c r="IHH283" s="146"/>
      <c r="IHI283" s="146"/>
      <c r="IHJ283" s="146"/>
      <c r="IHK283" s="146"/>
      <c r="IHL283" s="146"/>
      <c r="IHM283" s="146"/>
      <c r="IHN283" s="146"/>
      <c r="IHO283" s="146"/>
      <c r="IHP283" s="146"/>
      <c r="IHQ283" s="146"/>
      <c r="IHR283" s="146"/>
      <c r="IHS283" s="146"/>
      <c r="IHT283" s="146"/>
      <c r="IHU283" s="146"/>
      <c r="IHV283" s="146"/>
      <c r="IHW283" s="146"/>
      <c r="IHX283" s="146"/>
      <c r="IHY283" s="146"/>
      <c r="IHZ283" s="146"/>
      <c r="IIA283" s="146"/>
      <c r="IIB283" s="146"/>
      <c r="IIC283" s="146"/>
      <c r="IID283" s="146"/>
      <c r="IIE283" s="146"/>
      <c r="IIF283" s="146"/>
      <c r="IIG283" s="146"/>
      <c r="IIH283" s="146"/>
      <c r="III283" s="146"/>
      <c r="IIJ283" s="146"/>
      <c r="IIK283" s="146"/>
      <c r="IIL283" s="146"/>
      <c r="IIM283" s="146"/>
      <c r="IIN283" s="146"/>
      <c r="IIO283" s="146"/>
      <c r="IIP283" s="146"/>
      <c r="IIQ283" s="146"/>
      <c r="IIR283" s="146"/>
      <c r="IIS283" s="146"/>
      <c r="IIT283" s="146"/>
      <c r="IIU283" s="146"/>
      <c r="IIV283" s="146"/>
      <c r="IIW283" s="146"/>
      <c r="IIX283" s="146"/>
      <c r="IIY283" s="146"/>
      <c r="IIZ283" s="146"/>
      <c r="IJA283" s="146"/>
      <c r="IJB283" s="146"/>
      <c r="IJC283" s="146"/>
      <c r="IJD283" s="146"/>
      <c r="IJE283" s="146"/>
      <c r="IJF283" s="146"/>
      <c r="IJG283" s="146"/>
      <c r="IJH283" s="146"/>
      <c r="IJI283" s="146"/>
      <c r="IJJ283" s="146"/>
      <c r="IJK283" s="146"/>
      <c r="IJL283" s="146"/>
      <c r="IJM283" s="146"/>
      <c r="IJN283" s="146"/>
      <c r="IJO283" s="146"/>
      <c r="IJP283" s="146"/>
      <c r="IJQ283" s="146"/>
      <c r="IJR283" s="146"/>
      <c r="IJS283" s="146"/>
      <c r="IJT283" s="146"/>
      <c r="IJU283" s="146"/>
      <c r="IJV283" s="146"/>
      <c r="IJW283" s="146"/>
      <c r="IJX283" s="146"/>
      <c r="IJY283" s="146"/>
      <c r="IJZ283" s="146"/>
      <c r="IKA283" s="146"/>
      <c r="IKB283" s="146"/>
      <c r="IKC283" s="146"/>
      <c r="IKD283" s="146"/>
      <c r="IKE283" s="146"/>
      <c r="IKF283" s="146"/>
      <c r="IKG283" s="146"/>
      <c r="IKH283" s="146"/>
      <c r="IKI283" s="146"/>
      <c r="IKJ283" s="146"/>
      <c r="IKK283" s="146"/>
      <c r="IKL283" s="146"/>
      <c r="IKM283" s="146"/>
      <c r="IKN283" s="146"/>
      <c r="IKO283" s="146"/>
      <c r="IKP283" s="146"/>
      <c r="IKQ283" s="146"/>
      <c r="IKR283" s="146"/>
      <c r="IKS283" s="146"/>
      <c r="IKT283" s="146"/>
      <c r="IKU283" s="146"/>
      <c r="IKV283" s="146"/>
      <c r="IKW283" s="146"/>
      <c r="IKX283" s="146"/>
      <c r="IKY283" s="146"/>
      <c r="IKZ283" s="146"/>
      <c r="ILA283" s="146"/>
      <c r="ILB283" s="146"/>
      <c r="ILC283" s="146"/>
      <c r="ILD283" s="146"/>
      <c r="ILE283" s="146"/>
      <c r="ILF283" s="146"/>
      <c r="ILG283" s="146"/>
      <c r="ILH283" s="146"/>
      <c r="ILI283" s="146"/>
      <c r="ILJ283" s="146"/>
      <c r="ILK283" s="146"/>
      <c r="ILL283" s="146"/>
      <c r="ILM283" s="146"/>
      <c r="ILN283" s="146"/>
      <c r="ILO283" s="146"/>
      <c r="ILP283" s="146"/>
      <c r="ILQ283" s="146"/>
      <c r="ILR283" s="146"/>
      <c r="ILS283" s="146"/>
      <c r="ILT283" s="146"/>
      <c r="ILU283" s="146"/>
      <c r="ILV283" s="146"/>
      <c r="ILW283" s="146"/>
      <c r="ILX283" s="146"/>
      <c r="ILY283" s="146"/>
      <c r="ILZ283" s="146"/>
      <c r="IMA283" s="146"/>
      <c r="IMB283" s="146"/>
      <c r="IMC283" s="146"/>
      <c r="IMD283" s="146"/>
      <c r="IME283" s="146"/>
      <c r="IMF283" s="146"/>
      <c r="IMG283" s="146"/>
      <c r="IMH283" s="146"/>
      <c r="IMI283" s="146"/>
      <c r="IMJ283" s="146"/>
      <c r="IMK283" s="146"/>
      <c r="IML283" s="146"/>
      <c r="IMM283" s="146"/>
      <c r="IMN283" s="146"/>
      <c r="IMO283" s="146"/>
      <c r="IMP283" s="146"/>
      <c r="IMQ283" s="146"/>
      <c r="IMR283" s="146"/>
      <c r="IMS283" s="146"/>
      <c r="IMT283" s="146"/>
      <c r="IMU283" s="146"/>
      <c r="IMV283" s="146"/>
      <c r="IMW283" s="146"/>
      <c r="IMX283" s="146"/>
      <c r="IMY283" s="146"/>
      <c r="IMZ283" s="146"/>
      <c r="INA283" s="146"/>
      <c r="INB283" s="146"/>
      <c r="INC283" s="146"/>
      <c r="IND283" s="146"/>
      <c r="INE283" s="146"/>
      <c r="INF283" s="146"/>
      <c r="ING283" s="146"/>
      <c r="INH283" s="146"/>
      <c r="INI283" s="146"/>
      <c r="INJ283" s="146"/>
      <c r="INK283" s="146"/>
      <c r="INL283" s="146"/>
      <c r="INM283" s="146"/>
      <c r="INN283" s="146"/>
      <c r="INO283" s="146"/>
      <c r="INP283" s="146"/>
      <c r="INQ283" s="146"/>
      <c r="INR283" s="146"/>
      <c r="INS283" s="146"/>
      <c r="INT283" s="146"/>
      <c r="INU283" s="146"/>
      <c r="INV283" s="146"/>
      <c r="INW283" s="146"/>
      <c r="INX283" s="146"/>
      <c r="INY283" s="146"/>
      <c r="INZ283" s="146"/>
      <c r="IOA283" s="146"/>
      <c r="IOB283" s="146"/>
      <c r="IOC283" s="146"/>
      <c r="IOD283" s="146"/>
      <c r="IOE283" s="146"/>
      <c r="IOF283" s="146"/>
      <c r="IOG283" s="146"/>
      <c r="IOH283" s="146"/>
      <c r="IOI283" s="146"/>
      <c r="IOJ283" s="146"/>
      <c r="IOK283" s="146"/>
      <c r="IOL283" s="146"/>
      <c r="IOM283" s="146"/>
      <c r="ION283" s="146"/>
      <c r="IOO283" s="146"/>
      <c r="IOP283" s="146"/>
      <c r="IOQ283" s="146"/>
      <c r="IOR283" s="146"/>
      <c r="IOS283" s="146"/>
      <c r="IOT283" s="146"/>
      <c r="IOU283" s="146"/>
      <c r="IOV283" s="146"/>
      <c r="IOW283" s="146"/>
      <c r="IOX283" s="146"/>
      <c r="IOY283" s="146"/>
      <c r="IOZ283" s="146"/>
      <c r="IPA283" s="146"/>
      <c r="IPB283" s="146"/>
      <c r="IPC283" s="146"/>
      <c r="IPD283" s="146"/>
      <c r="IPE283" s="146"/>
      <c r="IPF283" s="146"/>
      <c r="IPG283" s="146"/>
      <c r="IPH283" s="146"/>
      <c r="IPI283" s="146"/>
      <c r="IPJ283" s="146"/>
      <c r="IPK283" s="146"/>
      <c r="IPL283" s="146"/>
      <c r="IPM283" s="146"/>
      <c r="IPN283" s="146"/>
      <c r="IPO283" s="146"/>
      <c r="IPP283" s="146"/>
      <c r="IPQ283" s="146"/>
      <c r="IPR283" s="146"/>
      <c r="IPS283" s="146"/>
      <c r="IPT283" s="146"/>
      <c r="IPU283" s="146"/>
      <c r="IPV283" s="146"/>
      <c r="IPW283" s="146"/>
      <c r="IPX283" s="146"/>
      <c r="IPY283" s="146"/>
      <c r="IPZ283" s="146"/>
      <c r="IQA283" s="146"/>
      <c r="IQB283" s="146"/>
      <c r="IQC283" s="146"/>
      <c r="IQD283" s="146"/>
      <c r="IQE283" s="146"/>
      <c r="IQF283" s="146"/>
      <c r="IQG283" s="146"/>
      <c r="IQH283" s="146"/>
      <c r="IQI283" s="146"/>
      <c r="IQJ283" s="146"/>
      <c r="IQK283" s="146"/>
      <c r="IQL283" s="146"/>
      <c r="IQM283" s="146"/>
      <c r="IQN283" s="146"/>
      <c r="IQO283" s="146"/>
      <c r="IQP283" s="146"/>
      <c r="IQQ283" s="146"/>
      <c r="IQR283" s="146"/>
      <c r="IQS283" s="146"/>
      <c r="IQT283" s="146"/>
      <c r="IQU283" s="146"/>
      <c r="IQV283" s="146"/>
      <c r="IQW283" s="146"/>
      <c r="IQX283" s="146"/>
      <c r="IQY283" s="146"/>
      <c r="IQZ283" s="146"/>
      <c r="IRA283" s="146"/>
      <c r="IRB283" s="146"/>
      <c r="IRC283" s="146"/>
      <c r="IRD283" s="146"/>
      <c r="IRE283" s="146"/>
      <c r="IRF283" s="146"/>
      <c r="IRG283" s="146"/>
      <c r="IRH283" s="146"/>
      <c r="IRI283" s="146"/>
      <c r="IRJ283" s="146"/>
      <c r="IRK283" s="146"/>
      <c r="IRL283" s="146"/>
      <c r="IRM283" s="146"/>
      <c r="IRN283" s="146"/>
      <c r="IRO283" s="146"/>
      <c r="IRP283" s="146"/>
      <c r="IRQ283" s="146"/>
      <c r="IRR283" s="146"/>
      <c r="IRS283" s="146"/>
      <c r="IRT283" s="146"/>
      <c r="IRU283" s="146"/>
      <c r="IRV283" s="146"/>
      <c r="IRW283" s="146"/>
      <c r="IRX283" s="146"/>
      <c r="IRY283" s="146"/>
      <c r="IRZ283" s="146"/>
      <c r="ISA283" s="146"/>
      <c r="ISB283" s="146"/>
      <c r="ISC283" s="146"/>
      <c r="ISD283" s="146"/>
      <c r="ISE283" s="146"/>
      <c r="ISF283" s="146"/>
      <c r="ISG283" s="146"/>
      <c r="ISH283" s="146"/>
      <c r="ISI283" s="146"/>
      <c r="ISJ283" s="146"/>
      <c r="ISK283" s="146"/>
      <c r="ISL283" s="146"/>
      <c r="ISM283" s="146"/>
      <c r="ISN283" s="146"/>
      <c r="ISO283" s="146"/>
      <c r="ISP283" s="146"/>
      <c r="ISQ283" s="146"/>
      <c r="ISR283" s="146"/>
      <c r="ISS283" s="146"/>
      <c r="IST283" s="146"/>
      <c r="ISU283" s="146"/>
      <c r="ISV283" s="146"/>
      <c r="ISW283" s="146"/>
      <c r="ISX283" s="146"/>
      <c r="ISY283" s="146"/>
      <c r="ISZ283" s="146"/>
      <c r="ITA283" s="146"/>
      <c r="ITB283" s="146"/>
      <c r="ITC283" s="146"/>
      <c r="ITD283" s="146"/>
      <c r="ITE283" s="146"/>
      <c r="ITF283" s="146"/>
      <c r="ITG283" s="146"/>
      <c r="ITH283" s="146"/>
      <c r="ITI283" s="146"/>
      <c r="ITJ283" s="146"/>
      <c r="ITK283" s="146"/>
      <c r="ITL283" s="146"/>
      <c r="ITM283" s="146"/>
      <c r="ITN283" s="146"/>
      <c r="ITO283" s="146"/>
      <c r="ITP283" s="146"/>
      <c r="ITQ283" s="146"/>
      <c r="ITR283" s="146"/>
      <c r="ITS283" s="146"/>
      <c r="ITT283" s="146"/>
      <c r="ITU283" s="146"/>
      <c r="ITV283" s="146"/>
      <c r="ITW283" s="146"/>
      <c r="ITX283" s="146"/>
      <c r="ITY283" s="146"/>
      <c r="ITZ283" s="146"/>
      <c r="IUA283" s="146"/>
      <c r="IUB283" s="146"/>
      <c r="IUC283" s="146"/>
      <c r="IUD283" s="146"/>
      <c r="IUE283" s="146"/>
      <c r="IUF283" s="146"/>
      <c r="IUG283" s="146"/>
      <c r="IUH283" s="146"/>
      <c r="IUI283" s="146"/>
      <c r="IUJ283" s="146"/>
      <c r="IUK283" s="146"/>
      <c r="IUL283" s="146"/>
      <c r="IUM283" s="146"/>
      <c r="IUN283" s="146"/>
      <c r="IUO283" s="146"/>
      <c r="IUP283" s="146"/>
      <c r="IUQ283" s="146"/>
      <c r="IUR283" s="146"/>
      <c r="IUS283" s="146"/>
      <c r="IUT283" s="146"/>
      <c r="IUU283" s="146"/>
      <c r="IUV283" s="146"/>
      <c r="IUW283" s="146"/>
      <c r="IUX283" s="146"/>
      <c r="IUY283" s="146"/>
      <c r="IUZ283" s="146"/>
      <c r="IVA283" s="146"/>
      <c r="IVB283" s="146"/>
      <c r="IVC283" s="146"/>
      <c r="IVD283" s="146"/>
      <c r="IVE283" s="146"/>
      <c r="IVF283" s="146"/>
      <c r="IVG283" s="146"/>
      <c r="IVH283" s="146"/>
      <c r="IVI283" s="146"/>
      <c r="IVJ283" s="146"/>
      <c r="IVK283" s="146"/>
      <c r="IVL283" s="146"/>
      <c r="IVM283" s="146"/>
      <c r="IVN283" s="146"/>
      <c r="IVO283" s="146"/>
      <c r="IVP283" s="146"/>
      <c r="IVQ283" s="146"/>
      <c r="IVR283" s="146"/>
      <c r="IVS283" s="146"/>
      <c r="IVT283" s="146"/>
      <c r="IVU283" s="146"/>
      <c r="IVV283" s="146"/>
      <c r="IVW283" s="146"/>
      <c r="IVX283" s="146"/>
      <c r="IVY283" s="146"/>
      <c r="IVZ283" s="146"/>
      <c r="IWA283" s="146"/>
      <c r="IWB283" s="146"/>
      <c r="IWC283" s="146"/>
      <c r="IWD283" s="146"/>
      <c r="IWE283" s="146"/>
      <c r="IWF283" s="146"/>
      <c r="IWG283" s="146"/>
      <c r="IWH283" s="146"/>
      <c r="IWI283" s="146"/>
      <c r="IWJ283" s="146"/>
      <c r="IWK283" s="146"/>
      <c r="IWL283" s="146"/>
      <c r="IWM283" s="146"/>
      <c r="IWN283" s="146"/>
      <c r="IWO283" s="146"/>
      <c r="IWP283" s="146"/>
      <c r="IWQ283" s="146"/>
      <c r="IWR283" s="146"/>
      <c r="IWS283" s="146"/>
      <c r="IWT283" s="146"/>
      <c r="IWU283" s="146"/>
      <c r="IWV283" s="146"/>
      <c r="IWW283" s="146"/>
      <c r="IWX283" s="146"/>
      <c r="IWY283" s="146"/>
      <c r="IWZ283" s="146"/>
      <c r="IXA283" s="146"/>
      <c r="IXB283" s="146"/>
      <c r="IXC283" s="146"/>
      <c r="IXD283" s="146"/>
      <c r="IXE283" s="146"/>
      <c r="IXF283" s="146"/>
      <c r="IXG283" s="146"/>
      <c r="IXH283" s="146"/>
      <c r="IXI283" s="146"/>
      <c r="IXJ283" s="146"/>
      <c r="IXK283" s="146"/>
      <c r="IXL283" s="146"/>
      <c r="IXM283" s="146"/>
      <c r="IXN283" s="146"/>
      <c r="IXO283" s="146"/>
      <c r="IXP283" s="146"/>
      <c r="IXQ283" s="146"/>
      <c r="IXR283" s="146"/>
      <c r="IXS283" s="146"/>
      <c r="IXT283" s="146"/>
      <c r="IXU283" s="146"/>
      <c r="IXV283" s="146"/>
      <c r="IXW283" s="146"/>
      <c r="IXX283" s="146"/>
      <c r="IXY283" s="146"/>
      <c r="IXZ283" s="146"/>
      <c r="IYA283" s="146"/>
      <c r="IYB283" s="146"/>
      <c r="IYC283" s="146"/>
      <c r="IYD283" s="146"/>
      <c r="IYE283" s="146"/>
      <c r="IYF283" s="146"/>
      <c r="IYG283" s="146"/>
      <c r="IYH283" s="146"/>
      <c r="IYI283" s="146"/>
      <c r="IYJ283" s="146"/>
      <c r="IYK283" s="146"/>
      <c r="IYL283" s="146"/>
      <c r="IYM283" s="146"/>
      <c r="IYN283" s="146"/>
      <c r="IYO283" s="146"/>
      <c r="IYP283" s="146"/>
      <c r="IYQ283" s="146"/>
      <c r="IYR283" s="146"/>
      <c r="IYS283" s="146"/>
      <c r="IYT283" s="146"/>
      <c r="IYU283" s="146"/>
      <c r="IYV283" s="146"/>
      <c r="IYW283" s="146"/>
      <c r="IYX283" s="146"/>
      <c r="IYY283" s="146"/>
      <c r="IYZ283" s="146"/>
      <c r="IZA283" s="146"/>
      <c r="IZB283" s="146"/>
      <c r="IZC283" s="146"/>
      <c r="IZD283" s="146"/>
      <c r="IZE283" s="146"/>
      <c r="IZF283" s="146"/>
      <c r="IZG283" s="146"/>
      <c r="IZH283" s="146"/>
      <c r="IZI283" s="146"/>
      <c r="IZJ283" s="146"/>
      <c r="IZK283" s="146"/>
      <c r="IZL283" s="146"/>
      <c r="IZM283" s="146"/>
      <c r="IZN283" s="146"/>
      <c r="IZO283" s="146"/>
      <c r="IZP283" s="146"/>
      <c r="IZQ283" s="146"/>
      <c r="IZR283" s="146"/>
      <c r="IZS283" s="146"/>
      <c r="IZT283" s="146"/>
      <c r="IZU283" s="146"/>
      <c r="IZV283" s="146"/>
      <c r="IZW283" s="146"/>
      <c r="IZX283" s="146"/>
      <c r="IZY283" s="146"/>
      <c r="IZZ283" s="146"/>
      <c r="JAA283" s="146"/>
      <c r="JAB283" s="146"/>
      <c r="JAC283" s="146"/>
      <c r="JAD283" s="146"/>
      <c r="JAE283" s="146"/>
      <c r="JAF283" s="146"/>
      <c r="JAG283" s="146"/>
      <c r="JAH283" s="146"/>
      <c r="JAI283" s="146"/>
      <c r="JAJ283" s="146"/>
      <c r="JAK283" s="146"/>
      <c r="JAL283" s="146"/>
      <c r="JAM283" s="146"/>
      <c r="JAN283" s="146"/>
      <c r="JAO283" s="146"/>
      <c r="JAP283" s="146"/>
      <c r="JAQ283" s="146"/>
      <c r="JAR283" s="146"/>
      <c r="JAS283" s="146"/>
      <c r="JAT283" s="146"/>
      <c r="JAU283" s="146"/>
      <c r="JAV283" s="146"/>
      <c r="JAW283" s="146"/>
      <c r="JAX283" s="146"/>
      <c r="JAY283" s="146"/>
      <c r="JAZ283" s="146"/>
      <c r="JBA283" s="146"/>
      <c r="JBB283" s="146"/>
      <c r="JBC283" s="146"/>
      <c r="JBD283" s="146"/>
      <c r="JBE283" s="146"/>
      <c r="JBF283" s="146"/>
      <c r="JBG283" s="146"/>
      <c r="JBH283" s="146"/>
      <c r="JBI283" s="146"/>
      <c r="JBJ283" s="146"/>
      <c r="JBK283" s="146"/>
      <c r="JBL283" s="146"/>
      <c r="JBM283" s="146"/>
      <c r="JBN283" s="146"/>
      <c r="JBO283" s="146"/>
      <c r="JBP283" s="146"/>
      <c r="JBQ283" s="146"/>
      <c r="JBR283" s="146"/>
      <c r="JBS283" s="146"/>
      <c r="JBT283" s="146"/>
      <c r="JBU283" s="146"/>
      <c r="JBV283" s="146"/>
      <c r="JBW283" s="146"/>
      <c r="JBX283" s="146"/>
      <c r="JBY283" s="146"/>
      <c r="JBZ283" s="146"/>
      <c r="JCA283" s="146"/>
      <c r="JCB283" s="146"/>
      <c r="JCC283" s="146"/>
      <c r="JCD283" s="146"/>
      <c r="JCE283" s="146"/>
      <c r="JCF283" s="146"/>
      <c r="JCG283" s="146"/>
      <c r="JCH283" s="146"/>
      <c r="JCI283" s="146"/>
      <c r="JCJ283" s="146"/>
      <c r="JCK283" s="146"/>
      <c r="JCL283" s="146"/>
      <c r="JCM283" s="146"/>
      <c r="JCN283" s="146"/>
      <c r="JCO283" s="146"/>
      <c r="JCP283" s="146"/>
      <c r="JCQ283" s="146"/>
      <c r="JCR283" s="146"/>
      <c r="JCS283" s="146"/>
      <c r="JCT283" s="146"/>
      <c r="JCU283" s="146"/>
      <c r="JCV283" s="146"/>
      <c r="JCW283" s="146"/>
      <c r="JCX283" s="146"/>
      <c r="JCY283" s="146"/>
      <c r="JCZ283" s="146"/>
      <c r="JDA283" s="146"/>
      <c r="JDB283" s="146"/>
      <c r="JDC283" s="146"/>
      <c r="JDD283" s="146"/>
      <c r="JDE283" s="146"/>
      <c r="JDF283" s="146"/>
      <c r="JDG283" s="146"/>
      <c r="JDH283" s="146"/>
      <c r="JDI283" s="146"/>
      <c r="JDJ283" s="146"/>
      <c r="JDK283" s="146"/>
      <c r="JDL283" s="146"/>
      <c r="JDM283" s="146"/>
      <c r="JDN283" s="146"/>
      <c r="JDO283" s="146"/>
      <c r="JDP283" s="146"/>
      <c r="JDQ283" s="146"/>
      <c r="JDR283" s="146"/>
      <c r="JDS283" s="146"/>
      <c r="JDT283" s="146"/>
      <c r="JDU283" s="146"/>
      <c r="JDV283" s="146"/>
      <c r="JDW283" s="146"/>
      <c r="JDX283" s="146"/>
      <c r="JDY283" s="146"/>
      <c r="JDZ283" s="146"/>
      <c r="JEA283" s="146"/>
      <c r="JEB283" s="146"/>
      <c r="JEC283" s="146"/>
      <c r="JED283" s="146"/>
      <c r="JEE283" s="146"/>
      <c r="JEF283" s="146"/>
      <c r="JEG283" s="146"/>
      <c r="JEH283" s="146"/>
      <c r="JEI283" s="146"/>
      <c r="JEJ283" s="146"/>
      <c r="JEK283" s="146"/>
      <c r="JEL283" s="146"/>
      <c r="JEM283" s="146"/>
      <c r="JEN283" s="146"/>
      <c r="JEO283" s="146"/>
      <c r="JEP283" s="146"/>
      <c r="JEQ283" s="146"/>
      <c r="JER283" s="146"/>
      <c r="JES283" s="146"/>
      <c r="JET283" s="146"/>
      <c r="JEU283" s="146"/>
      <c r="JEV283" s="146"/>
      <c r="JEW283" s="146"/>
      <c r="JEX283" s="146"/>
      <c r="JEY283" s="146"/>
      <c r="JEZ283" s="146"/>
      <c r="JFA283" s="146"/>
      <c r="JFB283" s="146"/>
      <c r="JFC283" s="146"/>
      <c r="JFD283" s="146"/>
      <c r="JFE283" s="146"/>
      <c r="JFF283" s="146"/>
      <c r="JFG283" s="146"/>
      <c r="JFH283" s="146"/>
      <c r="JFI283" s="146"/>
      <c r="JFJ283" s="146"/>
      <c r="JFK283" s="146"/>
      <c r="JFL283" s="146"/>
      <c r="JFM283" s="146"/>
      <c r="JFN283" s="146"/>
      <c r="JFO283" s="146"/>
      <c r="JFP283" s="146"/>
      <c r="JFQ283" s="146"/>
      <c r="JFR283" s="146"/>
      <c r="JFS283" s="146"/>
      <c r="JFT283" s="146"/>
      <c r="JFU283" s="146"/>
      <c r="JFV283" s="146"/>
      <c r="JFW283" s="146"/>
      <c r="JFX283" s="146"/>
      <c r="JFY283" s="146"/>
      <c r="JFZ283" s="146"/>
      <c r="JGA283" s="146"/>
      <c r="JGB283" s="146"/>
      <c r="JGC283" s="146"/>
      <c r="JGD283" s="146"/>
      <c r="JGE283" s="146"/>
      <c r="JGF283" s="146"/>
      <c r="JGG283" s="146"/>
      <c r="JGH283" s="146"/>
      <c r="JGI283" s="146"/>
      <c r="JGJ283" s="146"/>
      <c r="JGK283" s="146"/>
      <c r="JGL283" s="146"/>
      <c r="JGM283" s="146"/>
      <c r="JGN283" s="146"/>
      <c r="JGO283" s="146"/>
      <c r="JGP283" s="146"/>
      <c r="JGQ283" s="146"/>
      <c r="JGR283" s="146"/>
      <c r="JGS283" s="146"/>
      <c r="JGT283" s="146"/>
      <c r="JGU283" s="146"/>
      <c r="JGV283" s="146"/>
      <c r="JGW283" s="146"/>
      <c r="JGX283" s="146"/>
      <c r="JGY283" s="146"/>
      <c r="JGZ283" s="146"/>
      <c r="JHA283" s="146"/>
      <c r="JHB283" s="146"/>
      <c r="JHC283" s="146"/>
      <c r="JHD283" s="146"/>
      <c r="JHE283" s="146"/>
      <c r="JHF283" s="146"/>
      <c r="JHG283" s="146"/>
      <c r="JHH283" s="146"/>
      <c r="JHI283" s="146"/>
      <c r="JHJ283" s="146"/>
      <c r="JHK283" s="146"/>
      <c r="JHL283" s="146"/>
      <c r="JHM283" s="146"/>
      <c r="JHN283" s="146"/>
      <c r="JHO283" s="146"/>
      <c r="JHP283" s="146"/>
      <c r="JHQ283" s="146"/>
      <c r="JHR283" s="146"/>
      <c r="JHS283" s="146"/>
      <c r="JHT283" s="146"/>
      <c r="JHU283" s="146"/>
      <c r="JHV283" s="146"/>
      <c r="JHW283" s="146"/>
      <c r="JHX283" s="146"/>
      <c r="JHY283" s="146"/>
      <c r="JHZ283" s="146"/>
      <c r="JIA283" s="146"/>
      <c r="JIB283" s="146"/>
      <c r="JIC283" s="146"/>
      <c r="JID283" s="146"/>
      <c r="JIE283" s="146"/>
      <c r="JIF283" s="146"/>
      <c r="JIG283" s="146"/>
      <c r="JIH283" s="146"/>
      <c r="JII283" s="146"/>
      <c r="JIJ283" s="146"/>
      <c r="JIK283" s="146"/>
      <c r="JIL283" s="146"/>
      <c r="JIM283" s="146"/>
      <c r="JIN283" s="146"/>
      <c r="JIO283" s="146"/>
      <c r="JIP283" s="146"/>
      <c r="JIQ283" s="146"/>
      <c r="JIR283" s="146"/>
      <c r="JIS283" s="146"/>
      <c r="JIT283" s="146"/>
      <c r="JIU283" s="146"/>
      <c r="JIV283" s="146"/>
      <c r="JIW283" s="146"/>
      <c r="JIX283" s="146"/>
      <c r="JIY283" s="146"/>
      <c r="JIZ283" s="146"/>
      <c r="JJA283" s="146"/>
      <c r="JJB283" s="146"/>
      <c r="JJC283" s="146"/>
      <c r="JJD283" s="146"/>
      <c r="JJE283" s="146"/>
      <c r="JJF283" s="146"/>
      <c r="JJG283" s="146"/>
      <c r="JJH283" s="146"/>
      <c r="JJI283" s="146"/>
      <c r="JJJ283" s="146"/>
      <c r="JJK283" s="146"/>
      <c r="JJL283" s="146"/>
      <c r="JJM283" s="146"/>
      <c r="JJN283" s="146"/>
      <c r="JJO283" s="146"/>
      <c r="JJP283" s="146"/>
      <c r="JJQ283" s="146"/>
      <c r="JJR283" s="146"/>
      <c r="JJS283" s="146"/>
      <c r="JJT283" s="146"/>
      <c r="JJU283" s="146"/>
      <c r="JJV283" s="146"/>
      <c r="JJW283" s="146"/>
      <c r="JJX283" s="146"/>
      <c r="JJY283" s="146"/>
      <c r="JJZ283" s="146"/>
      <c r="JKA283" s="146"/>
      <c r="JKB283" s="146"/>
      <c r="JKC283" s="146"/>
      <c r="JKD283" s="146"/>
      <c r="JKE283" s="146"/>
      <c r="JKF283" s="146"/>
      <c r="JKG283" s="146"/>
      <c r="JKH283" s="146"/>
      <c r="JKI283" s="146"/>
      <c r="JKJ283" s="146"/>
      <c r="JKK283" s="146"/>
      <c r="JKL283" s="146"/>
      <c r="JKM283" s="146"/>
      <c r="JKN283" s="146"/>
      <c r="JKO283" s="146"/>
      <c r="JKP283" s="146"/>
      <c r="JKQ283" s="146"/>
      <c r="JKR283" s="146"/>
      <c r="JKS283" s="146"/>
      <c r="JKT283" s="146"/>
      <c r="JKU283" s="146"/>
      <c r="JKV283" s="146"/>
      <c r="JKW283" s="146"/>
      <c r="JKX283" s="146"/>
      <c r="JKY283" s="146"/>
      <c r="JKZ283" s="146"/>
      <c r="JLA283" s="146"/>
      <c r="JLB283" s="146"/>
      <c r="JLC283" s="146"/>
      <c r="JLD283" s="146"/>
      <c r="JLE283" s="146"/>
      <c r="JLF283" s="146"/>
      <c r="JLG283" s="146"/>
      <c r="JLH283" s="146"/>
      <c r="JLI283" s="146"/>
      <c r="JLJ283" s="146"/>
      <c r="JLK283" s="146"/>
      <c r="JLL283" s="146"/>
      <c r="JLM283" s="146"/>
      <c r="JLN283" s="146"/>
      <c r="JLO283" s="146"/>
      <c r="JLP283" s="146"/>
      <c r="JLQ283" s="146"/>
      <c r="JLR283" s="146"/>
      <c r="JLS283" s="146"/>
      <c r="JLT283" s="146"/>
      <c r="JLU283" s="146"/>
      <c r="JLV283" s="146"/>
      <c r="JLW283" s="146"/>
      <c r="JLX283" s="146"/>
      <c r="JLY283" s="146"/>
      <c r="JLZ283" s="146"/>
      <c r="JMA283" s="146"/>
      <c r="JMB283" s="146"/>
      <c r="JMC283" s="146"/>
      <c r="JMD283" s="146"/>
      <c r="JME283" s="146"/>
      <c r="JMF283" s="146"/>
      <c r="JMG283" s="146"/>
      <c r="JMH283" s="146"/>
      <c r="JMI283" s="146"/>
      <c r="JMJ283" s="146"/>
      <c r="JMK283" s="146"/>
      <c r="JML283" s="146"/>
      <c r="JMM283" s="146"/>
      <c r="JMN283" s="146"/>
      <c r="JMO283" s="146"/>
      <c r="JMP283" s="146"/>
      <c r="JMQ283" s="146"/>
      <c r="JMR283" s="146"/>
      <c r="JMS283" s="146"/>
      <c r="JMT283" s="146"/>
      <c r="JMU283" s="146"/>
      <c r="JMV283" s="146"/>
      <c r="JMW283" s="146"/>
      <c r="JMX283" s="146"/>
      <c r="JMY283" s="146"/>
      <c r="JMZ283" s="146"/>
      <c r="JNA283" s="146"/>
      <c r="JNB283" s="146"/>
      <c r="JNC283" s="146"/>
      <c r="JND283" s="146"/>
      <c r="JNE283" s="146"/>
      <c r="JNF283" s="146"/>
      <c r="JNG283" s="146"/>
      <c r="JNH283" s="146"/>
      <c r="JNI283" s="146"/>
      <c r="JNJ283" s="146"/>
      <c r="JNK283" s="146"/>
      <c r="JNL283" s="146"/>
      <c r="JNM283" s="146"/>
      <c r="JNN283" s="146"/>
      <c r="JNO283" s="146"/>
      <c r="JNP283" s="146"/>
      <c r="JNQ283" s="146"/>
      <c r="JNR283" s="146"/>
      <c r="JNS283" s="146"/>
      <c r="JNT283" s="146"/>
      <c r="JNU283" s="146"/>
      <c r="JNV283" s="146"/>
      <c r="JNW283" s="146"/>
      <c r="JNX283" s="146"/>
      <c r="JNY283" s="146"/>
      <c r="JNZ283" s="146"/>
      <c r="JOA283" s="146"/>
      <c r="JOB283" s="146"/>
      <c r="JOC283" s="146"/>
      <c r="JOD283" s="146"/>
      <c r="JOE283" s="146"/>
      <c r="JOF283" s="146"/>
      <c r="JOG283" s="146"/>
      <c r="JOH283" s="146"/>
      <c r="JOI283" s="146"/>
      <c r="JOJ283" s="146"/>
      <c r="JOK283" s="146"/>
      <c r="JOL283" s="146"/>
      <c r="JOM283" s="146"/>
      <c r="JON283" s="146"/>
      <c r="JOO283" s="146"/>
      <c r="JOP283" s="146"/>
      <c r="JOQ283" s="146"/>
      <c r="JOR283" s="146"/>
      <c r="JOS283" s="146"/>
      <c r="JOT283" s="146"/>
      <c r="JOU283" s="146"/>
      <c r="JOV283" s="146"/>
      <c r="JOW283" s="146"/>
      <c r="JOX283" s="146"/>
      <c r="JOY283" s="146"/>
      <c r="JOZ283" s="146"/>
      <c r="JPA283" s="146"/>
      <c r="JPB283" s="146"/>
      <c r="JPC283" s="146"/>
      <c r="JPD283" s="146"/>
      <c r="JPE283" s="146"/>
      <c r="JPF283" s="146"/>
      <c r="JPG283" s="146"/>
      <c r="JPH283" s="146"/>
      <c r="JPI283" s="146"/>
      <c r="JPJ283" s="146"/>
      <c r="JPK283" s="146"/>
      <c r="JPL283" s="146"/>
      <c r="JPM283" s="146"/>
      <c r="JPN283" s="146"/>
      <c r="JPO283" s="146"/>
      <c r="JPP283" s="146"/>
      <c r="JPQ283" s="146"/>
      <c r="JPR283" s="146"/>
      <c r="JPS283" s="146"/>
      <c r="JPT283" s="146"/>
      <c r="JPU283" s="146"/>
      <c r="JPV283" s="146"/>
      <c r="JPW283" s="146"/>
      <c r="JPX283" s="146"/>
      <c r="JPY283" s="146"/>
      <c r="JPZ283" s="146"/>
      <c r="JQA283" s="146"/>
      <c r="JQB283" s="146"/>
      <c r="JQC283" s="146"/>
      <c r="JQD283" s="146"/>
      <c r="JQE283" s="146"/>
      <c r="JQF283" s="146"/>
      <c r="JQG283" s="146"/>
      <c r="JQH283" s="146"/>
      <c r="JQI283" s="146"/>
      <c r="JQJ283" s="146"/>
      <c r="JQK283" s="146"/>
      <c r="JQL283" s="146"/>
      <c r="JQM283" s="146"/>
      <c r="JQN283" s="146"/>
      <c r="JQO283" s="146"/>
      <c r="JQP283" s="146"/>
      <c r="JQQ283" s="146"/>
      <c r="JQR283" s="146"/>
      <c r="JQS283" s="146"/>
      <c r="JQT283" s="146"/>
      <c r="JQU283" s="146"/>
      <c r="JQV283" s="146"/>
      <c r="JQW283" s="146"/>
      <c r="JQX283" s="146"/>
      <c r="JQY283" s="146"/>
      <c r="JQZ283" s="146"/>
      <c r="JRA283" s="146"/>
      <c r="JRB283" s="146"/>
      <c r="JRC283" s="146"/>
      <c r="JRD283" s="146"/>
      <c r="JRE283" s="146"/>
      <c r="JRF283" s="146"/>
      <c r="JRG283" s="146"/>
      <c r="JRH283" s="146"/>
      <c r="JRI283" s="146"/>
      <c r="JRJ283" s="146"/>
      <c r="JRK283" s="146"/>
      <c r="JRL283" s="146"/>
      <c r="JRM283" s="146"/>
      <c r="JRN283" s="146"/>
      <c r="JRO283" s="146"/>
      <c r="JRP283" s="146"/>
      <c r="JRQ283" s="146"/>
      <c r="JRR283" s="146"/>
      <c r="JRS283" s="146"/>
      <c r="JRT283" s="146"/>
      <c r="JRU283" s="146"/>
      <c r="JRV283" s="146"/>
      <c r="JRW283" s="146"/>
      <c r="JRX283" s="146"/>
      <c r="JRY283" s="146"/>
      <c r="JRZ283" s="146"/>
      <c r="JSA283" s="146"/>
      <c r="JSB283" s="146"/>
      <c r="JSC283" s="146"/>
      <c r="JSD283" s="146"/>
      <c r="JSE283" s="146"/>
      <c r="JSF283" s="146"/>
      <c r="JSG283" s="146"/>
      <c r="JSH283" s="146"/>
      <c r="JSI283" s="146"/>
      <c r="JSJ283" s="146"/>
      <c r="JSK283" s="146"/>
      <c r="JSL283" s="146"/>
      <c r="JSM283" s="146"/>
      <c r="JSN283" s="146"/>
      <c r="JSO283" s="146"/>
      <c r="JSP283" s="146"/>
      <c r="JSQ283" s="146"/>
      <c r="JSR283" s="146"/>
      <c r="JSS283" s="146"/>
      <c r="JST283" s="146"/>
      <c r="JSU283" s="146"/>
      <c r="JSV283" s="146"/>
      <c r="JSW283" s="146"/>
      <c r="JSX283" s="146"/>
      <c r="JSY283" s="146"/>
      <c r="JSZ283" s="146"/>
      <c r="JTA283" s="146"/>
      <c r="JTB283" s="146"/>
      <c r="JTC283" s="146"/>
      <c r="JTD283" s="146"/>
      <c r="JTE283" s="146"/>
      <c r="JTF283" s="146"/>
      <c r="JTG283" s="146"/>
      <c r="JTH283" s="146"/>
      <c r="JTI283" s="146"/>
      <c r="JTJ283" s="146"/>
      <c r="JTK283" s="146"/>
      <c r="JTL283" s="146"/>
      <c r="JTM283" s="146"/>
      <c r="JTN283" s="146"/>
      <c r="JTO283" s="146"/>
      <c r="JTP283" s="146"/>
      <c r="JTQ283" s="146"/>
      <c r="JTR283" s="146"/>
      <c r="JTS283" s="146"/>
      <c r="JTT283" s="146"/>
      <c r="JTU283" s="146"/>
      <c r="JTV283" s="146"/>
      <c r="JTW283" s="146"/>
      <c r="JTX283" s="146"/>
      <c r="JTY283" s="146"/>
      <c r="JTZ283" s="146"/>
      <c r="JUA283" s="146"/>
      <c r="JUB283" s="146"/>
      <c r="JUC283" s="146"/>
      <c r="JUD283" s="146"/>
      <c r="JUE283" s="146"/>
      <c r="JUF283" s="146"/>
      <c r="JUG283" s="146"/>
      <c r="JUH283" s="146"/>
      <c r="JUI283" s="146"/>
      <c r="JUJ283" s="146"/>
      <c r="JUK283" s="146"/>
      <c r="JUL283" s="146"/>
      <c r="JUM283" s="146"/>
      <c r="JUN283" s="146"/>
      <c r="JUO283" s="146"/>
      <c r="JUP283" s="146"/>
      <c r="JUQ283" s="146"/>
      <c r="JUR283" s="146"/>
      <c r="JUS283" s="146"/>
      <c r="JUT283" s="146"/>
      <c r="JUU283" s="146"/>
      <c r="JUV283" s="146"/>
      <c r="JUW283" s="146"/>
      <c r="JUX283" s="146"/>
      <c r="JUY283" s="146"/>
      <c r="JUZ283" s="146"/>
      <c r="JVA283" s="146"/>
      <c r="JVB283" s="146"/>
      <c r="JVC283" s="146"/>
      <c r="JVD283" s="146"/>
      <c r="JVE283" s="146"/>
      <c r="JVF283" s="146"/>
      <c r="JVG283" s="146"/>
      <c r="JVH283" s="146"/>
      <c r="JVI283" s="146"/>
      <c r="JVJ283" s="146"/>
      <c r="JVK283" s="146"/>
      <c r="JVL283" s="146"/>
      <c r="JVM283" s="146"/>
      <c r="JVN283" s="146"/>
      <c r="JVO283" s="146"/>
      <c r="JVP283" s="146"/>
      <c r="JVQ283" s="146"/>
      <c r="JVR283" s="146"/>
      <c r="JVS283" s="146"/>
      <c r="JVT283" s="146"/>
      <c r="JVU283" s="146"/>
      <c r="JVV283" s="146"/>
      <c r="JVW283" s="146"/>
      <c r="JVX283" s="146"/>
      <c r="JVY283" s="146"/>
      <c r="JVZ283" s="146"/>
      <c r="JWA283" s="146"/>
      <c r="JWB283" s="146"/>
      <c r="JWC283" s="146"/>
      <c r="JWD283" s="146"/>
      <c r="JWE283" s="146"/>
      <c r="JWF283" s="146"/>
      <c r="JWG283" s="146"/>
      <c r="JWH283" s="146"/>
      <c r="JWI283" s="146"/>
      <c r="JWJ283" s="146"/>
      <c r="JWK283" s="146"/>
      <c r="JWL283" s="146"/>
      <c r="JWM283" s="146"/>
      <c r="JWN283" s="146"/>
      <c r="JWO283" s="146"/>
      <c r="JWP283" s="146"/>
      <c r="JWQ283" s="146"/>
      <c r="JWR283" s="146"/>
      <c r="JWS283" s="146"/>
      <c r="JWT283" s="146"/>
      <c r="JWU283" s="146"/>
      <c r="JWV283" s="146"/>
      <c r="JWW283" s="146"/>
      <c r="JWX283" s="146"/>
      <c r="JWY283" s="146"/>
      <c r="JWZ283" s="146"/>
      <c r="JXA283" s="146"/>
      <c r="JXB283" s="146"/>
      <c r="JXC283" s="146"/>
      <c r="JXD283" s="146"/>
      <c r="JXE283" s="146"/>
      <c r="JXF283" s="146"/>
      <c r="JXG283" s="146"/>
      <c r="JXH283" s="146"/>
      <c r="JXI283" s="146"/>
      <c r="JXJ283" s="146"/>
      <c r="JXK283" s="146"/>
      <c r="JXL283" s="146"/>
      <c r="JXM283" s="146"/>
      <c r="JXN283" s="146"/>
      <c r="JXO283" s="146"/>
      <c r="JXP283" s="146"/>
      <c r="JXQ283" s="146"/>
      <c r="JXR283" s="146"/>
      <c r="JXS283" s="146"/>
      <c r="JXT283" s="146"/>
      <c r="JXU283" s="146"/>
      <c r="JXV283" s="146"/>
      <c r="JXW283" s="146"/>
      <c r="JXX283" s="146"/>
      <c r="JXY283" s="146"/>
      <c r="JXZ283" s="146"/>
      <c r="JYA283" s="146"/>
      <c r="JYB283" s="146"/>
      <c r="JYC283" s="146"/>
      <c r="JYD283" s="146"/>
      <c r="JYE283" s="146"/>
      <c r="JYF283" s="146"/>
      <c r="JYG283" s="146"/>
      <c r="JYH283" s="146"/>
      <c r="JYI283" s="146"/>
      <c r="JYJ283" s="146"/>
      <c r="JYK283" s="146"/>
      <c r="JYL283" s="146"/>
      <c r="JYM283" s="146"/>
      <c r="JYN283" s="146"/>
      <c r="JYO283" s="146"/>
      <c r="JYP283" s="146"/>
      <c r="JYQ283" s="146"/>
      <c r="JYR283" s="146"/>
      <c r="JYS283" s="146"/>
      <c r="JYT283" s="146"/>
      <c r="JYU283" s="146"/>
      <c r="JYV283" s="146"/>
      <c r="JYW283" s="146"/>
      <c r="JYX283" s="146"/>
      <c r="JYY283" s="146"/>
      <c r="JYZ283" s="146"/>
      <c r="JZA283" s="146"/>
      <c r="JZB283" s="146"/>
      <c r="JZC283" s="146"/>
      <c r="JZD283" s="146"/>
      <c r="JZE283" s="146"/>
      <c r="JZF283" s="146"/>
      <c r="JZG283" s="146"/>
      <c r="JZH283" s="146"/>
      <c r="JZI283" s="146"/>
      <c r="JZJ283" s="146"/>
      <c r="JZK283" s="146"/>
      <c r="JZL283" s="146"/>
      <c r="JZM283" s="146"/>
      <c r="JZN283" s="146"/>
      <c r="JZO283" s="146"/>
      <c r="JZP283" s="146"/>
      <c r="JZQ283" s="146"/>
      <c r="JZR283" s="146"/>
      <c r="JZS283" s="146"/>
      <c r="JZT283" s="146"/>
      <c r="JZU283" s="146"/>
      <c r="JZV283" s="146"/>
      <c r="JZW283" s="146"/>
      <c r="JZX283" s="146"/>
      <c r="JZY283" s="146"/>
      <c r="JZZ283" s="146"/>
      <c r="KAA283" s="146"/>
      <c r="KAB283" s="146"/>
      <c r="KAC283" s="146"/>
      <c r="KAD283" s="146"/>
      <c r="KAE283" s="146"/>
      <c r="KAF283" s="146"/>
      <c r="KAG283" s="146"/>
      <c r="KAH283" s="146"/>
      <c r="KAI283" s="146"/>
      <c r="KAJ283" s="146"/>
      <c r="KAK283" s="146"/>
      <c r="KAL283" s="146"/>
      <c r="KAM283" s="146"/>
      <c r="KAN283" s="146"/>
      <c r="KAO283" s="146"/>
      <c r="KAP283" s="146"/>
      <c r="KAQ283" s="146"/>
      <c r="KAR283" s="146"/>
      <c r="KAS283" s="146"/>
      <c r="KAT283" s="146"/>
      <c r="KAU283" s="146"/>
      <c r="KAV283" s="146"/>
      <c r="KAW283" s="146"/>
      <c r="KAX283" s="146"/>
      <c r="KAY283" s="146"/>
      <c r="KAZ283" s="146"/>
      <c r="KBA283" s="146"/>
      <c r="KBB283" s="146"/>
      <c r="KBC283" s="146"/>
      <c r="KBD283" s="146"/>
      <c r="KBE283" s="146"/>
      <c r="KBF283" s="146"/>
      <c r="KBG283" s="146"/>
      <c r="KBH283" s="146"/>
      <c r="KBI283" s="146"/>
      <c r="KBJ283" s="146"/>
      <c r="KBK283" s="146"/>
      <c r="KBL283" s="146"/>
      <c r="KBM283" s="146"/>
      <c r="KBN283" s="146"/>
      <c r="KBO283" s="146"/>
      <c r="KBP283" s="146"/>
      <c r="KBQ283" s="146"/>
      <c r="KBR283" s="146"/>
      <c r="KBS283" s="146"/>
      <c r="KBT283" s="146"/>
      <c r="KBU283" s="146"/>
      <c r="KBV283" s="146"/>
      <c r="KBW283" s="146"/>
      <c r="KBX283" s="146"/>
      <c r="KBY283" s="146"/>
      <c r="KBZ283" s="146"/>
      <c r="KCA283" s="146"/>
      <c r="KCB283" s="146"/>
      <c r="KCC283" s="146"/>
      <c r="KCD283" s="146"/>
      <c r="KCE283" s="146"/>
      <c r="KCF283" s="146"/>
      <c r="KCG283" s="146"/>
      <c r="KCH283" s="146"/>
      <c r="KCI283" s="146"/>
      <c r="KCJ283" s="146"/>
      <c r="KCK283" s="146"/>
      <c r="KCL283" s="146"/>
      <c r="KCM283" s="146"/>
      <c r="KCN283" s="146"/>
      <c r="KCO283" s="146"/>
      <c r="KCP283" s="146"/>
      <c r="KCQ283" s="146"/>
      <c r="KCR283" s="146"/>
      <c r="KCS283" s="146"/>
      <c r="KCT283" s="146"/>
      <c r="KCU283" s="146"/>
      <c r="KCV283" s="146"/>
      <c r="KCW283" s="146"/>
      <c r="KCX283" s="146"/>
      <c r="KCY283" s="146"/>
      <c r="KCZ283" s="146"/>
      <c r="KDA283" s="146"/>
      <c r="KDB283" s="146"/>
      <c r="KDC283" s="146"/>
      <c r="KDD283" s="146"/>
      <c r="KDE283" s="146"/>
      <c r="KDF283" s="146"/>
      <c r="KDG283" s="146"/>
      <c r="KDH283" s="146"/>
      <c r="KDI283" s="146"/>
      <c r="KDJ283" s="146"/>
      <c r="KDK283" s="146"/>
      <c r="KDL283" s="146"/>
      <c r="KDM283" s="146"/>
      <c r="KDN283" s="146"/>
      <c r="KDO283" s="146"/>
      <c r="KDP283" s="146"/>
      <c r="KDQ283" s="146"/>
      <c r="KDR283" s="146"/>
      <c r="KDS283" s="146"/>
      <c r="KDT283" s="146"/>
      <c r="KDU283" s="146"/>
      <c r="KDV283" s="146"/>
      <c r="KDW283" s="146"/>
      <c r="KDX283" s="146"/>
      <c r="KDY283" s="146"/>
      <c r="KDZ283" s="146"/>
      <c r="KEA283" s="146"/>
      <c r="KEB283" s="146"/>
      <c r="KEC283" s="146"/>
      <c r="KED283" s="146"/>
      <c r="KEE283" s="146"/>
      <c r="KEF283" s="146"/>
      <c r="KEG283" s="146"/>
      <c r="KEH283" s="146"/>
      <c r="KEI283" s="146"/>
      <c r="KEJ283" s="146"/>
      <c r="KEK283" s="146"/>
      <c r="KEL283" s="146"/>
      <c r="KEM283" s="146"/>
      <c r="KEN283" s="146"/>
      <c r="KEO283" s="146"/>
      <c r="KEP283" s="146"/>
      <c r="KEQ283" s="146"/>
      <c r="KER283" s="146"/>
      <c r="KES283" s="146"/>
      <c r="KET283" s="146"/>
      <c r="KEU283" s="146"/>
      <c r="KEV283" s="146"/>
      <c r="KEW283" s="146"/>
      <c r="KEX283" s="146"/>
      <c r="KEY283" s="146"/>
      <c r="KEZ283" s="146"/>
      <c r="KFA283" s="146"/>
      <c r="KFB283" s="146"/>
      <c r="KFC283" s="146"/>
      <c r="KFD283" s="146"/>
      <c r="KFE283" s="146"/>
      <c r="KFF283" s="146"/>
      <c r="KFG283" s="146"/>
      <c r="KFH283" s="146"/>
      <c r="KFI283" s="146"/>
      <c r="KFJ283" s="146"/>
      <c r="KFK283" s="146"/>
      <c r="KFL283" s="146"/>
      <c r="KFM283" s="146"/>
      <c r="KFN283" s="146"/>
      <c r="KFO283" s="146"/>
      <c r="KFP283" s="146"/>
      <c r="KFQ283" s="146"/>
      <c r="KFR283" s="146"/>
      <c r="KFS283" s="146"/>
      <c r="KFT283" s="146"/>
      <c r="KFU283" s="146"/>
      <c r="KFV283" s="146"/>
      <c r="KFW283" s="146"/>
      <c r="KFX283" s="146"/>
      <c r="KFY283" s="146"/>
      <c r="KFZ283" s="146"/>
      <c r="KGA283" s="146"/>
      <c r="KGB283" s="146"/>
      <c r="KGC283" s="146"/>
      <c r="KGD283" s="146"/>
      <c r="KGE283" s="146"/>
      <c r="KGF283" s="146"/>
      <c r="KGG283" s="146"/>
      <c r="KGH283" s="146"/>
      <c r="KGI283" s="146"/>
      <c r="KGJ283" s="146"/>
      <c r="KGK283" s="146"/>
      <c r="KGL283" s="146"/>
      <c r="KGM283" s="146"/>
      <c r="KGN283" s="146"/>
      <c r="KGO283" s="146"/>
      <c r="KGP283" s="146"/>
      <c r="KGQ283" s="146"/>
      <c r="KGR283" s="146"/>
      <c r="KGS283" s="146"/>
      <c r="KGT283" s="146"/>
      <c r="KGU283" s="146"/>
      <c r="KGV283" s="146"/>
      <c r="KGW283" s="146"/>
      <c r="KGX283" s="146"/>
      <c r="KGY283" s="146"/>
      <c r="KGZ283" s="146"/>
      <c r="KHA283" s="146"/>
      <c r="KHB283" s="146"/>
      <c r="KHC283" s="146"/>
      <c r="KHD283" s="146"/>
      <c r="KHE283" s="146"/>
      <c r="KHF283" s="146"/>
      <c r="KHG283" s="146"/>
      <c r="KHH283" s="146"/>
      <c r="KHI283" s="146"/>
      <c r="KHJ283" s="146"/>
      <c r="KHK283" s="146"/>
      <c r="KHL283" s="146"/>
      <c r="KHM283" s="146"/>
      <c r="KHN283" s="146"/>
      <c r="KHO283" s="146"/>
      <c r="KHP283" s="146"/>
      <c r="KHQ283" s="146"/>
      <c r="KHR283" s="146"/>
      <c r="KHS283" s="146"/>
      <c r="KHT283" s="146"/>
      <c r="KHU283" s="146"/>
      <c r="KHV283" s="146"/>
      <c r="KHW283" s="146"/>
      <c r="KHX283" s="146"/>
      <c r="KHY283" s="146"/>
      <c r="KHZ283" s="146"/>
      <c r="KIA283" s="146"/>
      <c r="KIB283" s="146"/>
      <c r="KIC283" s="146"/>
      <c r="KID283" s="146"/>
      <c r="KIE283" s="146"/>
      <c r="KIF283" s="146"/>
      <c r="KIG283" s="146"/>
      <c r="KIH283" s="146"/>
      <c r="KII283" s="146"/>
      <c r="KIJ283" s="146"/>
      <c r="KIK283" s="146"/>
      <c r="KIL283" s="146"/>
      <c r="KIM283" s="146"/>
      <c r="KIN283" s="146"/>
      <c r="KIO283" s="146"/>
      <c r="KIP283" s="146"/>
      <c r="KIQ283" s="146"/>
      <c r="KIR283" s="146"/>
      <c r="KIS283" s="146"/>
      <c r="KIT283" s="146"/>
      <c r="KIU283" s="146"/>
      <c r="KIV283" s="146"/>
      <c r="KIW283" s="146"/>
      <c r="KIX283" s="146"/>
      <c r="KIY283" s="146"/>
      <c r="KIZ283" s="146"/>
      <c r="KJA283" s="146"/>
      <c r="KJB283" s="146"/>
      <c r="KJC283" s="146"/>
      <c r="KJD283" s="146"/>
      <c r="KJE283" s="146"/>
      <c r="KJF283" s="146"/>
      <c r="KJG283" s="146"/>
      <c r="KJH283" s="146"/>
      <c r="KJI283" s="146"/>
      <c r="KJJ283" s="146"/>
      <c r="KJK283" s="146"/>
      <c r="KJL283" s="146"/>
      <c r="KJM283" s="146"/>
      <c r="KJN283" s="146"/>
      <c r="KJO283" s="146"/>
      <c r="KJP283" s="146"/>
      <c r="KJQ283" s="146"/>
      <c r="KJR283" s="146"/>
      <c r="KJS283" s="146"/>
      <c r="KJT283" s="146"/>
      <c r="KJU283" s="146"/>
      <c r="KJV283" s="146"/>
      <c r="KJW283" s="146"/>
      <c r="KJX283" s="146"/>
      <c r="KJY283" s="146"/>
      <c r="KJZ283" s="146"/>
      <c r="KKA283" s="146"/>
      <c r="KKB283" s="146"/>
      <c r="KKC283" s="146"/>
      <c r="KKD283" s="146"/>
      <c r="KKE283" s="146"/>
      <c r="KKF283" s="146"/>
      <c r="KKG283" s="146"/>
      <c r="KKH283" s="146"/>
      <c r="KKI283" s="146"/>
      <c r="KKJ283" s="146"/>
      <c r="KKK283" s="146"/>
      <c r="KKL283" s="146"/>
      <c r="KKM283" s="146"/>
      <c r="KKN283" s="146"/>
      <c r="KKO283" s="146"/>
      <c r="KKP283" s="146"/>
      <c r="KKQ283" s="146"/>
      <c r="KKR283" s="146"/>
      <c r="KKS283" s="146"/>
      <c r="KKT283" s="146"/>
      <c r="KKU283" s="146"/>
      <c r="KKV283" s="146"/>
      <c r="KKW283" s="146"/>
      <c r="KKX283" s="146"/>
      <c r="KKY283" s="146"/>
      <c r="KKZ283" s="146"/>
      <c r="KLA283" s="146"/>
      <c r="KLB283" s="146"/>
      <c r="KLC283" s="146"/>
      <c r="KLD283" s="146"/>
      <c r="KLE283" s="146"/>
      <c r="KLF283" s="146"/>
      <c r="KLG283" s="146"/>
      <c r="KLH283" s="146"/>
      <c r="KLI283" s="146"/>
      <c r="KLJ283" s="146"/>
      <c r="KLK283" s="146"/>
      <c r="KLL283" s="146"/>
      <c r="KLM283" s="146"/>
      <c r="KLN283" s="146"/>
      <c r="KLO283" s="146"/>
      <c r="KLP283" s="146"/>
      <c r="KLQ283" s="146"/>
      <c r="KLR283" s="146"/>
      <c r="KLS283" s="146"/>
      <c r="KLT283" s="146"/>
      <c r="KLU283" s="146"/>
      <c r="KLV283" s="146"/>
      <c r="KLW283" s="146"/>
      <c r="KLX283" s="146"/>
      <c r="KLY283" s="146"/>
      <c r="KLZ283" s="146"/>
      <c r="KMA283" s="146"/>
      <c r="KMB283" s="146"/>
      <c r="KMC283" s="146"/>
      <c r="KMD283" s="146"/>
      <c r="KME283" s="146"/>
      <c r="KMF283" s="146"/>
      <c r="KMG283" s="146"/>
      <c r="KMH283" s="146"/>
      <c r="KMI283" s="146"/>
      <c r="KMJ283" s="146"/>
      <c r="KMK283" s="146"/>
      <c r="KML283" s="146"/>
      <c r="KMM283" s="146"/>
      <c r="KMN283" s="146"/>
      <c r="KMO283" s="146"/>
      <c r="KMP283" s="146"/>
      <c r="KMQ283" s="146"/>
      <c r="KMR283" s="146"/>
      <c r="KMS283" s="146"/>
      <c r="KMT283" s="146"/>
      <c r="KMU283" s="146"/>
      <c r="KMV283" s="146"/>
      <c r="KMW283" s="146"/>
      <c r="KMX283" s="146"/>
      <c r="KMY283" s="146"/>
      <c r="KMZ283" s="146"/>
      <c r="KNA283" s="146"/>
      <c r="KNB283" s="146"/>
      <c r="KNC283" s="146"/>
      <c r="KND283" s="146"/>
      <c r="KNE283" s="146"/>
      <c r="KNF283" s="146"/>
      <c r="KNG283" s="146"/>
      <c r="KNH283" s="146"/>
      <c r="KNI283" s="146"/>
      <c r="KNJ283" s="146"/>
      <c r="KNK283" s="146"/>
      <c r="KNL283" s="146"/>
      <c r="KNM283" s="146"/>
      <c r="KNN283" s="146"/>
      <c r="KNO283" s="146"/>
      <c r="KNP283" s="146"/>
      <c r="KNQ283" s="146"/>
      <c r="KNR283" s="146"/>
      <c r="KNS283" s="146"/>
      <c r="KNT283" s="146"/>
      <c r="KNU283" s="146"/>
      <c r="KNV283" s="146"/>
      <c r="KNW283" s="146"/>
      <c r="KNX283" s="146"/>
      <c r="KNY283" s="146"/>
      <c r="KNZ283" s="146"/>
      <c r="KOA283" s="146"/>
      <c r="KOB283" s="146"/>
      <c r="KOC283" s="146"/>
      <c r="KOD283" s="146"/>
      <c r="KOE283" s="146"/>
      <c r="KOF283" s="146"/>
      <c r="KOG283" s="146"/>
      <c r="KOH283" s="146"/>
      <c r="KOI283" s="146"/>
      <c r="KOJ283" s="146"/>
      <c r="KOK283" s="146"/>
      <c r="KOL283" s="146"/>
      <c r="KOM283" s="146"/>
      <c r="KON283" s="146"/>
      <c r="KOO283" s="146"/>
      <c r="KOP283" s="146"/>
      <c r="KOQ283" s="146"/>
      <c r="KOR283" s="146"/>
      <c r="KOS283" s="146"/>
      <c r="KOT283" s="146"/>
      <c r="KOU283" s="146"/>
      <c r="KOV283" s="146"/>
      <c r="KOW283" s="146"/>
      <c r="KOX283" s="146"/>
      <c r="KOY283" s="146"/>
      <c r="KOZ283" s="146"/>
      <c r="KPA283" s="146"/>
      <c r="KPB283" s="146"/>
      <c r="KPC283" s="146"/>
      <c r="KPD283" s="146"/>
      <c r="KPE283" s="146"/>
      <c r="KPF283" s="146"/>
      <c r="KPG283" s="146"/>
      <c r="KPH283" s="146"/>
      <c r="KPI283" s="146"/>
      <c r="KPJ283" s="146"/>
      <c r="KPK283" s="146"/>
      <c r="KPL283" s="146"/>
      <c r="KPM283" s="146"/>
      <c r="KPN283" s="146"/>
      <c r="KPO283" s="146"/>
      <c r="KPP283" s="146"/>
      <c r="KPQ283" s="146"/>
      <c r="KPR283" s="146"/>
      <c r="KPS283" s="146"/>
      <c r="KPT283" s="146"/>
      <c r="KPU283" s="146"/>
      <c r="KPV283" s="146"/>
      <c r="KPW283" s="146"/>
      <c r="KPX283" s="146"/>
      <c r="KPY283" s="146"/>
      <c r="KPZ283" s="146"/>
      <c r="KQA283" s="146"/>
      <c r="KQB283" s="146"/>
      <c r="KQC283" s="146"/>
      <c r="KQD283" s="146"/>
      <c r="KQE283" s="146"/>
      <c r="KQF283" s="146"/>
      <c r="KQG283" s="146"/>
      <c r="KQH283" s="146"/>
      <c r="KQI283" s="146"/>
      <c r="KQJ283" s="146"/>
      <c r="KQK283" s="146"/>
      <c r="KQL283" s="146"/>
      <c r="KQM283" s="146"/>
      <c r="KQN283" s="146"/>
      <c r="KQO283" s="146"/>
      <c r="KQP283" s="146"/>
      <c r="KQQ283" s="146"/>
      <c r="KQR283" s="146"/>
      <c r="KQS283" s="146"/>
      <c r="KQT283" s="146"/>
      <c r="KQU283" s="146"/>
      <c r="KQV283" s="146"/>
      <c r="KQW283" s="146"/>
      <c r="KQX283" s="146"/>
      <c r="KQY283" s="146"/>
      <c r="KQZ283" s="146"/>
      <c r="KRA283" s="146"/>
      <c r="KRB283" s="146"/>
      <c r="KRC283" s="146"/>
      <c r="KRD283" s="146"/>
      <c r="KRE283" s="146"/>
      <c r="KRF283" s="146"/>
      <c r="KRG283" s="146"/>
      <c r="KRH283" s="146"/>
      <c r="KRI283" s="146"/>
      <c r="KRJ283" s="146"/>
      <c r="KRK283" s="146"/>
      <c r="KRL283" s="146"/>
      <c r="KRM283" s="146"/>
      <c r="KRN283" s="146"/>
      <c r="KRO283" s="146"/>
      <c r="KRP283" s="146"/>
      <c r="KRQ283" s="146"/>
      <c r="KRR283" s="146"/>
      <c r="KRS283" s="146"/>
      <c r="KRT283" s="146"/>
      <c r="KRU283" s="146"/>
      <c r="KRV283" s="146"/>
      <c r="KRW283" s="146"/>
      <c r="KRX283" s="146"/>
      <c r="KRY283" s="146"/>
      <c r="KRZ283" s="146"/>
      <c r="KSA283" s="146"/>
      <c r="KSB283" s="146"/>
      <c r="KSC283" s="146"/>
      <c r="KSD283" s="146"/>
      <c r="KSE283" s="146"/>
      <c r="KSF283" s="146"/>
      <c r="KSG283" s="146"/>
      <c r="KSH283" s="146"/>
      <c r="KSI283" s="146"/>
      <c r="KSJ283" s="146"/>
      <c r="KSK283" s="146"/>
      <c r="KSL283" s="146"/>
      <c r="KSM283" s="146"/>
      <c r="KSN283" s="146"/>
      <c r="KSO283" s="146"/>
      <c r="KSP283" s="146"/>
      <c r="KSQ283" s="146"/>
      <c r="KSR283" s="146"/>
      <c r="KSS283" s="146"/>
      <c r="KST283" s="146"/>
      <c r="KSU283" s="146"/>
      <c r="KSV283" s="146"/>
      <c r="KSW283" s="146"/>
      <c r="KSX283" s="146"/>
      <c r="KSY283" s="146"/>
      <c r="KSZ283" s="146"/>
      <c r="KTA283" s="146"/>
      <c r="KTB283" s="146"/>
      <c r="KTC283" s="146"/>
      <c r="KTD283" s="146"/>
      <c r="KTE283" s="146"/>
      <c r="KTF283" s="146"/>
      <c r="KTG283" s="146"/>
      <c r="KTH283" s="146"/>
      <c r="KTI283" s="146"/>
      <c r="KTJ283" s="146"/>
      <c r="KTK283" s="146"/>
      <c r="KTL283" s="146"/>
      <c r="KTM283" s="146"/>
      <c r="KTN283" s="146"/>
      <c r="KTO283" s="146"/>
      <c r="KTP283" s="146"/>
      <c r="KTQ283" s="146"/>
      <c r="KTR283" s="146"/>
      <c r="KTS283" s="146"/>
      <c r="KTT283" s="146"/>
      <c r="KTU283" s="146"/>
      <c r="KTV283" s="146"/>
      <c r="KTW283" s="146"/>
      <c r="KTX283" s="146"/>
      <c r="KTY283" s="146"/>
      <c r="KTZ283" s="146"/>
      <c r="KUA283" s="146"/>
      <c r="KUB283" s="146"/>
      <c r="KUC283" s="146"/>
      <c r="KUD283" s="146"/>
      <c r="KUE283" s="146"/>
      <c r="KUF283" s="146"/>
      <c r="KUG283" s="146"/>
      <c r="KUH283" s="146"/>
      <c r="KUI283" s="146"/>
      <c r="KUJ283" s="146"/>
      <c r="KUK283" s="146"/>
      <c r="KUL283" s="146"/>
      <c r="KUM283" s="146"/>
      <c r="KUN283" s="146"/>
      <c r="KUO283" s="146"/>
      <c r="KUP283" s="146"/>
      <c r="KUQ283" s="146"/>
      <c r="KUR283" s="146"/>
      <c r="KUS283" s="146"/>
      <c r="KUT283" s="146"/>
      <c r="KUU283" s="146"/>
      <c r="KUV283" s="146"/>
      <c r="KUW283" s="146"/>
      <c r="KUX283" s="146"/>
      <c r="KUY283" s="146"/>
      <c r="KUZ283" s="146"/>
      <c r="KVA283" s="146"/>
      <c r="KVB283" s="146"/>
      <c r="KVC283" s="146"/>
      <c r="KVD283" s="146"/>
      <c r="KVE283" s="146"/>
      <c r="KVF283" s="146"/>
      <c r="KVG283" s="146"/>
      <c r="KVH283" s="146"/>
      <c r="KVI283" s="146"/>
      <c r="KVJ283" s="146"/>
      <c r="KVK283" s="146"/>
      <c r="KVL283" s="146"/>
      <c r="KVM283" s="146"/>
      <c r="KVN283" s="146"/>
      <c r="KVO283" s="146"/>
      <c r="KVP283" s="146"/>
      <c r="KVQ283" s="146"/>
      <c r="KVR283" s="146"/>
      <c r="KVS283" s="146"/>
      <c r="KVT283" s="146"/>
      <c r="KVU283" s="146"/>
      <c r="KVV283" s="146"/>
      <c r="KVW283" s="146"/>
      <c r="KVX283" s="146"/>
      <c r="KVY283" s="146"/>
      <c r="KVZ283" s="146"/>
      <c r="KWA283" s="146"/>
      <c r="KWB283" s="146"/>
      <c r="KWC283" s="146"/>
      <c r="KWD283" s="146"/>
      <c r="KWE283" s="146"/>
      <c r="KWF283" s="146"/>
      <c r="KWG283" s="146"/>
      <c r="KWH283" s="146"/>
      <c r="KWI283" s="146"/>
      <c r="KWJ283" s="146"/>
      <c r="KWK283" s="146"/>
      <c r="KWL283" s="146"/>
      <c r="KWM283" s="146"/>
      <c r="KWN283" s="146"/>
      <c r="KWO283" s="146"/>
      <c r="KWP283" s="146"/>
      <c r="KWQ283" s="146"/>
      <c r="KWR283" s="146"/>
      <c r="KWS283" s="146"/>
      <c r="KWT283" s="146"/>
      <c r="KWU283" s="146"/>
      <c r="KWV283" s="146"/>
      <c r="KWW283" s="146"/>
      <c r="KWX283" s="146"/>
      <c r="KWY283" s="146"/>
      <c r="KWZ283" s="146"/>
      <c r="KXA283" s="146"/>
      <c r="KXB283" s="146"/>
      <c r="KXC283" s="146"/>
      <c r="KXD283" s="146"/>
      <c r="KXE283" s="146"/>
      <c r="KXF283" s="146"/>
      <c r="KXG283" s="146"/>
      <c r="KXH283" s="146"/>
      <c r="KXI283" s="146"/>
      <c r="KXJ283" s="146"/>
      <c r="KXK283" s="146"/>
      <c r="KXL283" s="146"/>
      <c r="KXM283" s="146"/>
      <c r="KXN283" s="146"/>
      <c r="KXO283" s="146"/>
      <c r="KXP283" s="146"/>
      <c r="KXQ283" s="146"/>
      <c r="KXR283" s="146"/>
      <c r="KXS283" s="146"/>
      <c r="KXT283" s="146"/>
      <c r="KXU283" s="146"/>
      <c r="KXV283" s="146"/>
      <c r="KXW283" s="146"/>
      <c r="KXX283" s="146"/>
      <c r="KXY283" s="146"/>
      <c r="KXZ283" s="146"/>
      <c r="KYA283" s="146"/>
      <c r="KYB283" s="146"/>
      <c r="KYC283" s="146"/>
      <c r="KYD283" s="146"/>
      <c r="KYE283" s="146"/>
      <c r="KYF283" s="146"/>
      <c r="KYG283" s="146"/>
      <c r="KYH283" s="146"/>
      <c r="KYI283" s="146"/>
      <c r="KYJ283" s="146"/>
      <c r="KYK283" s="146"/>
      <c r="KYL283" s="146"/>
      <c r="KYM283" s="146"/>
      <c r="KYN283" s="146"/>
      <c r="KYO283" s="146"/>
      <c r="KYP283" s="146"/>
      <c r="KYQ283" s="146"/>
      <c r="KYR283" s="146"/>
      <c r="KYS283" s="146"/>
      <c r="KYT283" s="146"/>
      <c r="KYU283" s="146"/>
      <c r="KYV283" s="146"/>
      <c r="KYW283" s="146"/>
      <c r="KYX283" s="146"/>
      <c r="KYY283" s="146"/>
      <c r="KYZ283" s="146"/>
      <c r="KZA283" s="146"/>
      <c r="KZB283" s="146"/>
      <c r="KZC283" s="146"/>
      <c r="KZD283" s="146"/>
      <c r="KZE283" s="146"/>
      <c r="KZF283" s="146"/>
      <c r="KZG283" s="146"/>
      <c r="KZH283" s="146"/>
      <c r="KZI283" s="146"/>
      <c r="KZJ283" s="146"/>
      <c r="KZK283" s="146"/>
      <c r="KZL283" s="146"/>
      <c r="KZM283" s="146"/>
      <c r="KZN283" s="146"/>
      <c r="KZO283" s="146"/>
      <c r="KZP283" s="146"/>
      <c r="KZQ283" s="146"/>
      <c r="KZR283" s="146"/>
      <c r="KZS283" s="146"/>
      <c r="KZT283" s="146"/>
      <c r="KZU283" s="146"/>
      <c r="KZV283" s="146"/>
      <c r="KZW283" s="146"/>
      <c r="KZX283" s="146"/>
      <c r="KZY283" s="146"/>
      <c r="KZZ283" s="146"/>
      <c r="LAA283" s="146"/>
      <c r="LAB283" s="146"/>
      <c r="LAC283" s="146"/>
      <c r="LAD283" s="146"/>
      <c r="LAE283" s="146"/>
      <c r="LAF283" s="146"/>
      <c r="LAG283" s="146"/>
      <c r="LAH283" s="146"/>
      <c r="LAI283" s="146"/>
      <c r="LAJ283" s="146"/>
      <c r="LAK283" s="146"/>
      <c r="LAL283" s="146"/>
      <c r="LAM283" s="146"/>
      <c r="LAN283" s="146"/>
      <c r="LAO283" s="146"/>
      <c r="LAP283" s="146"/>
      <c r="LAQ283" s="146"/>
      <c r="LAR283" s="146"/>
      <c r="LAS283" s="146"/>
      <c r="LAT283" s="146"/>
      <c r="LAU283" s="146"/>
      <c r="LAV283" s="146"/>
      <c r="LAW283" s="146"/>
      <c r="LAX283" s="146"/>
      <c r="LAY283" s="146"/>
      <c r="LAZ283" s="146"/>
      <c r="LBA283" s="146"/>
      <c r="LBB283" s="146"/>
      <c r="LBC283" s="146"/>
      <c r="LBD283" s="146"/>
      <c r="LBE283" s="146"/>
      <c r="LBF283" s="146"/>
      <c r="LBG283" s="146"/>
      <c r="LBH283" s="146"/>
      <c r="LBI283" s="146"/>
      <c r="LBJ283" s="146"/>
      <c r="LBK283" s="146"/>
      <c r="LBL283" s="146"/>
      <c r="LBM283" s="146"/>
      <c r="LBN283" s="146"/>
      <c r="LBO283" s="146"/>
      <c r="LBP283" s="146"/>
      <c r="LBQ283" s="146"/>
      <c r="LBR283" s="146"/>
      <c r="LBS283" s="146"/>
      <c r="LBT283" s="146"/>
      <c r="LBU283" s="146"/>
      <c r="LBV283" s="146"/>
      <c r="LBW283" s="146"/>
      <c r="LBX283" s="146"/>
      <c r="LBY283" s="146"/>
      <c r="LBZ283" s="146"/>
      <c r="LCA283" s="146"/>
      <c r="LCB283" s="146"/>
      <c r="LCC283" s="146"/>
      <c r="LCD283" s="146"/>
      <c r="LCE283" s="146"/>
      <c r="LCF283" s="146"/>
      <c r="LCG283" s="146"/>
      <c r="LCH283" s="146"/>
      <c r="LCI283" s="146"/>
      <c r="LCJ283" s="146"/>
      <c r="LCK283" s="146"/>
      <c r="LCL283" s="146"/>
      <c r="LCM283" s="146"/>
      <c r="LCN283" s="146"/>
      <c r="LCO283" s="146"/>
      <c r="LCP283" s="146"/>
      <c r="LCQ283" s="146"/>
      <c r="LCR283" s="146"/>
      <c r="LCS283" s="146"/>
      <c r="LCT283" s="146"/>
      <c r="LCU283" s="146"/>
      <c r="LCV283" s="146"/>
      <c r="LCW283" s="146"/>
      <c r="LCX283" s="146"/>
      <c r="LCY283" s="146"/>
      <c r="LCZ283" s="146"/>
      <c r="LDA283" s="146"/>
      <c r="LDB283" s="146"/>
      <c r="LDC283" s="146"/>
      <c r="LDD283" s="146"/>
      <c r="LDE283" s="146"/>
      <c r="LDF283" s="146"/>
      <c r="LDG283" s="146"/>
      <c r="LDH283" s="146"/>
      <c r="LDI283" s="146"/>
      <c r="LDJ283" s="146"/>
      <c r="LDK283" s="146"/>
      <c r="LDL283" s="146"/>
      <c r="LDM283" s="146"/>
      <c r="LDN283" s="146"/>
      <c r="LDO283" s="146"/>
      <c r="LDP283" s="146"/>
      <c r="LDQ283" s="146"/>
      <c r="LDR283" s="146"/>
      <c r="LDS283" s="146"/>
      <c r="LDT283" s="146"/>
      <c r="LDU283" s="146"/>
      <c r="LDV283" s="146"/>
      <c r="LDW283" s="146"/>
      <c r="LDX283" s="146"/>
      <c r="LDY283" s="146"/>
      <c r="LDZ283" s="146"/>
      <c r="LEA283" s="146"/>
      <c r="LEB283" s="146"/>
      <c r="LEC283" s="146"/>
      <c r="LED283" s="146"/>
      <c r="LEE283" s="146"/>
      <c r="LEF283" s="146"/>
      <c r="LEG283" s="146"/>
      <c r="LEH283" s="146"/>
      <c r="LEI283" s="146"/>
      <c r="LEJ283" s="146"/>
      <c r="LEK283" s="146"/>
      <c r="LEL283" s="146"/>
      <c r="LEM283" s="146"/>
      <c r="LEN283" s="146"/>
      <c r="LEO283" s="146"/>
      <c r="LEP283" s="146"/>
      <c r="LEQ283" s="146"/>
      <c r="LER283" s="146"/>
      <c r="LES283" s="146"/>
      <c r="LET283" s="146"/>
      <c r="LEU283" s="146"/>
      <c r="LEV283" s="146"/>
      <c r="LEW283" s="146"/>
      <c r="LEX283" s="146"/>
      <c r="LEY283" s="146"/>
      <c r="LEZ283" s="146"/>
      <c r="LFA283" s="146"/>
      <c r="LFB283" s="146"/>
      <c r="LFC283" s="146"/>
      <c r="LFD283" s="146"/>
      <c r="LFE283" s="146"/>
      <c r="LFF283" s="146"/>
      <c r="LFG283" s="146"/>
      <c r="LFH283" s="146"/>
      <c r="LFI283" s="146"/>
      <c r="LFJ283" s="146"/>
      <c r="LFK283" s="146"/>
      <c r="LFL283" s="146"/>
      <c r="LFM283" s="146"/>
      <c r="LFN283" s="146"/>
      <c r="LFO283" s="146"/>
      <c r="LFP283" s="146"/>
      <c r="LFQ283" s="146"/>
      <c r="LFR283" s="146"/>
      <c r="LFS283" s="146"/>
      <c r="LFT283" s="146"/>
      <c r="LFU283" s="146"/>
      <c r="LFV283" s="146"/>
      <c r="LFW283" s="146"/>
      <c r="LFX283" s="146"/>
      <c r="LFY283" s="146"/>
      <c r="LFZ283" s="146"/>
      <c r="LGA283" s="146"/>
      <c r="LGB283" s="146"/>
      <c r="LGC283" s="146"/>
      <c r="LGD283" s="146"/>
      <c r="LGE283" s="146"/>
      <c r="LGF283" s="146"/>
      <c r="LGG283" s="146"/>
      <c r="LGH283" s="146"/>
      <c r="LGI283" s="146"/>
      <c r="LGJ283" s="146"/>
      <c r="LGK283" s="146"/>
      <c r="LGL283" s="146"/>
      <c r="LGM283" s="146"/>
      <c r="LGN283" s="146"/>
      <c r="LGO283" s="146"/>
      <c r="LGP283" s="146"/>
      <c r="LGQ283" s="146"/>
      <c r="LGR283" s="146"/>
      <c r="LGS283" s="146"/>
      <c r="LGT283" s="146"/>
      <c r="LGU283" s="146"/>
      <c r="LGV283" s="146"/>
      <c r="LGW283" s="146"/>
      <c r="LGX283" s="146"/>
      <c r="LGY283" s="146"/>
      <c r="LGZ283" s="146"/>
      <c r="LHA283" s="146"/>
      <c r="LHB283" s="146"/>
      <c r="LHC283" s="146"/>
      <c r="LHD283" s="146"/>
      <c r="LHE283" s="146"/>
      <c r="LHF283" s="146"/>
      <c r="LHG283" s="146"/>
      <c r="LHH283" s="146"/>
      <c r="LHI283" s="146"/>
      <c r="LHJ283" s="146"/>
      <c r="LHK283" s="146"/>
      <c r="LHL283" s="146"/>
      <c r="LHM283" s="146"/>
      <c r="LHN283" s="146"/>
      <c r="LHO283" s="146"/>
      <c r="LHP283" s="146"/>
      <c r="LHQ283" s="146"/>
      <c r="LHR283" s="146"/>
      <c r="LHS283" s="146"/>
      <c r="LHT283" s="146"/>
      <c r="LHU283" s="146"/>
      <c r="LHV283" s="146"/>
      <c r="LHW283" s="146"/>
      <c r="LHX283" s="146"/>
      <c r="LHY283" s="146"/>
      <c r="LHZ283" s="146"/>
      <c r="LIA283" s="146"/>
      <c r="LIB283" s="146"/>
      <c r="LIC283" s="146"/>
      <c r="LID283" s="146"/>
      <c r="LIE283" s="146"/>
      <c r="LIF283" s="146"/>
      <c r="LIG283" s="146"/>
      <c r="LIH283" s="146"/>
      <c r="LII283" s="146"/>
      <c r="LIJ283" s="146"/>
      <c r="LIK283" s="146"/>
      <c r="LIL283" s="146"/>
      <c r="LIM283" s="146"/>
      <c r="LIN283" s="146"/>
      <c r="LIO283" s="146"/>
      <c r="LIP283" s="146"/>
      <c r="LIQ283" s="146"/>
      <c r="LIR283" s="146"/>
      <c r="LIS283" s="146"/>
      <c r="LIT283" s="146"/>
      <c r="LIU283" s="146"/>
      <c r="LIV283" s="146"/>
      <c r="LIW283" s="146"/>
      <c r="LIX283" s="146"/>
      <c r="LIY283" s="146"/>
      <c r="LIZ283" s="146"/>
      <c r="LJA283" s="146"/>
      <c r="LJB283" s="146"/>
      <c r="LJC283" s="146"/>
      <c r="LJD283" s="146"/>
      <c r="LJE283" s="146"/>
      <c r="LJF283" s="146"/>
      <c r="LJG283" s="146"/>
      <c r="LJH283" s="146"/>
      <c r="LJI283" s="146"/>
      <c r="LJJ283" s="146"/>
      <c r="LJK283" s="146"/>
      <c r="LJL283" s="146"/>
      <c r="LJM283" s="146"/>
      <c r="LJN283" s="146"/>
      <c r="LJO283" s="146"/>
      <c r="LJP283" s="146"/>
      <c r="LJQ283" s="146"/>
      <c r="LJR283" s="146"/>
      <c r="LJS283" s="146"/>
      <c r="LJT283" s="146"/>
      <c r="LJU283" s="146"/>
      <c r="LJV283" s="146"/>
      <c r="LJW283" s="146"/>
      <c r="LJX283" s="146"/>
      <c r="LJY283" s="146"/>
      <c r="LJZ283" s="146"/>
      <c r="LKA283" s="146"/>
      <c r="LKB283" s="146"/>
      <c r="LKC283" s="146"/>
      <c r="LKD283" s="146"/>
      <c r="LKE283" s="146"/>
      <c r="LKF283" s="146"/>
      <c r="LKG283" s="146"/>
      <c r="LKH283" s="146"/>
      <c r="LKI283" s="146"/>
      <c r="LKJ283" s="146"/>
      <c r="LKK283" s="146"/>
      <c r="LKL283" s="146"/>
      <c r="LKM283" s="146"/>
      <c r="LKN283" s="146"/>
      <c r="LKO283" s="146"/>
      <c r="LKP283" s="146"/>
      <c r="LKQ283" s="146"/>
      <c r="LKR283" s="146"/>
      <c r="LKS283" s="146"/>
      <c r="LKT283" s="146"/>
      <c r="LKU283" s="146"/>
      <c r="LKV283" s="146"/>
      <c r="LKW283" s="146"/>
      <c r="LKX283" s="146"/>
      <c r="LKY283" s="146"/>
      <c r="LKZ283" s="146"/>
      <c r="LLA283" s="146"/>
      <c r="LLB283" s="146"/>
      <c r="LLC283" s="146"/>
      <c r="LLD283" s="146"/>
      <c r="LLE283" s="146"/>
      <c r="LLF283" s="146"/>
      <c r="LLG283" s="146"/>
      <c r="LLH283" s="146"/>
      <c r="LLI283" s="146"/>
      <c r="LLJ283" s="146"/>
      <c r="LLK283" s="146"/>
      <c r="LLL283" s="146"/>
      <c r="LLM283" s="146"/>
      <c r="LLN283" s="146"/>
      <c r="LLO283" s="146"/>
      <c r="LLP283" s="146"/>
      <c r="LLQ283" s="146"/>
      <c r="LLR283" s="146"/>
      <c r="LLS283" s="146"/>
      <c r="LLT283" s="146"/>
      <c r="LLU283" s="146"/>
      <c r="LLV283" s="146"/>
      <c r="LLW283" s="146"/>
      <c r="LLX283" s="146"/>
      <c r="LLY283" s="146"/>
      <c r="LLZ283" s="146"/>
      <c r="LMA283" s="146"/>
      <c r="LMB283" s="146"/>
      <c r="LMC283" s="146"/>
      <c r="LMD283" s="146"/>
      <c r="LME283" s="146"/>
      <c r="LMF283" s="146"/>
      <c r="LMG283" s="146"/>
      <c r="LMH283" s="146"/>
      <c r="LMI283" s="146"/>
      <c r="LMJ283" s="146"/>
      <c r="LMK283" s="146"/>
      <c r="LML283" s="146"/>
      <c r="LMM283" s="146"/>
      <c r="LMN283" s="146"/>
      <c r="LMO283" s="146"/>
      <c r="LMP283" s="146"/>
      <c r="LMQ283" s="146"/>
      <c r="LMR283" s="146"/>
      <c r="LMS283" s="146"/>
      <c r="LMT283" s="146"/>
      <c r="LMU283" s="146"/>
      <c r="LMV283" s="146"/>
      <c r="LMW283" s="146"/>
      <c r="LMX283" s="146"/>
      <c r="LMY283" s="146"/>
      <c r="LMZ283" s="146"/>
      <c r="LNA283" s="146"/>
      <c r="LNB283" s="146"/>
      <c r="LNC283" s="146"/>
      <c r="LND283" s="146"/>
      <c r="LNE283" s="146"/>
      <c r="LNF283" s="146"/>
      <c r="LNG283" s="146"/>
      <c r="LNH283" s="146"/>
      <c r="LNI283" s="146"/>
      <c r="LNJ283" s="146"/>
      <c r="LNK283" s="146"/>
      <c r="LNL283" s="146"/>
      <c r="LNM283" s="146"/>
      <c r="LNN283" s="146"/>
      <c r="LNO283" s="146"/>
      <c r="LNP283" s="146"/>
      <c r="LNQ283" s="146"/>
      <c r="LNR283" s="146"/>
      <c r="LNS283" s="146"/>
      <c r="LNT283" s="146"/>
      <c r="LNU283" s="146"/>
      <c r="LNV283" s="146"/>
      <c r="LNW283" s="146"/>
      <c r="LNX283" s="146"/>
      <c r="LNY283" s="146"/>
      <c r="LNZ283" s="146"/>
      <c r="LOA283" s="146"/>
      <c r="LOB283" s="146"/>
      <c r="LOC283" s="146"/>
      <c r="LOD283" s="146"/>
      <c r="LOE283" s="146"/>
      <c r="LOF283" s="146"/>
      <c r="LOG283" s="146"/>
      <c r="LOH283" s="146"/>
      <c r="LOI283" s="146"/>
      <c r="LOJ283" s="146"/>
      <c r="LOK283" s="146"/>
      <c r="LOL283" s="146"/>
      <c r="LOM283" s="146"/>
      <c r="LON283" s="146"/>
      <c r="LOO283" s="146"/>
      <c r="LOP283" s="146"/>
      <c r="LOQ283" s="146"/>
      <c r="LOR283" s="146"/>
      <c r="LOS283" s="146"/>
      <c r="LOT283" s="146"/>
      <c r="LOU283" s="146"/>
      <c r="LOV283" s="146"/>
      <c r="LOW283" s="146"/>
      <c r="LOX283" s="146"/>
      <c r="LOY283" s="146"/>
      <c r="LOZ283" s="146"/>
      <c r="LPA283" s="146"/>
      <c r="LPB283" s="146"/>
      <c r="LPC283" s="146"/>
      <c r="LPD283" s="146"/>
      <c r="LPE283" s="146"/>
      <c r="LPF283" s="146"/>
      <c r="LPG283" s="146"/>
      <c r="LPH283" s="146"/>
      <c r="LPI283" s="146"/>
      <c r="LPJ283" s="146"/>
      <c r="LPK283" s="146"/>
      <c r="LPL283" s="146"/>
      <c r="LPM283" s="146"/>
      <c r="LPN283" s="146"/>
      <c r="LPO283" s="146"/>
      <c r="LPP283" s="146"/>
      <c r="LPQ283" s="146"/>
      <c r="LPR283" s="146"/>
      <c r="LPS283" s="146"/>
      <c r="LPT283" s="146"/>
      <c r="LPU283" s="146"/>
      <c r="LPV283" s="146"/>
      <c r="LPW283" s="146"/>
      <c r="LPX283" s="146"/>
      <c r="LPY283" s="146"/>
      <c r="LPZ283" s="146"/>
      <c r="LQA283" s="146"/>
      <c r="LQB283" s="146"/>
      <c r="LQC283" s="146"/>
      <c r="LQD283" s="146"/>
      <c r="LQE283" s="146"/>
      <c r="LQF283" s="146"/>
      <c r="LQG283" s="146"/>
      <c r="LQH283" s="146"/>
      <c r="LQI283" s="146"/>
      <c r="LQJ283" s="146"/>
      <c r="LQK283" s="146"/>
      <c r="LQL283" s="146"/>
      <c r="LQM283" s="146"/>
      <c r="LQN283" s="146"/>
      <c r="LQO283" s="146"/>
      <c r="LQP283" s="146"/>
      <c r="LQQ283" s="146"/>
      <c r="LQR283" s="146"/>
      <c r="LQS283" s="146"/>
      <c r="LQT283" s="146"/>
      <c r="LQU283" s="146"/>
      <c r="LQV283" s="146"/>
      <c r="LQW283" s="146"/>
      <c r="LQX283" s="146"/>
      <c r="LQY283" s="146"/>
      <c r="LQZ283" s="146"/>
      <c r="LRA283" s="146"/>
      <c r="LRB283" s="146"/>
      <c r="LRC283" s="146"/>
      <c r="LRD283" s="146"/>
      <c r="LRE283" s="146"/>
      <c r="LRF283" s="146"/>
      <c r="LRG283" s="146"/>
      <c r="LRH283" s="146"/>
      <c r="LRI283" s="146"/>
      <c r="LRJ283" s="146"/>
      <c r="LRK283" s="146"/>
      <c r="LRL283" s="146"/>
      <c r="LRM283" s="146"/>
      <c r="LRN283" s="146"/>
      <c r="LRO283" s="146"/>
      <c r="LRP283" s="146"/>
      <c r="LRQ283" s="146"/>
      <c r="LRR283" s="146"/>
      <c r="LRS283" s="146"/>
      <c r="LRT283" s="146"/>
      <c r="LRU283" s="146"/>
      <c r="LRV283" s="146"/>
      <c r="LRW283" s="146"/>
      <c r="LRX283" s="146"/>
      <c r="LRY283" s="146"/>
      <c r="LRZ283" s="146"/>
      <c r="LSA283" s="146"/>
      <c r="LSB283" s="146"/>
      <c r="LSC283" s="146"/>
      <c r="LSD283" s="146"/>
      <c r="LSE283" s="146"/>
      <c r="LSF283" s="146"/>
      <c r="LSG283" s="146"/>
      <c r="LSH283" s="146"/>
      <c r="LSI283" s="146"/>
      <c r="LSJ283" s="146"/>
      <c r="LSK283" s="146"/>
      <c r="LSL283" s="146"/>
      <c r="LSM283" s="146"/>
      <c r="LSN283" s="146"/>
      <c r="LSO283" s="146"/>
      <c r="LSP283" s="146"/>
      <c r="LSQ283" s="146"/>
      <c r="LSR283" s="146"/>
      <c r="LSS283" s="146"/>
      <c r="LST283" s="146"/>
      <c r="LSU283" s="146"/>
      <c r="LSV283" s="146"/>
      <c r="LSW283" s="146"/>
      <c r="LSX283" s="146"/>
      <c r="LSY283" s="146"/>
      <c r="LSZ283" s="146"/>
      <c r="LTA283" s="146"/>
      <c r="LTB283" s="146"/>
      <c r="LTC283" s="146"/>
      <c r="LTD283" s="146"/>
      <c r="LTE283" s="146"/>
      <c r="LTF283" s="146"/>
      <c r="LTG283" s="146"/>
      <c r="LTH283" s="146"/>
      <c r="LTI283" s="146"/>
      <c r="LTJ283" s="146"/>
      <c r="LTK283" s="146"/>
      <c r="LTL283" s="146"/>
      <c r="LTM283" s="146"/>
      <c r="LTN283" s="146"/>
      <c r="LTO283" s="146"/>
      <c r="LTP283" s="146"/>
      <c r="LTQ283" s="146"/>
      <c r="LTR283" s="146"/>
      <c r="LTS283" s="146"/>
      <c r="LTT283" s="146"/>
      <c r="LTU283" s="146"/>
      <c r="LTV283" s="146"/>
      <c r="LTW283" s="146"/>
      <c r="LTX283" s="146"/>
      <c r="LTY283" s="146"/>
      <c r="LTZ283" s="146"/>
      <c r="LUA283" s="146"/>
      <c r="LUB283" s="146"/>
      <c r="LUC283" s="146"/>
      <c r="LUD283" s="146"/>
      <c r="LUE283" s="146"/>
      <c r="LUF283" s="146"/>
      <c r="LUG283" s="146"/>
      <c r="LUH283" s="146"/>
      <c r="LUI283" s="146"/>
      <c r="LUJ283" s="146"/>
      <c r="LUK283" s="146"/>
      <c r="LUL283" s="146"/>
      <c r="LUM283" s="146"/>
      <c r="LUN283" s="146"/>
      <c r="LUO283" s="146"/>
      <c r="LUP283" s="146"/>
      <c r="LUQ283" s="146"/>
      <c r="LUR283" s="146"/>
      <c r="LUS283" s="146"/>
      <c r="LUT283" s="146"/>
      <c r="LUU283" s="146"/>
      <c r="LUV283" s="146"/>
      <c r="LUW283" s="146"/>
      <c r="LUX283" s="146"/>
      <c r="LUY283" s="146"/>
      <c r="LUZ283" s="146"/>
      <c r="LVA283" s="146"/>
      <c r="LVB283" s="146"/>
      <c r="LVC283" s="146"/>
      <c r="LVD283" s="146"/>
      <c r="LVE283" s="146"/>
      <c r="LVF283" s="146"/>
      <c r="LVG283" s="146"/>
      <c r="LVH283" s="146"/>
      <c r="LVI283" s="146"/>
      <c r="LVJ283" s="146"/>
      <c r="LVK283" s="146"/>
      <c r="LVL283" s="146"/>
      <c r="LVM283" s="146"/>
      <c r="LVN283" s="146"/>
      <c r="LVO283" s="146"/>
      <c r="LVP283" s="146"/>
      <c r="LVQ283" s="146"/>
      <c r="LVR283" s="146"/>
      <c r="LVS283" s="146"/>
      <c r="LVT283" s="146"/>
      <c r="LVU283" s="146"/>
      <c r="LVV283" s="146"/>
      <c r="LVW283" s="146"/>
      <c r="LVX283" s="146"/>
      <c r="LVY283" s="146"/>
      <c r="LVZ283" s="146"/>
      <c r="LWA283" s="146"/>
      <c r="LWB283" s="146"/>
      <c r="LWC283" s="146"/>
      <c r="LWD283" s="146"/>
      <c r="LWE283" s="146"/>
      <c r="LWF283" s="146"/>
      <c r="LWG283" s="146"/>
      <c r="LWH283" s="146"/>
      <c r="LWI283" s="146"/>
      <c r="LWJ283" s="146"/>
      <c r="LWK283" s="146"/>
      <c r="LWL283" s="146"/>
      <c r="LWM283" s="146"/>
      <c r="LWN283" s="146"/>
      <c r="LWO283" s="146"/>
      <c r="LWP283" s="146"/>
      <c r="LWQ283" s="146"/>
      <c r="LWR283" s="146"/>
      <c r="LWS283" s="146"/>
      <c r="LWT283" s="146"/>
      <c r="LWU283" s="146"/>
      <c r="LWV283" s="146"/>
      <c r="LWW283" s="146"/>
      <c r="LWX283" s="146"/>
      <c r="LWY283" s="146"/>
      <c r="LWZ283" s="146"/>
      <c r="LXA283" s="146"/>
      <c r="LXB283" s="146"/>
      <c r="LXC283" s="146"/>
      <c r="LXD283" s="146"/>
      <c r="LXE283" s="146"/>
      <c r="LXF283" s="146"/>
      <c r="LXG283" s="146"/>
      <c r="LXH283" s="146"/>
      <c r="LXI283" s="146"/>
      <c r="LXJ283" s="146"/>
      <c r="LXK283" s="146"/>
      <c r="LXL283" s="146"/>
      <c r="LXM283" s="146"/>
      <c r="LXN283" s="146"/>
      <c r="LXO283" s="146"/>
      <c r="LXP283" s="146"/>
      <c r="LXQ283" s="146"/>
      <c r="LXR283" s="146"/>
      <c r="LXS283" s="146"/>
      <c r="LXT283" s="146"/>
      <c r="LXU283" s="146"/>
      <c r="LXV283" s="146"/>
      <c r="LXW283" s="146"/>
      <c r="LXX283" s="146"/>
      <c r="LXY283" s="146"/>
      <c r="LXZ283" s="146"/>
      <c r="LYA283" s="146"/>
      <c r="LYB283" s="146"/>
      <c r="LYC283" s="146"/>
      <c r="LYD283" s="146"/>
      <c r="LYE283" s="146"/>
      <c r="LYF283" s="146"/>
      <c r="LYG283" s="146"/>
      <c r="LYH283" s="146"/>
      <c r="LYI283" s="146"/>
      <c r="LYJ283" s="146"/>
      <c r="LYK283" s="146"/>
      <c r="LYL283" s="146"/>
      <c r="LYM283" s="146"/>
      <c r="LYN283" s="146"/>
      <c r="LYO283" s="146"/>
      <c r="LYP283" s="146"/>
      <c r="LYQ283" s="146"/>
      <c r="LYR283" s="146"/>
      <c r="LYS283" s="146"/>
      <c r="LYT283" s="146"/>
      <c r="LYU283" s="146"/>
      <c r="LYV283" s="146"/>
      <c r="LYW283" s="146"/>
      <c r="LYX283" s="146"/>
      <c r="LYY283" s="146"/>
      <c r="LYZ283" s="146"/>
      <c r="LZA283" s="146"/>
      <c r="LZB283" s="146"/>
      <c r="LZC283" s="146"/>
      <c r="LZD283" s="146"/>
      <c r="LZE283" s="146"/>
      <c r="LZF283" s="146"/>
      <c r="LZG283" s="146"/>
      <c r="LZH283" s="146"/>
      <c r="LZI283" s="146"/>
      <c r="LZJ283" s="146"/>
      <c r="LZK283" s="146"/>
      <c r="LZL283" s="146"/>
      <c r="LZM283" s="146"/>
      <c r="LZN283" s="146"/>
      <c r="LZO283" s="146"/>
      <c r="LZP283" s="146"/>
      <c r="LZQ283" s="146"/>
      <c r="LZR283" s="146"/>
      <c r="LZS283" s="146"/>
      <c r="LZT283" s="146"/>
      <c r="LZU283" s="146"/>
      <c r="LZV283" s="146"/>
      <c r="LZW283" s="146"/>
      <c r="LZX283" s="146"/>
      <c r="LZY283" s="146"/>
      <c r="LZZ283" s="146"/>
      <c r="MAA283" s="146"/>
      <c r="MAB283" s="146"/>
      <c r="MAC283" s="146"/>
      <c r="MAD283" s="146"/>
      <c r="MAE283" s="146"/>
      <c r="MAF283" s="146"/>
      <c r="MAG283" s="146"/>
      <c r="MAH283" s="146"/>
      <c r="MAI283" s="146"/>
      <c r="MAJ283" s="146"/>
      <c r="MAK283" s="146"/>
      <c r="MAL283" s="146"/>
      <c r="MAM283" s="146"/>
      <c r="MAN283" s="146"/>
      <c r="MAO283" s="146"/>
      <c r="MAP283" s="146"/>
      <c r="MAQ283" s="146"/>
      <c r="MAR283" s="146"/>
      <c r="MAS283" s="146"/>
      <c r="MAT283" s="146"/>
      <c r="MAU283" s="146"/>
      <c r="MAV283" s="146"/>
      <c r="MAW283" s="146"/>
      <c r="MAX283" s="146"/>
      <c r="MAY283" s="146"/>
      <c r="MAZ283" s="146"/>
      <c r="MBA283" s="146"/>
      <c r="MBB283" s="146"/>
      <c r="MBC283" s="146"/>
      <c r="MBD283" s="146"/>
      <c r="MBE283" s="146"/>
      <c r="MBF283" s="146"/>
      <c r="MBG283" s="146"/>
      <c r="MBH283" s="146"/>
      <c r="MBI283" s="146"/>
      <c r="MBJ283" s="146"/>
      <c r="MBK283" s="146"/>
      <c r="MBL283" s="146"/>
      <c r="MBM283" s="146"/>
      <c r="MBN283" s="146"/>
      <c r="MBO283" s="146"/>
      <c r="MBP283" s="146"/>
      <c r="MBQ283" s="146"/>
      <c r="MBR283" s="146"/>
      <c r="MBS283" s="146"/>
      <c r="MBT283" s="146"/>
      <c r="MBU283" s="146"/>
      <c r="MBV283" s="146"/>
      <c r="MBW283" s="146"/>
      <c r="MBX283" s="146"/>
      <c r="MBY283" s="146"/>
      <c r="MBZ283" s="146"/>
      <c r="MCA283" s="146"/>
      <c r="MCB283" s="146"/>
      <c r="MCC283" s="146"/>
      <c r="MCD283" s="146"/>
      <c r="MCE283" s="146"/>
      <c r="MCF283" s="146"/>
      <c r="MCG283" s="146"/>
      <c r="MCH283" s="146"/>
      <c r="MCI283" s="146"/>
      <c r="MCJ283" s="146"/>
      <c r="MCK283" s="146"/>
      <c r="MCL283" s="146"/>
      <c r="MCM283" s="146"/>
      <c r="MCN283" s="146"/>
      <c r="MCO283" s="146"/>
      <c r="MCP283" s="146"/>
      <c r="MCQ283" s="146"/>
      <c r="MCR283" s="146"/>
      <c r="MCS283" s="146"/>
      <c r="MCT283" s="146"/>
      <c r="MCU283" s="146"/>
      <c r="MCV283" s="146"/>
      <c r="MCW283" s="146"/>
      <c r="MCX283" s="146"/>
      <c r="MCY283" s="146"/>
      <c r="MCZ283" s="146"/>
      <c r="MDA283" s="146"/>
      <c r="MDB283" s="146"/>
      <c r="MDC283" s="146"/>
      <c r="MDD283" s="146"/>
      <c r="MDE283" s="146"/>
      <c r="MDF283" s="146"/>
      <c r="MDG283" s="146"/>
      <c r="MDH283" s="146"/>
      <c r="MDI283" s="146"/>
      <c r="MDJ283" s="146"/>
      <c r="MDK283" s="146"/>
      <c r="MDL283" s="146"/>
      <c r="MDM283" s="146"/>
      <c r="MDN283" s="146"/>
      <c r="MDO283" s="146"/>
      <c r="MDP283" s="146"/>
      <c r="MDQ283" s="146"/>
      <c r="MDR283" s="146"/>
      <c r="MDS283" s="146"/>
      <c r="MDT283" s="146"/>
      <c r="MDU283" s="146"/>
      <c r="MDV283" s="146"/>
      <c r="MDW283" s="146"/>
      <c r="MDX283" s="146"/>
      <c r="MDY283" s="146"/>
      <c r="MDZ283" s="146"/>
      <c r="MEA283" s="146"/>
      <c r="MEB283" s="146"/>
      <c r="MEC283" s="146"/>
      <c r="MED283" s="146"/>
      <c r="MEE283" s="146"/>
      <c r="MEF283" s="146"/>
      <c r="MEG283" s="146"/>
      <c r="MEH283" s="146"/>
      <c r="MEI283" s="146"/>
      <c r="MEJ283" s="146"/>
      <c r="MEK283" s="146"/>
      <c r="MEL283" s="146"/>
      <c r="MEM283" s="146"/>
      <c r="MEN283" s="146"/>
      <c r="MEO283" s="146"/>
      <c r="MEP283" s="146"/>
      <c r="MEQ283" s="146"/>
      <c r="MER283" s="146"/>
      <c r="MES283" s="146"/>
      <c r="MET283" s="146"/>
      <c r="MEU283" s="146"/>
      <c r="MEV283" s="146"/>
      <c r="MEW283" s="146"/>
      <c r="MEX283" s="146"/>
      <c r="MEY283" s="146"/>
      <c r="MEZ283" s="146"/>
      <c r="MFA283" s="146"/>
      <c r="MFB283" s="146"/>
      <c r="MFC283" s="146"/>
      <c r="MFD283" s="146"/>
      <c r="MFE283" s="146"/>
      <c r="MFF283" s="146"/>
      <c r="MFG283" s="146"/>
      <c r="MFH283" s="146"/>
      <c r="MFI283" s="146"/>
      <c r="MFJ283" s="146"/>
      <c r="MFK283" s="146"/>
      <c r="MFL283" s="146"/>
      <c r="MFM283" s="146"/>
      <c r="MFN283" s="146"/>
      <c r="MFO283" s="146"/>
      <c r="MFP283" s="146"/>
      <c r="MFQ283" s="146"/>
      <c r="MFR283" s="146"/>
      <c r="MFS283" s="146"/>
      <c r="MFT283" s="146"/>
      <c r="MFU283" s="146"/>
      <c r="MFV283" s="146"/>
      <c r="MFW283" s="146"/>
      <c r="MFX283" s="146"/>
      <c r="MFY283" s="146"/>
      <c r="MFZ283" s="146"/>
      <c r="MGA283" s="146"/>
      <c r="MGB283" s="146"/>
      <c r="MGC283" s="146"/>
      <c r="MGD283" s="146"/>
      <c r="MGE283" s="146"/>
      <c r="MGF283" s="146"/>
      <c r="MGG283" s="146"/>
      <c r="MGH283" s="146"/>
      <c r="MGI283" s="146"/>
      <c r="MGJ283" s="146"/>
      <c r="MGK283" s="146"/>
      <c r="MGL283" s="146"/>
      <c r="MGM283" s="146"/>
      <c r="MGN283" s="146"/>
      <c r="MGO283" s="146"/>
      <c r="MGP283" s="146"/>
      <c r="MGQ283" s="146"/>
      <c r="MGR283" s="146"/>
      <c r="MGS283" s="146"/>
      <c r="MGT283" s="146"/>
      <c r="MGU283" s="146"/>
      <c r="MGV283" s="146"/>
      <c r="MGW283" s="146"/>
      <c r="MGX283" s="146"/>
      <c r="MGY283" s="146"/>
      <c r="MGZ283" s="146"/>
      <c r="MHA283" s="146"/>
      <c r="MHB283" s="146"/>
      <c r="MHC283" s="146"/>
      <c r="MHD283" s="146"/>
      <c r="MHE283" s="146"/>
      <c r="MHF283" s="146"/>
      <c r="MHG283" s="146"/>
      <c r="MHH283" s="146"/>
      <c r="MHI283" s="146"/>
      <c r="MHJ283" s="146"/>
      <c r="MHK283" s="146"/>
      <c r="MHL283" s="146"/>
      <c r="MHM283" s="146"/>
      <c r="MHN283" s="146"/>
      <c r="MHO283" s="146"/>
      <c r="MHP283" s="146"/>
      <c r="MHQ283" s="146"/>
      <c r="MHR283" s="146"/>
      <c r="MHS283" s="146"/>
      <c r="MHT283" s="146"/>
      <c r="MHU283" s="146"/>
      <c r="MHV283" s="146"/>
      <c r="MHW283" s="146"/>
      <c r="MHX283" s="146"/>
      <c r="MHY283" s="146"/>
      <c r="MHZ283" s="146"/>
      <c r="MIA283" s="146"/>
      <c r="MIB283" s="146"/>
      <c r="MIC283" s="146"/>
      <c r="MID283" s="146"/>
      <c r="MIE283" s="146"/>
      <c r="MIF283" s="146"/>
      <c r="MIG283" s="146"/>
      <c r="MIH283" s="146"/>
      <c r="MII283" s="146"/>
      <c r="MIJ283" s="146"/>
      <c r="MIK283" s="146"/>
      <c r="MIL283" s="146"/>
      <c r="MIM283" s="146"/>
      <c r="MIN283" s="146"/>
      <c r="MIO283" s="146"/>
      <c r="MIP283" s="146"/>
      <c r="MIQ283" s="146"/>
      <c r="MIR283" s="146"/>
      <c r="MIS283" s="146"/>
      <c r="MIT283" s="146"/>
      <c r="MIU283" s="146"/>
      <c r="MIV283" s="146"/>
      <c r="MIW283" s="146"/>
      <c r="MIX283" s="146"/>
      <c r="MIY283" s="146"/>
      <c r="MIZ283" s="146"/>
      <c r="MJA283" s="146"/>
      <c r="MJB283" s="146"/>
      <c r="MJC283" s="146"/>
      <c r="MJD283" s="146"/>
      <c r="MJE283" s="146"/>
      <c r="MJF283" s="146"/>
      <c r="MJG283" s="146"/>
      <c r="MJH283" s="146"/>
      <c r="MJI283" s="146"/>
      <c r="MJJ283" s="146"/>
      <c r="MJK283" s="146"/>
      <c r="MJL283" s="146"/>
      <c r="MJM283" s="146"/>
      <c r="MJN283" s="146"/>
      <c r="MJO283" s="146"/>
      <c r="MJP283" s="146"/>
      <c r="MJQ283" s="146"/>
      <c r="MJR283" s="146"/>
      <c r="MJS283" s="146"/>
      <c r="MJT283" s="146"/>
      <c r="MJU283" s="146"/>
      <c r="MJV283" s="146"/>
      <c r="MJW283" s="146"/>
      <c r="MJX283" s="146"/>
      <c r="MJY283" s="146"/>
      <c r="MJZ283" s="146"/>
      <c r="MKA283" s="146"/>
      <c r="MKB283" s="146"/>
      <c r="MKC283" s="146"/>
      <c r="MKD283" s="146"/>
      <c r="MKE283" s="146"/>
      <c r="MKF283" s="146"/>
      <c r="MKG283" s="146"/>
      <c r="MKH283" s="146"/>
      <c r="MKI283" s="146"/>
      <c r="MKJ283" s="146"/>
      <c r="MKK283" s="146"/>
      <c r="MKL283" s="146"/>
      <c r="MKM283" s="146"/>
      <c r="MKN283" s="146"/>
      <c r="MKO283" s="146"/>
      <c r="MKP283" s="146"/>
      <c r="MKQ283" s="146"/>
      <c r="MKR283" s="146"/>
      <c r="MKS283" s="146"/>
      <c r="MKT283" s="146"/>
      <c r="MKU283" s="146"/>
      <c r="MKV283" s="146"/>
      <c r="MKW283" s="146"/>
      <c r="MKX283" s="146"/>
      <c r="MKY283" s="146"/>
      <c r="MKZ283" s="146"/>
      <c r="MLA283" s="146"/>
      <c r="MLB283" s="146"/>
      <c r="MLC283" s="146"/>
      <c r="MLD283" s="146"/>
      <c r="MLE283" s="146"/>
      <c r="MLF283" s="146"/>
      <c r="MLG283" s="146"/>
      <c r="MLH283" s="146"/>
      <c r="MLI283" s="146"/>
      <c r="MLJ283" s="146"/>
      <c r="MLK283" s="146"/>
      <c r="MLL283" s="146"/>
      <c r="MLM283" s="146"/>
      <c r="MLN283" s="146"/>
      <c r="MLO283" s="146"/>
      <c r="MLP283" s="146"/>
      <c r="MLQ283" s="146"/>
      <c r="MLR283" s="146"/>
      <c r="MLS283" s="146"/>
      <c r="MLT283" s="146"/>
      <c r="MLU283" s="146"/>
      <c r="MLV283" s="146"/>
      <c r="MLW283" s="146"/>
      <c r="MLX283" s="146"/>
      <c r="MLY283" s="146"/>
      <c r="MLZ283" s="146"/>
      <c r="MMA283" s="146"/>
      <c r="MMB283" s="146"/>
      <c r="MMC283" s="146"/>
      <c r="MMD283" s="146"/>
      <c r="MME283" s="146"/>
      <c r="MMF283" s="146"/>
      <c r="MMG283" s="146"/>
      <c r="MMH283" s="146"/>
      <c r="MMI283" s="146"/>
      <c r="MMJ283" s="146"/>
      <c r="MMK283" s="146"/>
      <c r="MML283" s="146"/>
      <c r="MMM283" s="146"/>
      <c r="MMN283" s="146"/>
      <c r="MMO283" s="146"/>
      <c r="MMP283" s="146"/>
      <c r="MMQ283" s="146"/>
      <c r="MMR283" s="146"/>
      <c r="MMS283" s="146"/>
      <c r="MMT283" s="146"/>
      <c r="MMU283" s="146"/>
      <c r="MMV283" s="146"/>
      <c r="MMW283" s="146"/>
      <c r="MMX283" s="146"/>
      <c r="MMY283" s="146"/>
      <c r="MMZ283" s="146"/>
      <c r="MNA283" s="146"/>
      <c r="MNB283" s="146"/>
      <c r="MNC283" s="146"/>
      <c r="MND283" s="146"/>
      <c r="MNE283" s="146"/>
      <c r="MNF283" s="146"/>
      <c r="MNG283" s="146"/>
      <c r="MNH283" s="146"/>
      <c r="MNI283" s="146"/>
      <c r="MNJ283" s="146"/>
      <c r="MNK283" s="146"/>
      <c r="MNL283" s="146"/>
      <c r="MNM283" s="146"/>
      <c r="MNN283" s="146"/>
      <c r="MNO283" s="146"/>
      <c r="MNP283" s="146"/>
      <c r="MNQ283" s="146"/>
      <c r="MNR283" s="146"/>
      <c r="MNS283" s="146"/>
      <c r="MNT283" s="146"/>
      <c r="MNU283" s="146"/>
      <c r="MNV283" s="146"/>
      <c r="MNW283" s="146"/>
      <c r="MNX283" s="146"/>
      <c r="MNY283" s="146"/>
      <c r="MNZ283" s="146"/>
      <c r="MOA283" s="146"/>
      <c r="MOB283" s="146"/>
      <c r="MOC283" s="146"/>
      <c r="MOD283" s="146"/>
      <c r="MOE283" s="146"/>
      <c r="MOF283" s="146"/>
      <c r="MOG283" s="146"/>
      <c r="MOH283" s="146"/>
      <c r="MOI283" s="146"/>
      <c r="MOJ283" s="146"/>
      <c r="MOK283" s="146"/>
      <c r="MOL283" s="146"/>
      <c r="MOM283" s="146"/>
      <c r="MON283" s="146"/>
      <c r="MOO283" s="146"/>
      <c r="MOP283" s="146"/>
      <c r="MOQ283" s="146"/>
      <c r="MOR283" s="146"/>
      <c r="MOS283" s="146"/>
      <c r="MOT283" s="146"/>
      <c r="MOU283" s="146"/>
      <c r="MOV283" s="146"/>
      <c r="MOW283" s="146"/>
      <c r="MOX283" s="146"/>
      <c r="MOY283" s="146"/>
      <c r="MOZ283" s="146"/>
      <c r="MPA283" s="146"/>
      <c r="MPB283" s="146"/>
      <c r="MPC283" s="146"/>
      <c r="MPD283" s="146"/>
      <c r="MPE283" s="146"/>
      <c r="MPF283" s="146"/>
      <c r="MPG283" s="146"/>
      <c r="MPH283" s="146"/>
      <c r="MPI283" s="146"/>
      <c r="MPJ283" s="146"/>
      <c r="MPK283" s="146"/>
      <c r="MPL283" s="146"/>
      <c r="MPM283" s="146"/>
      <c r="MPN283" s="146"/>
      <c r="MPO283" s="146"/>
      <c r="MPP283" s="146"/>
      <c r="MPQ283" s="146"/>
      <c r="MPR283" s="146"/>
      <c r="MPS283" s="146"/>
      <c r="MPT283" s="146"/>
      <c r="MPU283" s="146"/>
      <c r="MPV283" s="146"/>
      <c r="MPW283" s="146"/>
      <c r="MPX283" s="146"/>
      <c r="MPY283" s="146"/>
      <c r="MPZ283" s="146"/>
      <c r="MQA283" s="146"/>
      <c r="MQB283" s="146"/>
      <c r="MQC283" s="146"/>
      <c r="MQD283" s="146"/>
      <c r="MQE283" s="146"/>
      <c r="MQF283" s="146"/>
      <c r="MQG283" s="146"/>
      <c r="MQH283" s="146"/>
      <c r="MQI283" s="146"/>
      <c r="MQJ283" s="146"/>
      <c r="MQK283" s="146"/>
      <c r="MQL283" s="146"/>
      <c r="MQM283" s="146"/>
      <c r="MQN283" s="146"/>
      <c r="MQO283" s="146"/>
      <c r="MQP283" s="146"/>
      <c r="MQQ283" s="146"/>
      <c r="MQR283" s="146"/>
      <c r="MQS283" s="146"/>
      <c r="MQT283" s="146"/>
      <c r="MQU283" s="146"/>
      <c r="MQV283" s="146"/>
      <c r="MQW283" s="146"/>
      <c r="MQX283" s="146"/>
      <c r="MQY283" s="146"/>
      <c r="MQZ283" s="146"/>
      <c r="MRA283" s="146"/>
      <c r="MRB283" s="146"/>
      <c r="MRC283" s="146"/>
      <c r="MRD283" s="146"/>
      <c r="MRE283" s="146"/>
      <c r="MRF283" s="146"/>
      <c r="MRG283" s="146"/>
      <c r="MRH283" s="146"/>
      <c r="MRI283" s="146"/>
      <c r="MRJ283" s="146"/>
      <c r="MRK283" s="146"/>
      <c r="MRL283" s="146"/>
      <c r="MRM283" s="146"/>
      <c r="MRN283" s="146"/>
      <c r="MRO283" s="146"/>
      <c r="MRP283" s="146"/>
      <c r="MRQ283" s="146"/>
      <c r="MRR283" s="146"/>
      <c r="MRS283" s="146"/>
      <c r="MRT283" s="146"/>
      <c r="MRU283" s="146"/>
      <c r="MRV283" s="146"/>
      <c r="MRW283" s="146"/>
      <c r="MRX283" s="146"/>
      <c r="MRY283" s="146"/>
      <c r="MRZ283" s="146"/>
      <c r="MSA283" s="146"/>
      <c r="MSB283" s="146"/>
      <c r="MSC283" s="146"/>
      <c r="MSD283" s="146"/>
      <c r="MSE283" s="146"/>
      <c r="MSF283" s="146"/>
      <c r="MSG283" s="146"/>
      <c r="MSH283" s="146"/>
      <c r="MSI283" s="146"/>
      <c r="MSJ283" s="146"/>
      <c r="MSK283" s="146"/>
      <c r="MSL283" s="146"/>
      <c r="MSM283" s="146"/>
      <c r="MSN283" s="146"/>
      <c r="MSO283" s="146"/>
      <c r="MSP283" s="146"/>
      <c r="MSQ283" s="146"/>
      <c r="MSR283" s="146"/>
      <c r="MSS283" s="146"/>
      <c r="MST283" s="146"/>
      <c r="MSU283" s="146"/>
      <c r="MSV283" s="146"/>
      <c r="MSW283" s="146"/>
      <c r="MSX283" s="146"/>
      <c r="MSY283" s="146"/>
      <c r="MSZ283" s="146"/>
      <c r="MTA283" s="146"/>
      <c r="MTB283" s="146"/>
      <c r="MTC283" s="146"/>
      <c r="MTD283" s="146"/>
      <c r="MTE283" s="146"/>
      <c r="MTF283" s="146"/>
      <c r="MTG283" s="146"/>
      <c r="MTH283" s="146"/>
      <c r="MTI283" s="146"/>
      <c r="MTJ283" s="146"/>
      <c r="MTK283" s="146"/>
      <c r="MTL283" s="146"/>
      <c r="MTM283" s="146"/>
      <c r="MTN283" s="146"/>
      <c r="MTO283" s="146"/>
      <c r="MTP283" s="146"/>
      <c r="MTQ283" s="146"/>
      <c r="MTR283" s="146"/>
      <c r="MTS283" s="146"/>
      <c r="MTT283" s="146"/>
      <c r="MTU283" s="146"/>
      <c r="MTV283" s="146"/>
      <c r="MTW283" s="146"/>
      <c r="MTX283" s="146"/>
      <c r="MTY283" s="146"/>
      <c r="MTZ283" s="146"/>
      <c r="MUA283" s="146"/>
      <c r="MUB283" s="146"/>
      <c r="MUC283" s="146"/>
      <c r="MUD283" s="146"/>
      <c r="MUE283" s="146"/>
      <c r="MUF283" s="146"/>
      <c r="MUG283" s="146"/>
      <c r="MUH283" s="146"/>
      <c r="MUI283" s="146"/>
      <c r="MUJ283" s="146"/>
      <c r="MUK283" s="146"/>
      <c r="MUL283" s="146"/>
      <c r="MUM283" s="146"/>
      <c r="MUN283" s="146"/>
      <c r="MUO283" s="146"/>
      <c r="MUP283" s="146"/>
      <c r="MUQ283" s="146"/>
      <c r="MUR283" s="146"/>
      <c r="MUS283" s="146"/>
      <c r="MUT283" s="146"/>
      <c r="MUU283" s="146"/>
      <c r="MUV283" s="146"/>
      <c r="MUW283" s="146"/>
      <c r="MUX283" s="146"/>
      <c r="MUY283" s="146"/>
      <c r="MUZ283" s="146"/>
      <c r="MVA283" s="146"/>
      <c r="MVB283" s="146"/>
      <c r="MVC283" s="146"/>
      <c r="MVD283" s="146"/>
      <c r="MVE283" s="146"/>
      <c r="MVF283" s="146"/>
      <c r="MVG283" s="146"/>
      <c r="MVH283" s="146"/>
      <c r="MVI283" s="146"/>
      <c r="MVJ283" s="146"/>
      <c r="MVK283" s="146"/>
      <c r="MVL283" s="146"/>
      <c r="MVM283" s="146"/>
      <c r="MVN283" s="146"/>
      <c r="MVO283" s="146"/>
      <c r="MVP283" s="146"/>
      <c r="MVQ283" s="146"/>
      <c r="MVR283" s="146"/>
      <c r="MVS283" s="146"/>
      <c r="MVT283" s="146"/>
      <c r="MVU283" s="146"/>
      <c r="MVV283" s="146"/>
      <c r="MVW283" s="146"/>
      <c r="MVX283" s="146"/>
      <c r="MVY283" s="146"/>
      <c r="MVZ283" s="146"/>
      <c r="MWA283" s="146"/>
      <c r="MWB283" s="146"/>
      <c r="MWC283" s="146"/>
      <c r="MWD283" s="146"/>
      <c r="MWE283" s="146"/>
      <c r="MWF283" s="146"/>
      <c r="MWG283" s="146"/>
      <c r="MWH283" s="146"/>
      <c r="MWI283" s="146"/>
      <c r="MWJ283" s="146"/>
      <c r="MWK283" s="146"/>
      <c r="MWL283" s="146"/>
      <c r="MWM283" s="146"/>
      <c r="MWN283" s="146"/>
      <c r="MWO283" s="146"/>
      <c r="MWP283" s="146"/>
      <c r="MWQ283" s="146"/>
      <c r="MWR283" s="146"/>
      <c r="MWS283" s="146"/>
      <c r="MWT283" s="146"/>
      <c r="MWU283" s="146"/>
      <c r="MWV283" s="146"/>
      <c r="MWW283" s="146"/>
      <c r="MWX283" s="146"/>
      <c r="MWY283" s="146"/>
      <c r="MWZ283" s="146"/>
      <c r="MXA283" s="146"/>
      <c r="MXB283" s="146"/>
      <c r="MXC283" s="146"/>
      <c r="MXD283" s="146"/>
      <c r="MXE283" s="146"/>
      <c r="MXF283" s="146"/>
      <c r="MXG283" s="146"/>
      <c r="MXH283" s="146"/>
      <c r="MXI283" s="146"/>
      <c r="MXJ283" s="146"/>
      <c r="MXK283" s="146"/>
      <c r="MXL283" s="146"/>
      <c r="MXM283" s="146"/>
      <c r="MXN283" s="146"/>
      <c r="MXO283" s="146"/>
      <c r="MXP283" s="146"/>
      <c r="MXQ283" s="146"/>
      <c r="MXR283" s="146"/>
      <c r="MXS283" s="146"/>
      <c r="MXT283" s="146"/>
      <c r="MXU283" s="146"/>
      <c r="MXV283" s="146"/>
      <c r="MXW283" s="146"/>
      <c r="MXX283" s="146"/>
      <c r="MXY283" s="146"/>
      <c r="MXZ283" s="146"/>
      <c r="MYA283" s="146"/>
      <c r="MYB283" s="146"/>
      <c r="MYC283" s="146"/>
      <c r="MYD283" s="146"/>
      <c r="MYE283" s="146"/>
      <c r="MYF283" s="146"/>
      <c r="MYG283" s="146"/>
      <c r="MYH283" s="146"/>
      <c r="MYI283" s="146"/>
      <c r="MYJ283" s="146"/>
      <c r="MYK283" s="146"/>
      <c r="MYL283" s="146"/>
      <c r="MYM283" s="146"/>
      <c r="MYN283" s="146"/>
      <c r="MYO283" s="146"/>
      <c r="MYP283" s="146"/>
      <c r="MYQ283" s="146"/>
      <c r="MYR283" s="146"/>
      <c r="MYS283" s="146"/>
      <c r="MYT283" s="146"/>
      <c r="MYU283" s="146"/>
      <c r="MYV283" s="146"/>
      <c r="MYW283" s="146"/>
      <c r="MYX283" s="146"/>
      <c r="MYY283" s="146"/>
      <c r="MYZ283" s="146"/>
      <c r="MZA283" s="146"/>
      <c r="MZB283" s="146"/>
      <c r="MZC283" s="146"/>
      <c r="MZD283" s="146"/>
      <c r="MZE283" s="146"/>
      <c r="MZF283" s="146"/>
      <c r="MZG283" s="146"/>
      <c r="MZH283" s="146"/>
      <c r="MZI283" s="146"/>
      <c r="MZJ283" s="146"/>
      <c r="MZK283" s="146"/>
      <c r="MZL283" s="146"/>
      <c r="MZM283" s="146"/>
      <c r="MZN283" s="146"/>
      <c r="MZO283" s="146"/>
      <c r="MZP283" s="146"/>
      <c r="MZQ283" s="146"/>
      <c r="MZR283" s="146"/>
      <c r="MZS283" s="146"/>
      <c r="MZT283" s="146"/>
      <c r="MZU283" s="146"/>
      <c r="MZV283" s="146"/>
      <c r="MZW283" s="146"/>
      <c r="MZX283" s="146"/>
      <c r="MZY283" s="146"/>
      <c r="MZZ283" s="146"/>
      <c r="NAA283" s="146"/>
      <c r="NAB283" s="146"/>
      <c r="NAC283" s="146"/>
      <c r="NAD283" s="146"/>
      <c r="NAE283" s="146"/>
      <c r="NAF283" s="146"/>
      <c r="NAG283" s="146"/>
      <c r="NAH283" s="146"/>
      <c r="NAI283" s="146"/>
      <c r="NAJ283" s="146"/>
      <c r="NAK283" s="146"/>
      <c r="NAL283" s="146"/>
      <c r="NAM283" s="146"/>
      <c r="NAN283" s="146"/>
      <c r="NAO283" s="146"/>
      <c r="NAP283" s="146"/>
      <c r="NAQ283" s="146"/>
      <c r="NAR283" s="146"/>
      <c r="NAS283" s="146"/>
      <c r="NAT283" s="146"/>
      <c r="NAU283" s="146"/>
      <c r="NAV283" s="146"/>
      <c r="NAW283" s="146"/>
      <c r="NAX283" s="146"/>
      <c r="NAY283" s="146"/>
      <c r="NAZ283" s="146"/>
      <c r="NBA283" s="146"/>
      <c r="NBB283" s="146"/>
      <c r="NBC283" s="146"/>
      <c r="NBD283" s="146"/>
      <c r="NBE283" s="146"/>
      <c r="NBF283" s="146"/>
      <c r="NBG283" s="146"/>
      <c r="NBH283" s="146"/>
      <c r="NBI283" s="146"/>
      <c r="NBJ283" s="146"/>
      <c r="NBK283" s="146"/>
      <c r="NBL283" s="146"/>
      <c r="NBM283" s="146"/>
      <c r="NBN283" s="146"/>
      <c r="NBO283" s="146"/>
      <c r="NBP283" s="146"/>
      <c r="NBQ283" s="146"/>
      <c r="NBR283" s="146"/>
      <c r="NBS283" s="146"/>
      <c r="NBT283" s="146"/>
      <c r="NBU283" s="146"/>
      <c r="NBV283" s="146"/>
      <c r="NBW283" s="146"/>
      <c r="NBX283" s="146"/>
      <c r="NBY283" s="146"/>
      <c r="NBZ283" s="146"/>
      <c r="NCA283" s="146"/>
      <c r="NCB283" s="146"/>
      <c r="NCC283" s="146"/>
      <c r="NCD283" s="146"/>
      <c r="NCE283" s="146"/>
      <c r="NCF283" s="146"/>
      <c r="NCG283" s="146"/>
      <c r="NCH283" s="146"/>
      <c r="NCI283" s="146"/>
      <c r="NCJ283" s="146"/>
      <c r="NCK283" s="146"/>
      <c r="NCL283" s="146"/>
      <c r="NCM283" s="146"/>
      <c r="NCN283" s="146"/>
      <c r="NCO283" s="146"/>
      <c r="NCP283" s="146"/>
      <c r="NCQ283" s="146"/>
      <c r="NCR283" s="146"/>
      <c r="NCS283" s="146"/>
      <c r="NCT283" s="146"/>
      <c r="NCU283" s="146"/>
      <c r="NCV283" s="146"/>
      <c r="NCW283" s="146"/>
      <c r="NCX283" s="146"/>
      <c r="NCY283" s="146"/>
      <c r="NCZ283" s="146"/>
      <c r="NDA283" s="146"/>
      <c r="NDB283" s="146"/>
      <c r="NDC283" s="146"/>
      <c r="NDD283" s="146"/>
      <c r="NDE283" s="146"/>
      <c r="NDF283" s="146"/>
      <c r="NDG283" s="146"/>
      <c r="NDH283" s="146"/>
      <c r="NDI283" s="146"/>
      <c r="NDJ283" s="146"/>
      <c r="NDK283" s="146"/>
      <c r="NDL283" s="146"/>
      <c r="NDM283" s="146"/>
      <c r="NDN283" s="146"/>
      <c r="NDO283" s="146"/>
      <c r="NDP283" s="146"/>
      <c r="NDQ283" s="146"/>
      <c r="NDR283" s="146"/>
      <c r="NDS283" s="146"/>
      <c r="NDT283" s="146"/>
      <c r="NDU283" s="146"/>
      <c r="NDV283" s="146"/>
      <c r="NDW283" s="146"/>
      <c r="NDX283" s="146"/>
      <c r="NDY283" s="146"/>
      <c r="NDZ283" s="146"/>
      <c r="NEA283" s="146"/>
      <c r="NEB283" s="146"/>
      <c r="NEC283" s="146"/>
      <c r="NED283" s="146"/>
      <c r="NEE283" s="146"/>
      <c r="NEF283" s="146"/>
      <c r="NEG283" s="146"/>
      <c r="NEH283" s="146"/>
      <c r="NEI283" s="146"/>
      <c r="NEJ283" s="146"/>
      <c r="NEK283" s="146"/>
      <c r="NEL283" s="146"/>
      <c r="NEM283" s="146"/>
      <c r="NEN283" s="146"/>
      <c r="NEO283" s="146"/>
      <c r="NEP283" s="146"/>
      <c r="NEQ283" s="146"/>
      <c r="NER283" s="146"/>
      <c r="NES283" s="146"/>
      <c r="NET283" s="146"/>
      <c r="NEU283" s="146"/>
      <c r="NEV283" s="146"/>
      <c r="NEW283" s="146"/>
      <c r="NEX283" s="146"/>
      <c r="NEY283" s="146"/>
      <c r="NEZ283" s="146"/>
      <c r="NFA283" s="146"/>
      <c r="NFB283" s="146"/>
      <c r="NFC283" s="146"/>
      <c r="NFD283" s="146"/>
      <c r="NFE283" s="146"/>
      <c r="NFF283" s="146"/>
      <c r="NFG283" s="146"/>
      <c r="NFH283" s="146"/>
      <c r="NFI283" s="146"/>
      <c r="NFJ283" s="146"/>
      <c r="NFK283" s="146"/>
      <c r="NFL283" s="146"/>
      <c r="NFM283" s="146"/>
      <c r="NFN283" s="146"/>
      <c r="NFO283" s="146"/>
      <c r="NFP283" s="146"/>
      <c r="NFQ283" s="146"/>
      <c r="NFR283" s="146"/>
      <c r="NFS283" s="146"/>
      <c r="NFT283" s="146"/>
      <c r="NFU283" s="146"/>
      <c r="NFV283" s="146"/>
      <c r="NFW283" s="146"/>
      <c r="NFX283" s="146"/>
      <c r="NFY283" s="146"/>
      <c r="NFZ283" s="146"/>
      <c r="NGA283" s="146"/>
      <c r="NGB283" s="146"/>
      <c r="NGC283" s="146"/>
      <c r="NGD283" s="146"/>
      <c r="NGE283" s="146"/>
      <c r="NGF283" s="146"/>
      <c r="NGG283" s="146"/>
      <c r="NGH283" s="146"/>
      <c r="NGI283" s="146"/>
      <c r="NGJ283" s="146"/>
      <c r="NGK283" s="146"/>
      <c r="NGL283" s="146"/>
      <c r="NGM283" s="146"/>
      <c r="NGN283" s="146"/>
      <c r="NGO283" s="146"/>
      <c r="NGP283" s="146"/>
      <c r="NGQ283" s="146"/>
      <c r="NGR283" s="146"/>
      <c r="NGS283" s="146"/>
      <c r="NGT283" s="146"/>
      <c r="NGU283" s="146"/>
      <c r="NGV283" s="146"/>
      <c r="NGW283" s="146"/>
      <c r="NGX283" s="146"/>
      <c r="NGY283" s="146"/>
      <c r="NGZ283" s="146"/>
      <c r="NHA283" s="146"/>
      <c r="NHB283" s="146"/>
      <c r="NHC283" s="146"/>
      <c r="NHD283" s="146"/>
      <c r="NHE283" s="146"/>
      <c r="NHF283" s="146"/>
      <c r="NHG283" s="146"/>
      <c r="NHH283" s="146"/>
      <c r="NHI283" s="146"/>
      <c r="NHJ283" s="146"/>
      <c r="NHK283" s="146"/>
      <c r="NHL283" s="146"/>
      <c r="NHM283" s="146"/>
      <c r="NHN283" s="146"/>
      <c r="NHO283" s="146"/>
      <c r="NHP283" s="146"/>
      <c r="NHQ283" s="146"/>
      <c r="NHR283" s="146"/>
      <c r="NHS283" s="146"/>
      <c r="NHT283" s="146"/>
      <c r="NHU283" s="146"/>
      <c r="NHV283" s="146"/>
      <c r="NHW283" s="146"/>
      <c r="NHX283" s="146"/>
      <c r="NHY283" s="146"/>
      <c r="NHZ283" s="146"/>
      <c r="NIA283" s="146"/>
      <c r="NIB283" s="146"/>
      <c r="NIC283" s="146"/>
      <c r="NID283" s="146"/>
      <c r="NIE283" s="146"/>
      <c r="NIF283" s="146"/>
      <c r="NIG283" s="146"/>
      <c r="NIH283" s="146"/>
      <c r="NII283" s="146"/>
      <c r="NIJ283" s="146"/>
      <c r="NIK283" s="146"/>
      <c r="NIL283" s="146"/>
      <c r="NIM283" s="146"/>
      <c r="NIN283" s="146"/>
      <c r="NIO283" s="146"/>
      <c r="NIP283" s="146"/>
      <c r="NIQ283" s="146"/>
      <c r="NIR283" s="146"/>
      <c r="NIS283" s="146"/>
      <c r="NIT283" s="146"/>
      <c r="NIU283" s="146"/>
      <c r="NIV283" s="146"/>
      <c r="NIW283" s="146"/>
      <c r="NIX283" s="146"/>
      <c r="NIY283" s="146"/>
      <c r="NIZ283" s="146"/>
      <c r="NJA283" s="146"/>
      <c r="NJB283" s="146"/>
      <c r="NJC283" s="146"/>
      <c r="NJD283" s="146"/>
      <c r="NJE283" s="146"/>
      <c r="NJF283" s="146"/>
      <c r="NJG283" s="146"/>
      <c r="NJH283" s="146"/>
      <c r="NJI283" s="146"/>
      <c r="NJJ283" s="146"/>
      <c r="NJK283" s="146"/>
      <c r="NJL283" s="146"/>
      <c r="NJM283" s="146"/>
      <c r="NJN283" s="146"/>
      <c r="NJO283" s="146"/>
      <c r="NJP283" s="146"/>
      <c r="NJQ283" s="146"/>
      <c r="NJR283" s="146"/>
      <c r="NJS283" s="146"/>
      <c r="NJT283" s="146"/>
      <c r="NJU283" s="146"/>
      <c r="NJV283" s="146"/>
      <c r="NJW283" s="146"/>
      <c r="NJX283" s="146"/>
      <c r="NJY283" s="146"/>
      <c r="NJZ283" s="146"/>
      <c r="NKA283" s="146"/>
      <c r="NKB283" s="146"/>
      <c r="NKC283" s="146"/>
      <c r="NKD283" s="146"/>
      <c r="NKE283" s="146"/>
      <c r="NKF283" s="146"/>
      <c r="NKG283" s="146"/>
      <c r="NKH283" s="146"/>
      <c r="NKI283" s="146"/>
      <c r="NKJ283" s="146"/>
      <c r="NKK283" s="146"/>
      <c r="NKL283" s="146"/>
      <c r="NKM283" s="146"/>
      <c r="NKN283" s="146"/>
      <c r="NKO283" s="146"/>
      <c r="NKP283" s="146"/>
      <c r="NKQ283" s="146"/>
      <c r="NKR283" s="146"/>
      <c r="NKS283" s="146"/>
      <c r="NKT283" s="146"/>
      <c r="NKU283" s="146"/>
      <c r="NKV283" s="146"/>
      <c r="NKW283" s="146"/>
      <c r="NKX283" s="146"/>
      <c r="NKY283" s="146"/>
      <c r="NKZ283" s="146"/>
      <c r="NLA283" s="146"/>
      <c r="NLB283" s="146"/>
      <c r="NLC283" s="146"/>
      <c r="NLD283" s="146"/>
      <c r="NLE283" s="146"/>
      <c r="NLF283" s="146"/>
      <c r="NLG283" s="146"/>
      <c r="NLH283" s="146"/>
      <c r="NLI283" s="146"/>
      <c r="NLJ283" s="146"/>
      <c r="NLK283" s="146"/>
      <c r="NLL283" s="146"/>
      <c r="NLM283" s="146"/>
      <c r="NLN283" s="146"/>
      <c r="NLO283" s="146"/>
      <c r="NLP283" s="146"/>
      <c r="NLQ283" s="146"/>
      <c r="NLR283" s="146"/>
      <c r="NLS283" s="146"/>
      <c r="NLT283" s="146"/>
      <c r="NLU283" s="146"/>
      <c r="NLV283" s="146"/>
      <c r="NLW283" s="146"/>
      <c r="NLX283" s="146"/>
      <c r="NLY283" s="146"/>
      <c r="NLZ283" s="146"/>
      <c r="NMA283" s="146"/>
      <c r="NMB283" s="146"/>
      <c r="NMC283" s="146"/>
      <c r="NMD283" s="146"/>
      <c r="NME283" s="146"/>
      <c r="NMF283" s="146"/>
      <c r="NMG283" s="146"/>
      <c r="NMH283" s="146"/>
      <c r="NMI283" s="146"/>
      <c r="NMJ283" s="146"/>
      <c r="NMK283" s="146"/>
      <c r="NML283" s="146"/>
      <c r="NMM283" s="146"/>
      <c r="NMN283" s="146"/>
      <c r="NMO283" s="146"/>
      <c r="NMP283" s="146"/>
      <c r="NMQ283" s="146"/>
      <c r="NMR283" s="146"/>
      <c r="NMS283" s="146"/>
      <c r="NMT283" s="146"/>
      <c r="NMU283" s="146"/>
      <c r="NMV283" s="146"/>
      <c r="NMW283" s="146"/>
      <c r="NMX283" s="146"/>
      <c r="NMY283" s="146"/>
      <c r="NMZ283" s="146"/>
      <c r="NNA283" s="146"/>
      <c r="NNB283" s="146"/>
      <c r="NNC283" s="146"/>
      <c r="NND283" s="146"/>
      <c r="NNE283" s="146"/>
      <c r="NNF283" s="146"/>
      <c r="NNG283" s="146"/>
      <c r="NNH283" s="146"/>
      <c r="NNI283" s="146"/>
      <c r="NNJ283" s="146"/>
      <c r="NNK283" s="146"/>
      <c r="NNL283" s="146"/>
      <c r="NNM283" s="146"/>
      <c r="NNN283" s="146"/>
      <c r="NNO283" s="146"/>
      <c r="NNP283" s="146"/>
      <c r="NNQ283" s="146"/>
      <c r="NNR283" s="146"/>
      <c r="NNS283" s="146"/>
      <c r="NNT283" s="146"/>
      <c r="NNU283" s="146"/>
      <c r="NNV283" s="146"/>
      <c r="NNW283" s="146"/>
      <c r="NNX283" s="146"/>
      <c r="NNY283" s="146"/>
      <c r="NNZ283" s="146"/>
      <c r="NOA283" s="146"/>
      <c r="NOB283" s="146"/>
      <c r="NOC283" s="146"/>
      <c r="NOD283" s="146"/>
      <c r="NOE283" s="146"/>
      <c r="NOF283" s="146"/>
      <c r="NOG283" s="146"/>
      <c r="NOH283" s="146"/>
      <c r="NOI283" s="146"/>
      <c r="NOJ283" s="146"/>
      <c r="NOK283" s="146"/>
      <c r="NOL283" s="146"/>
      <c r="NOM283" s="146"/>
      <c r="NON283" s="146"/>
      <c r="NOO283" s="146"/>
      <c r="NOP283" s="146"/>
      <c r="NOQ283" s="146"/>
      <c r="NOR283" s="146"/>
      <c r="NOS283" s="146"/>
      <c r="NOT283" s="146"/>
      <c r="NOU283" s="146"/>
      <c r="NOV283" s="146"/>
      <c r="NOW283" s="146"/>
      <c r="NOX283" s="146"/>
      <c r="NOY283" s="146"/>
      <c r="NOZ283" s="146"/>
      <c r="NPA283" s="146"/>
      <c r="NPB283" s="146"/>
      <c r="NPC283" s="146"/>
      <c r="NPD283" s="146"/>
      <c r="NPE283" s="146"/>
      <c r="NPF283" s="146"/>
      <c r="NPG283" s="146"/>
      <c r="NPH283" s="146"/>
      <c r="NPI283" s="146"/>
      <c r="NPJ283" s="146"/>
      <c r="NPK283" s="146"/>
      <c r="NPL283" s="146"/>
      <c r="NPM283" s="146"/>
      <c r="NPN283" s="146"/>
      <c r="NPO283" s="146"/>
      <c r="NPP283" s="146"/>
      <c r="NPQ283" s="146"/>
      <c r="NPR283" s="146"/>
      <c r="NPS283" s="146"/>
      <c r="NPT283" s="146"/>
      <c r="NPU283" s="146"/>
      <c r="NPV283" s="146"/>
      <c r="NPW283" s="146"/>
      <c r="NPX283" s="146"/>
      <c r="NPY283" s="146"/>
      <c r="NPZ283" s="146"/>
      <c r="NQA283" s="146"/>
      <c r="NQB283" s="146"/>
      <c r="NQC283" s="146"/>
      <c r="NQD283" s="146"/>
      <c r="NQE283" s="146"/>
      <c r="NQF283" s="146"/>
      <c r="NQG283" s="146"/>
      <c r="NQH283" s="146"/>
      <c r="NQI283" s="146"/>
      <c r="NQJ283" s="146"/>
      <c r="NQK283" s="146"/>
      <c r="NQL283" s="146"/>
      <c r="NQM283" s="146"/>
      <c r="NQN283" s="146"/>
      <c r="NQO283" s="146"/>
      <c r="NQP283" s="146"/>
      <c r="NQQ283" s="146"/>
      <c r="NQR283" s="146"/>
      <c r="NQS283" s="146"/>
      <c r="NQT283" s="146"/>
      <c r="NQU283" s="146"/>
      <c r="NQV283" s="146"/>
      <c r="NQW283" s="146"/>
      <c r="NQX283" s="146"/>
      <c r="NQY283" s="146"/>
      <c r="NQZ283" s="146"/>
      <c r="NRA283" s="146"/>
      <c r="NRB283" s="146"/>
      <c r="NRC283" s="146"/>
      <c r="NRD283" s="146"/>
      <c r="NRE283" s="146"/>
      <c r="NRF283" s="146"/>
      <c r="NRG283" s="146"/>
      <c r="NRH283" s="146"/>
      <c r="NRI283" s="146"/>
      <c r="NRJ283" s="146"/>
      <c r="NRK283" s="146"/>
      <c r="NRL283" s="146"/>
      <c r="NRM283" s="146"/>
      <c r="NRN283" s="146"/>
      <c r="NRO283" s="146"/>
      <c r="NRP283" s="146"/>
      <c r="NRQ283" s="146"/>
      <c r="NRR283" s="146"/>
      <c r="NRS283" s="146"/>
      <c r="NRT283" s="146"/>
      <c r="NRU283" s="146"/>
      <c r="NRV283" s="146"/>
      <c r="NRW283" s="146"/>
      <c r="NRX283" s="146"/>
      <c r="NRY283" s="146"/>
      <c r="NRZ283" s="146"/>
      <c r="NSA283" s="146"/>
      <c r="NSB283" s="146"/>
      <c r="NSC283" s="146"/>
      <c r="NSD283" s="146"/>
      <c r="NSE283" s="146"/>
      <c r="NSF283" s="146"/>
      <c r="NSG283" s="146"/>
      <c r="NSH283" s="146"/>
      <c r="NSI283" s="146"/>
      <c r="NSJ283" s="146"/>
      <c r="NSK283" s="146"/>
      <c r="NSL283" s="146"/>
      <c r="NSM283" s="146"/>
      <c r="NSN283" s="146"/>
      <c r="NSO283" s="146"/>
      <c r="NSP283" s="146"/>
      <c r="NSQ283" s="146"/>
      <c r="NSR283" s="146"/>
      <c r="NSS283" s="146"/>
      <c r="NST283" s="146"/>
      <c r="NSU283" s="146"/>
      <c r="NSV283" s="146"/>
      <c r="NSW283" s="146"/>
      <c r="NSX283" s="146"/>
      <c r="NSY283" s="146"/>
      <c r="NSZ283" s="146"/>
      <c r="NTA283" s="146"/>
      <c r="NTB283" s="146"/>
      <c r="NTC283" s="146"/>
      <c r="NTD283" s="146"/>
      <c r="NTE283" s="146"/>
      <c r="NTF283" s="146"/>
      <c r="NTG283" s="146"/>
      <c r="NTH283" s="146"/>
      <c r="NTI283" s="146"/>
      <c r="NTJ283" s="146"/>
      <c r="NTK283" s="146"/>
      <c r="NTL283" s="146"/>
      <c r="NTM283" s="146"/>
      <c r="NTN283" s="146"/>
      <c r="NTO283" s="146"/>
      <c r="NTP283" s="146"/>
      <c r="NTQ283" s="146"/>
      <c r="NTR283" s="146"/>
      <c r="NTS283" s="146"/>
      <c r="NTT283" s="146"/>
      <c r="NTU283" s="146"/>
      <c r="NTV283" s="146"/>
      <c r="NTW283" s="146"/>
      <c r="NTX283" s="146"/>
      <c r="NTY283" s="146"/>
      <c r="NTZ283" s="146"/>
      <c r="NUA283" s="146"/>
      <c r="NUB283" s="146"/>
      <c r="NUC283" s="146"/>
      <c r="NUD283" s="146"/>
      <c r="NUE283" s="146"/>
      <c r="NUF283" s="146"/>
      <c r="NUG283" s="146"/>
      <c r="NUH283" s="146"/>
      <c r="NUI283" s="146"/>
      <c r="NUJ283" s="146"/>
      <c r="NUK283" s="146"/>
      <c r="NUL283" s="146"/>
      <c r="NUM283" s="146"/>
      <c r="NUN283" s="146"/>
      <c r="NUO283" s="146"/>
      <c r="NUP283" s="146"/>
      <c r="NUQ283" s="146"/>
      <c r="NUR283" s="146"/>
      <c r="NUS283" s="146"/>
      <c r="NUT283" s="146"/>
      <c r="NUU283" s="146"/>
      <c r="NUV283" s="146"/>
      <c r="NUW283" s="146"/>
      <c r="NUX283" s="146"/>
      <c r="NUY283" s="146"/>
      <c r="NUZ283" s="146"/>
      <c r="NVA283" s="146"/>
      <c r="NVB283" s="146"/>
      <c r="NVC283" s="146"/>
      <c r="NVD283" s="146"/>
      <c r="NVE283" s="146"/>
      <c r="NVF283" s="146"/>
      <c r="NVG283" s="146"/>
      <c r="NVH283" s="146"/>
      <c r="NVI283" s="146"/>
      <c r="NVJ283" s="146"/>
      <c r="NVK283" s="146"/>
      <c r="NVL283" s="146"/>
      <c r="NVM283" s="146"/>
      <c r="NVN283" s="146"/>
      <c r="NVO283" s="146"/>
      <c r="NVP283" s="146"/>
      <c r="NVQ283" s="146"/>
      <c r="NVR283" s="146"/>
      <c r="NVS283" s="146"/>
      <c r="NVT283" s="146"/>
      <c r="NVU283" s="146"/>
      <c r="NVV283" s="146"/>
      <c r="NVW283" s="146"/>
      <c r="NVX283" s="146"/>
      <c r="NVY283" s="146"/>
      <c r="NVZ283" s="146"/>
      <c r="NWA283" s="146"/>
      <c r="NWB283" s="146"/>
      <c r="NWC283" s="146"/>
      <c r="NWD283" s="146"/>
      <c r="NWE283" s="146"/>
      <c r="NWF283" s="146"/>
      <c r="NWG283" s="146"/>
      <c r="NWH283" s="146"/>
      <c r="NWI283" s="146"/>
      <c r="NWJ283" s="146"/>
      <c r="NWK283" s="146"/>
      <c r="NWL283" s="146"/>
      <c r="NWM283" s="146"/>
      <c r="NWN283" s="146"/>
      <c r="NWO283" s="146"/>
      <c r="NWP283" s="146"/>
      <c r="NWQ283" s="146"/>
      <c r="NWR283" s="146"/>
      <c r="NWS283" s="146"/>
      <c r="NWT283" s="146"/>
      <c r="NWU283" s="146"/>
      <c r="NWV283" s="146"/>
      <c r="NWW283" s="146"/>
      <c r="NWX283" s="146"/>
      <c r="NWY283" s="146"/>
      <c r="NWZ283" s="146"/>
      <c r="NXA283" s="146"/>
      <c r="NXB283" s="146"/>
      <c r="NXC283" s="146"/>
      <c r="NXD283" s="146"/>
      <c r="NXE283" s="146"/>
      <c r="NXF283" s="146"/>
      <c r="NXG283" s="146"/>
      <c r="NXH283" s="146"/>
      <c r="NXI283" s="146"/>
      <c r="NXJ283" s="146"/>
      <c r="NXK283" s="146"/>
      <c r="NXL283" s="146"/>
      <c r="NXM283" s="146"/>
      <c r="NXN283" s="146"/>
      <c r="NXO283" s="146"/>
      <c r="NXP283" s="146"/>
      <c r="NXQ283" s="146"/>
      <c r="NXR283" s="146"/>
      <c r="NXS283" s="146"/>
      <c r="NXT283" s="146"/>
      <c r="NXU283" s="146"/>
      <c r="NXV283" s="146"/>
      <c r="NXW283" s="146"/>
      <c r="NXX283" s="146"/>
      <c r="NXY283" s="146"/>
      <c r="NXZ283" s="146"/>
      <c r="NYA283" s="146"/>
      <c r="NYB283" s="146"/>
      <c r="NYC283" s="146"/>
      <c r="NYD283" s="146"/>
      <c r="NYE283" s="146"/>
      <c r="NYF283" s="146"/>
      <c r="NYG283" s="146"/>
      <c r="NYH283" s="146"/>
      <c r="NYI283" s="146"/>
      <c r="NYJ283" s="146"/>
      <c r="NYK283" s="146"/>
      <c r="NYL283" s="146"/>
      <c r="NYM283" s="146"/>
      <c r="NYN283" s="146"/>
      <c r="NYO283" s="146"/>
      <c r="NYP283" s="146"/>
      <c r="NYQ283" s="146"/>
      <c r="NYR283" s="146"/>
      <c r="NYS283" s="146"/>
      <c r="NYT283" s="146"/>
      <c r="NYU283" s="146"/>
      <c r="NYV283" s="146"/>
      <c r="NYW283" s="146"/>
      <c r="NYX283" s="146"/>
      <c r="NYY283" s="146"/>
      <c r="NYZ283" s="146"/>
      <c r="NZA283" s="146"/>
      <c r="NZB283" s="146"/>
      <c r="NZC283" s="146"/>
      <c r="NZD283" s="146"/>
      <c r="NZE283" s="146"/>
      <c r="NZF283" s="146"/>
      <c r="NZG283" s="146"/>
      <c r="NZH283" s="146"/>
      <c r="NZI283" s="146"/>
      <c r="NZJ283" s="146"/>
      <c r="NZK283" s="146"/>
      <c r="NZL283" s="146"/>
      <c r="NZM283" s="146"/>
      <c r="NZN283" s="146"/>
      <c r="NZO283" s="146"/>
      <c r="NZP283" s="146"/>
      <c r="NZQ283" s="146"/>
      <c r="NZR283" s="146"/>
      <c r="NZS283" s="146"/>
      <c r="NZT283" s="146"/>
      <c r="NZU283" s="146"/>
      <c r="NZV283" s="146"/>
      <c r="NZW283" s="146"/>
      <c r="NZX283" s="146"/>
      <c r="NZY283" s="146"/>
      <c r="NZZ283" s="146"/>
      <c r="OAA283" s="146"/>
      <c r="OAB283" s="146"/>
      <c r="OAC283" s="146"/>
      <c r="OAD283" s="146"/>
      <c r="OAE283" s="146"/>
      <c r="OAF283" s="146"/>
      <c r="OAG283" s="146"/>
      <c r="OAH283" s="146"/>
      <c r="OAI283" s="146"/>
      <c r="OAJ283" s="146"/>
      <c r="OAK283" s="146"/>
      <c r="OAL283" s="146"/>
      <c r="OAM283" s="146"/>
      <c r="OAN283" s="146"/>
      <c r="OAO283" s="146"/>
      <c r="OAP283" s="146"/>
      <c r="OAQ283" s="146"/>
      <c r="OAR283" s="146"/>
      <c r="OAS283" s="146"/>
      <c r="OAT283" s="146"/>
      <c r="OAU283" s="146"/>
      <c r="OAV283" s="146"/>
      <c r="OAW283" s="146"/>
      <c r="OAX283" s="146"/>
      <c r="OAY283" s="146"/>
      <c r="OAZ283" s="146"/>
      <c r="OBA283" s="146"/>
      <c r="OBB283" s="146"/>
      <c r="OBC283" s="146"/>
      <c r="OBD283" s="146"/>
      <c r="OBE283" s="146"/>
      <c r="OBF283" s="146"/>
      <c r="OBG283" s="146"/>
      <c r="OBH283" s="146"/>
      <c r="OBI283" s="146"/>
      <c r="OBJ283" s="146"/>
      <c r="OBK283" s="146"/>
      <c r="OBL283" s="146"/>
      <c r="OBM283" s="146"/>
      <c r="OBN283" s="146"/>
      <c r="OBO283" s="146"/>
      <c r="OBP283" s="146"/>
      <c r="OBQ283" s="146"/>
      <c r="OBR283" s="146"/>
      <c r="OBS283" s="146"/>
      <c r="OBT283" s="146"/>
      <c r="OBU283" s="146"/>
      <c r="OBV283" s="146"/>
      <c r="OBW283" s="146"/>
      <c r="OBX283" s="146"/>
      <c r="OBY283" s="146"/>
      <c r="OBZ283" s="146"/>
      <c r="OCA283" s="146"/>
      <c r="OCB283" s="146"/>
      <c r="OCC283" s="146"/>
      <c r="OCD283" s="146"/>
      <c r="OCE283" s="146"/>
      <c r="OCF283" s="146"/>
      <c r="OCG283" s="146"/>
      <c r="OCH283" s="146"/>
      <c r="OCI283" s="146"/>
      <c r="OCJ283" s="146"/>
      <c r="OCK283" s="146"/>
      <c r="OCL283" s="146"/>
      <c r="OCM283" s="146"/>
      <c r="OCN283" s="146"/>
      <c r="OCO283" s="146"/>
      <c r="OCP283" s="146"/>
      <c r="OCQ283" s="146"/>
      <c r="OCR283" s="146"/>
      <c r="OCS283" s="146"/>
      <c r="OCT283" s="146"/>
      <c r="OCU283" s="146"/>
      <c r="OCV283" s="146"/>
      <c r="OCW283" s="146"/>
      <c r="OCX283" s="146"/>
      <c r="OCY283" s="146"/>
      <c r="OCZ283" s="146"/>
      <c r="ODA283" s="146"/>
      <c r="ODB283" s="146"/>
      <c r="ODC283" s="146"/>
      <c r="ODD283" s="146"/>
      <c r="ODE283" s="146"/>
      <c r="ODF283" s="146"/>
      <c r="ODG283" s="146"/>
      <c r="ODH283" s="146"/>
      <c r="ODI283" s="146"/>
      <c r="ODJ283" s="146"/>
      <c r="ODK283" s="146"/>
      <c r="ODL283" s="146"/>
      <c r="ODM283" s="146"/>
      <c r="ODN283" s="146"/>
      <c r="ODO283" s="146"/>
      <c r="ODP283" s="146"/>
      <c r="ODQ283" s="146"/>
      <c r="ODR283" s="146"/>
      <c r="ODS283" s="146"/>
      <c r="ODT283" s="146"/>
      <c r="ODU283" s="146"/>
      <c r="ODV283" s="146"/>
      <c r="ODW283" s="146"/>
      <c r="ODX283" s="146"/>
      <c r="ODY283" s="146"/>
      <c r="ODZ283" s="146"/>
      <c r="OEA283" s="146"/>
      <c r="OEB283" s="146"/>
      <c r="OEC283" s="146"/>
      <c r="OED283" s="146"/>
      <c r="OEE283" s="146"/>
      <c r="OEF283" s="146"/>
      <c r="OEG283" s="146"/>
      <c r="OEH283" s="146"/>
      <c r="OEI283" s="146"/>
      <c r="OEJ283" s="146"/>
      <c r="OEK283" s="146"/>
      <c r="OEL283" s="146"/>
      <c r="OEM283" s="146"/>
      <c r="OEN283" s="146"/>
      <c r="OEO283" s="146"/>
      <c r="OEP283" s="146"/>
      <c r="OEQ283" s="146"/>
      <c r="OER283" s="146"/>
      <c r="OES283" s="146"/>
      <c r="OET283" s="146"/>
      <c r="OEU283" s="146"/>
      <c r="OEV283" s="146"/>
      <c r="OEW283" s="146"/>
      <c r="OEX283" s="146"/>
      <c r="OEY283" s="146"/>
      <c r="OEZ283" s="146"/>
      <c r="OFA283" s="146"/>
      <c r="OFB283" s="146"/>
      <c r="OFC283" s="146"/>
      <c r="OFD283" s="146"/>
      <c r="OFE283" s="146"/>
      <c r="OFF283" s="146"/>
      <c r="OFG283" s="146"/>
      <c r="OFH283" s="146"/>
      <c r="OFI283" s="146"/>
      <c r="OFJ283" s="146"/>
      <c r="OFK283" s="146"/>
      <c r="OFL283" s="146"/>
      <c r="OFM283" s="146"/>
      <c r="OFN283" s="146"/>
      <c r="OFO283" s="146"/>
      <c r="OFP283" s="146"/>
      <c r="OFQ283" s="146"/>
      <c r="OFR283" s="146"/>
      <c r="OFS283" s="146"/>
      <c r="OFT283" s="146"/>
      <c r="OFU283" s="146"/>
      <c r="OFV283" s="146"/>
      <c r="OFW283" s="146"/>
      <c r="OFX283" s="146"/>
      <c r="OFY283" s="146"/>
      <c r="OFZ283" s="146"/>
      <c r="OGA283" s="146"/>
      <c r="OGB283" s="146"/>
      <c r="OGC283" s="146"/>
      <c r="OGD283" s="146"/>
      <c r="OGE283" s="146"/>
      <c r="OGF283" s="146"/>
      <c r="OGG283" s="146"/>
      <c r="OGH283" s="146"/>
      <c r="OGI283" s="146"/>
      <c r="OGJ283" s="146"/>
      <c r="OGK283" s="146"/>
      <c r="OGL283" s="146"/>
      <c r="OGM283" s="146"/>
      <c r="OGN283" s="146"/>
      <c r="OGO283" s="146"/>
      <c r="OGP283" s="146"/>
      <c r="OGQ283" s="146"/>
      <c r="OGR283" s="146"/>
      <c r="OGS283" s="146"/>
      <c r="OGT283" s="146"/>
      <c r="OGU283" s="146"/>
      <c r="OGV283" s="146"/>
      <c r="OGW283" s="146"/>
      <c r="OGX283" s="146"/>
      <c r="OGY283" s="146"/>
      <c r="OGZ283" s="146"/>
      <c r="OHA283" s="146"/>
      <c r="OHB283" s="146"/>
      <c r="OHC283" s="146"/>
      <c r="OHD283" s="146"/>
      <c r="OHE283" s="146"/>
      <c r="OHF283" s="146"/>
      <c r="OHG283" s="146"/>
      <c r="OHH283" s="146"/>
      <c r="OHI283" s="146"/>
      <c r="OHJ283" s="146"/>
      <c r="OHK283" s="146"/>
      <c r="OHL283" s="146"/>
      <c r="OHM283" s="146"/>
      <c r="OHN283" s="146"/>
      <c r="OHO283" s="146"/>
      <c r="OHP283" s="146"/>
      <c r="OHQ283" s="146"/>
      <c r="OHR283" s="146"/>
      <c r="OHS283" s="146"/>
      <c r="OHT283" s="146"/>
      <c r="OHU283" s="146"/>
      <c r="OHV283" s="146"/>
      <c r="OHW283" s="146"/>
      <c r="OHX283" s="146"/>
      <c r="OHY283" s="146"/>
      <c r="OHZ283" s="146"/>
      <c r="OIA283" s="146"/>
      <c r="OIB283" s="146"/>
      <c r="OIC283" s="146"/>
      <c r="OID283" s="146"/>
      <c r="OIE283" s="146"/>
      <c r="OIF283" s="146"/>
      <c r="OIG283" s="146"/>
      <c r="OIH283" s="146"/>
      <c r="OII283" s="146"/>
      <c r="OIJ283" s="146"/>
      <c r="OIK283" s="146"/>
      <c r="OIL283" s="146"/>
      <c r="OIM283" s="146"/>
      <c r="OIN283" s="146"/>
      <c r="OIO283" s="146"/>
      <c r="OIP283" s="146"/>
      <c r="OIQ283" s="146"/>
      <c r="OIR283" s="146"/>
      <c r="OIS283" s="146"/>
      <c r="OIT283" s="146"/>
      <c r="OIU283" s="146"/>
      <c r="OIV283" s="146"/>
      <c r="OIW283" s="146"/>
      <c r="OIX283" s="146"/>
      <c r="OIY283" s="146"/>
      <c r="OIZ283" s="146"/>
      <c r="OJA283" s="146"/>
      <c r="OJB283" s="146"/>
      <c r="OJC283" s="146"/>
      <c r="OJD283" s="146"/>
      <c r="OJE283" s="146"/>
      <c r="OJF283" s="146"/>
      <c r="OJG283" s="146"/>
      <c r="OJH283" s="146"/>
      <c r="OJI283" s="146"/>
      <c r="OJJ283" s="146"/>
      <c r="OJK283" s="146"/>
      <c r="OJL283" s="146"/>
      <c r="OJM283" s="146"/>
      <c r="OJN283" s="146"/>
      <c r="OJO283" s="146"/>
      <c r="OJP283" s="146"/>
      <c r="OJQ283" s="146"/>
      <c r="OJR283" s="146"/>
      <c r="OJS283" s="146"/>
      <c r="OJT283" s="146"/>
      <c r="OJU283" s="146"/>
      <c r="OJV283" s="146"/>
      <c r="OJW283" s="146"/>
      <c r="OJX283" s="146"/>
      <c r="OJY283" s="146"/>
      <c r="OJZ283" s="146"/>
      <c r="OKA283" s="146"/>
      <c r="OKB283" s="146"/>
      <c r="OKC283" s="146"/>
      <c r="OKD283" s="146"/>
      <c r="OKE283" s="146"/>
      <c r="OKF283" s="146"/>
      <c r="OKG283" s="146"/>
      <c r="OKH283" s="146"/>
      <c r="OKI283" s="146"/>
      <c r="OKJ283" s="146"/>
      <c r="OKK283" s="146"/>
      <c r="OKL283" s="146"/>
      <c r="OKM283" s="146"/>
      <c r="OKN283" s="146"/>
      <c r="OKO283" s="146"/>
      <c r="OKP283" s="146"/>
      <c r="OKQ283" s="146"/>
      <c r="OKR283" s="146"/>
      <c r="OKS283" s="146"/>
      <c r="OKT283" s="146"/>
      <c r="OKU283" s="146"/>
      <c r="OKV283" s="146"/>
      <c r="OKW283" s="146"/>
      <c r="OKX283" s="146"/>
      <c r="OKY283" s="146"/>
      <c r="OKZ283" s="146"/>
      <c r="OLA283" s="146"/>
      <c r="OLB283" s="146"/>
      <c r="OLC283" s="146"/>
      <c r="OLD283" s="146"/>
      <c r="OLE283" s="146"/>
      <c r="OLF283" s="146"/>
      <c r="OLG283" s="146"/>
      <c r="OLH283" s="146"/>
      <c r="OLI283" s="146"/>
      <c r="OLJ283" s="146"/>
      <c r="OLK283" s="146"/>
      <c r="OLL283" s="146"/>
      <c r="OLM283" s="146"/>
      <c r="OLN283" s="146"/>
      <c r="OLO283" s="146"/>
      <c r="OLP283" s="146"/>
      <c r="OLQ283" s="146"/>
      <c r="OLR283" s="146"/>
      <c r="OLS283" s="146"/>
      <c r="OLT283" s="146"/>
      <c r="OLU283" s="146"/>
      <c r="OLV283" s="146"/>
      <c r="OLW283" s="146"/>
      <c r="OLX283" s="146"/>
      <c r="OLY283" s="146"/>
      <c r="OLZ283" s="146"/>
      <c r="OMA283" s="146"/>
      <c r="OMB283" s="146"/>
      <c r="OMC283" s="146"/>
      <c r="OMD283" s="146"/>
      <c r="OME283" s="146"/>
      <c r="OMF283" s="146"/>
      <c r="OMG283" s="146"/>
      <c r="OMH283" s="146"/>
      <c r="OMI283" s="146"/>
      <c r="OMJ283" s="146"/>
      <c r="OMK283" s="146"/>
      <c r="OML283" s="146"/>
      <c r="OMM283" s="146"/>
      <c r="OMN283" s="146"/>
      <c r="OMO283" s="146"/>
      <c r="OMP283" s="146"/>
      <c r="OMQ283" s="146"/>
      <c r="OMR283" s="146"/>
      <c r="OMS283" s="146"/>
      <c r="OMT283" s="146"/>
      <c r="OMU283" s="146"/>
      <c r="OMV283" s="146"/>
      <c r="OMW283" s="146"/>
      <c r="OMX283" s="146"/>
      <c r="OMY283" s="146"/>
      <c r="OMZ283" s="146"/>
      <c r="ONA283" s="146"/>
      <c r="ONB283" s="146"/>
      <c r="ONC283" s="146"/>
      <c r="OND283" s="146"/>
      <c r="ONE283" s="146"/>
      <c r="ONF283" s="146"/>
      <c r="ONG283" s="146"/>
      <c r="ONH283" s="146"/>
      <c r="ONI283" s="146"/>
      <c r="ONJ283" s="146"/>
      <c r="ONK283" s="146"/>
      <c r="ONL283" s="146"/>
      <c r="ONM283" s="146"/>
      <c r="ONN283" s="146"/>
      <c r="ONO283" s="146"/>
      <c r="ONP283" s="146"/>
      <c r="ONQ283" s="146"/>
      <c r="ONR283" s="146"/>
      <c r="ONS283" s="146"/>
      <c r="ONT283" s="146"/>
      <c r="ONU283" s="146"/>
      <c r="ONV283" s="146"/>
      <c r="ONW283" s="146"/>
      <c r="ONX283" s="146"/>
      <c r="ONY283" s="146"/>
      <c r="ONZ283" s="146"/>
      <c r="OOA283" s="146"/>
      <c r="OOB283" s="146"/>
      <c r="OOC283" s="146"/>
      <c r="OOD283" s="146"/>
      <c r="OOE283" s="146"/>
      <c r="OOF283" s="146"/>
      <c r="OOG283" s="146"/>
      <c r="OOH283" s="146"/>
      <c r="OOI283" s="146"/>
      <c r="OOJ283" s="146"/>
      <c r="OOK283" s="146"/>
      <c r="OOL283" s="146"/>
      <c r="OOM283" s="146"/>
      <c r="OON283" s="146"/>
      <c r="OOO283" s="146"/>
      <c r="OOP283" s="146"/>
      <c r="OOQ283" s="146"/>
      <c r="OOR283" s="146"/>
      <c r="OOS283" s="146"/>
      <c r="OOT283" s="146"/>
      <c r="OOU283" s="146"/>
      <c r="OOV283" s="146"/>
      <c r="OOW283" s="146"/>
      <c r="OOX283" s="146"/>
      <c r="OOY283" s="146"/>
      <c r="OOZ283" s="146"/>
      <c r="OPA283" s="146"/>
      <c r="OPB283" s="146"/>
      <c r="OPC283" s="146"/>
      <c r="OPD283" s="146"/>
      <c r="OPE283" s="146"/>
      <c r="OPF283" s="146"/>
      <c r="OPG283" s="146"/>
      <c r="OPH283" s="146"/>
      <c r="OPI283" s="146"/>
      <c r="OPJ283" s="146"/>
      <c r="OPK283" s="146"/>
      <c r="OPL283" s="146"/>
      <c r="OPM283" s="146"/>
      <c r="OPN283" s="146"/>
      <c r="OPO283" s="146"/>
      <c r="OPP283" s="146"/>
      <c r="OPQ283" s="146"/>
      <c r="OPR283" s="146"/>
      <c r="OPS283" s="146"/>
      <c r="OPT283" s="146"/>
      <c r="OPU283" s="146"/>
      <c r="OPV283" s="146"/>
      <c r="OPW283" s="146"/>
      <c r="OPX283" s="146"/>
      <c r="OPY283" s="146"/>
      <c r="OPZ283" s="146"/>
      <c r="OQA283" s="146"/>
      <c r="OQB283" s="146"/>
      <c r="OQC283" s="146"/>
      <c r="OQD283" s="146"/>
      <c r="OQE283" s="146"/>
      <c r="OQF283" s="146"/>
      <c r="OQG283" s="146"/>
      <c r="OQH283" s="146"/>
      <c r="OQI283" s="146"/>
      <c r="OQJ283" s="146"/>
      <c r="OQK283" s="146"/>
      <c r="OQL283" s="146"/>
      <c r="OQM283" s="146"/>
      <c r="OQN283" s="146"/>
      <c r="OQO283" s="146"/>
      <c r="OQP283" s="146"/>
      <c r="OQQ283" s="146"/>
      <c r="OQR283" s="146"/>
      <c r="OQS283" s="146"/>
      <c r="OQT283" s="146"/>
      <c r="OQU283" s="146"/>
      <c r="OQV283" s="146"/>
      <c r="OQW283" s="146"/>
      <c r="OQX283" s="146"/>
      <c r="OQY283" s="146"/>
      <c r="OQZ283" s="146"/>
      <c r="ORA283" s="146"/>
      <c r="ORB283" s="146"/>
      <c r="ORC283" s="146"/>
      <c r="ORD283" s="146"/>
      <c r="ORE283" s="146"/>
      <c r="ORF283" s="146"/>
      <c r="ORG283" s="146"/>
      <c r="ORH283" s="146"/>
      <c r="ORI283" s="146"/>
      <c r="ORJ283" s="146"/>
      <c r="ORK283" s="146"/>
      <c r="ORL283" s="146"/>
      <c r="ORM283" s="146"/>
      <c r="ORN283" s="146"/>
      <c r="ORO283" s="146"/>
      <c r="ORP283" s="146"/>
      <c r="ORQ283" s="146"/>
      <c r="ORR283" s="146"/>
      <c r="ORS283" s="146"/>
      <c r="ORT283" s="146"/>
      <c r="ORU283" s="146"/>
      <c r="ORV283" s="146"/>
      <c r="ORW283" s="146"/>
      <c r="ORX283" s="146"/>
      <c r="ORY283" s="146"/>
      <c r="ORZ283" s="146"/>
      <c r="OSA283" s="146"/>
      <c r="OSB283" s="146"/>
      <c r="OSC283" s="146"/>
      <c r="OSD283" s="146"/>
      <c r="OSE283" s="146"/>
      <c r="OSF283" s="146"/>
      <c r="OSG283" s="146"/>
      <c r="OSH283" s="146"/>
      <c r="OSI283" s="146"/>
      <c r="OSJ283" s="146"/>
      <c r="OSK283" s="146"/>
      <c r="OSL283" s="146"/>
      <c r="OSM283" s="146"/>
      <c r="OSN283" s="146"/>
      <c r="OSO283" s="146"/>
      <c r="OSP283" s="146"/>
      <c r="OSQ283" s="146"/>
      <c r="OSR283" s="146"/>
      <c r="OSS283" s="146"/>
      <c r="OST283" s="146"/>
      <c r="OSU283" s="146"/>
      <c r="OSV283" s="146"/>
      <c r="OSW283" s="146"/>
      <c r="OSX283" s="146"/>
      <c r="OSY283" s="146"/>
      <c r="OSZ283" s="146"/>
      <c r="OTA283" s="146"/>
      <c r="OTB283" s="146"/>
      <c r="OTC283" s="146"/>
      <c r="OTD283" s="146"/>
      <c r="OTE283" s="146"/>
      <c r="OTF283" s="146"/>
      <c r="OTG283" s="146"/>
      <c r="OTH283" s="146"/>
      <c r="OTI283" s="146"/>
      <c r="OTJ283" s="146"/>
      <c r="OTK283" s="146"/>
      <c r="OTL283" s="146"/>
      <c r="OTM283" s="146"/>
      <c r="OTN283" s="146"/>
      <c r="OTO283" s="146"/>
      <c r="OTP283" s="146"/>
      <c r="OTQ283" s="146"/>
      <c r="OTR283" s="146"/>
      <c r="OTS283" s="146"/>
      <c r="OTT283" s="146"/>
      <c r="OTU283" s="146"/>
      <c r="OTV283" s="146"/>
      <c r="OTW283" s="146"/>
      <c r="OTX283" s="146"/>
      <c r="OTY283" s="146"/>
      <c r="OTZ283" s="146"/>
      <c r="OUA283" s="146"/>
      <c r="OUB283" s="146"/>
      <c r="OUC283" s="146"/>
      <c r="OUD283" s="146"/>
      <c r="OUE283" s="146"/>
      <c r="OUF283" s="146"/>
      <c r="OUG283" s="146"/>
      <c r="OUH283" s="146"/>
      <c r="OUI283" s="146"/>
      <c r="OUJ283" s="146"/>
      <c r="OUK283" s="146"/>
      <c r="OUL283" s="146"/>
      <c r="OUM283" s="146"/>
      <c r="OUN283" s="146"/>
      <c r="OUO283" s="146"/>
      <c r="OUP283" s="146"/>
      <c r="OUQ283" s="146"/>
      <c r="OUR283" s="146"/>
      <c r="OUS283" s="146"/>
      <c r="OUT283" s="146"/>
      <c r="OUU283" s="146"/>
      <c r="OUV283" s="146"/>
      <c r="OUW283" s="146"/>
      <c r="OUX283" s="146"/>
      <c r="OUY283" s="146"/>
      <c r="OUZ283" s="146"/>
      <c r="OVA283" s="146"/>
      <c r="OVB283" s="146"/>
      <c r="OVC283" s="146"/>
      <c r="OVD283" s="146"/>
      <c r="OVE283" s="146"/>
      <c r="OVF283" s="146"/>
      <c r="OVG283" s="146"/>
      <c r="OVH283" s="146"/>
      <c r="OVI283" s="146"/>
      <c r="OVJ283" s="146"/>
      <c r="OVK283" s="146"/>
      <c r="OVL283" s="146"/>
      <c r="OVM283" s="146"/>
      <c r="OVN283" s="146"/>
      <c r="OVO283" s="146"/>
      <c r="OVP283" s="146"/>
      <c r="OVQ283" s="146"/>
      <c r="OVR283" s="146"/>
      <c r="OVS283" s="146"/>
      <c r="OVT283" s="146"/>
      <c r="OVU283" s="146"/>
      <c r="OVV283" s="146"/>
      <c r="OVW283" s="146"/>
      <c r="OVX283" s="146"/>
      <c r="OVY283" s="146"/>
      <c r="OVZ283" s="146"/>
      <c r="OWA283" s="146"/>
      <c r="OWB283" s="146"/>
      <c r="OWC283" s="146"/>
      <c r="OWD283" s="146"/>
      <c r="OWE283" s="146"/>
      <c r="OWF283" s="146"/>
      <c r="OWG283" s="146"/>
      <c r="OWH283" s="146"/>
      <c r="OWI283" s="146"/>
      <c r="OWJ283" s="146"/>
      <c r="OWK283" s="146"/>
      <c r="OWL283" s="146"/>
      <c r="OWM283" s="146"/>
      <c r="OWN283" s="146"/>
      <c r="OWO283" s="146"/>
      <c r="OWP283" s="146"/>
      <c r="OWQ283" s="146"/>
      <c r="OWR283" s="146"/>
      <c r="OWS283" s="146"/>
      <c r="OWT283" s="146"/>
      <c r="OWU283" s="146"/>
      <c r="OWV283" s="146"/>
      <c r="OWW283" s="146"/>
      <c r="OWX283" s="146"/>
      <c r="OWY283" s="146"/>
      <c r="OWZ283" s="146"/>
      <c r="OXA283" s="146"/>
      <c r="OXB283" s="146"/>
      <c r="OXC283" s="146"/>
      <c r="OXD283" s="146"/>
      <c r="OXE283" s="146"/>
      <c r="OXF283" s="146"/>
      <c r="OXG283" s="146"/>
      <c r="OXH283" s="146"/>
      <c r="OXI283" s="146"/>
      <c r="OXJ283" s="146"/>
      <c r="OXK283" s="146"/>
      <c r="OXL283" s="146"/>
      <c r="OXM283" s="146"/>
      <c r="OXN283" s="146"/>
      <c r="OXO283" s="146"/>
      <c r="OXP283" s="146"/>
      <c r="OXQ283" s="146"/>
      <c r="OXR283" s="146"/>
      <c r="OXS283" s="146"/>
      <c r="OXT283" s="146"/>
      <c r="OXU283" s="146"/>
      <c r="OXV283" s="146"/>
      <c r="OXW283" s="146"/>
      <c r="OXX283" s="146"/>
      <c r="OXY283" s="146"/>
      <c r="OXZ283" s="146"/>
      <c r="OYA283" s="146"/>
      <c r="OYB283" s="146"/>
      <c r="OYC283" s="146"/>
      <c r="OYD283" s="146"/>
      <c r="OYE283" s="146"/>
      <c r="OYF283" s="146"/>
      <c r="OYG283" s="146"/>
      <c r="OYH283" s="146"/>
      <c r="OYI283" s="146"/>
      <c r="OYJ283" s="146"/>
      <c r="OYK283" s="146"/>
      <c r="OYL283" s="146"/>
      <c r="OYM283" s="146"/>
      <c r="OYN283" s="146"/>
      <c r="OYO283" s="146"/>
      <c r="OYP283" s="146"/>
      <c r="OYQ283" s="146"/>
      <c r="OYR283" s="146"/>
      <c r="OYS283" s="146"/>
      <c r="OYT283" s="146"/>
      <c r="OYU283" s="146"/>
      <c r="OYV283" s="146"/>
      <c r="OYW283" s="146"/>
      <c r="OYX283" s="146"/>
      <c r="OYY283" s="146"/>
      <c r="OYZ283" s="146"/>
      <c r="OZA283" s="146"/>
      <c r="OZB283" s="146"/>
      <c r="OZC283" s="146"/>
      <c r="OZD283" s="146"/>
      <c r="OZE283" s="146"/>
      <c r="OZF283" s="146"/>
      <c r="OZG283" s="146"/>
      <c r="OZH283" s="146"/>
      <c r="OZI283" s="146"/>
      <c r="OZJ283" s="146"/>
      <c r="OZK283" s="146"/>
      <c r="OZL283" s="146"/>
      <c r="OZM283" s="146"/>
      <c r="OZN283" s="146"/>
      <c r="OZO283" s="146"/>
      <c r="OZP283" s="146"/>
      <c r="OZQ283" s="146"/>
      <c r="OZR283" s="146"/>
      <c r="OZS283" s="146"/>
      <c r="OZT283" s="146"/>
      <c r="OZU283" s="146"/>
      <c r="OZV283" s="146"/>
      <c r="OZW283" s="146"/>
      <c r="OZX283" s="146"/>
      <c r="OZY283" s="146"/>
      <c r="OZZ283" s="146"/>
      <c r="PAA283" s="146"/>
      <c r="PAB283" s="146"/>
      <c r="PAC283" s="146"/>
      <c r="PAD283" s="146"/>
      <c r="PAE283" s="146"/>
      <c r="PAF283" s="146"/>
      <c r="PAG283" s="146"/>
      <c r="PAH283" s="146"/>
      <c r="PAI283" s="146"/>
      <c r="PAJ283" s="146"/>
      <c r="PAK283" s="146"/>
      <c r="PAL283" s="146"/>
      <c r="PAM283" s="146"/>
      <c r="PAN283" s="146"/>
      <c r="PAO283" s="146"/>
      <c r="PAP283" s="146"/>
      <c r="PAQ283" s="146"/>
      <c r="PAR283" s="146"/>
      <c r="PAS283" s="146"/>
      <c r="PAT283" s="146"/>
      <c r="PAU283" s="146"/>
      <c r="PAV283" s="146"/>
      <c r="PAW283" s="146"/>
      <c r="PAX283" s="146"/>
      <c r="PAY283" s="146"/>
      <c r="PAZ283" s="146"/>
      <c r="PBA283" s="146"/>
      <c r="PBB283" s="146"/>
      <c r="PBC283" s="146"/>
      <c r="PBD283" s="146"/>
      <c r="PBE283" s="146"/>
      <c r="PBF283" s="146"/>
      <c r="PBG283" s="146"/>
      <c r="PBH283" s="146"/>
      <c r="PBI283" s="146"/>
      <c r="PBJ283" s="146"/>
      <c r="PBK283" s="146"/>
      <c r="PBL283" s="146"/>
      <c r="PBM283" s="146"/>
      <c r="PBN283" s="146"/>
      <c r="PBO283" s="146"/>
      <c r="PBP283" s="146"/>
      <c r="PBQ283" s="146"/>
      <c r="PBR283" s="146"/>
      <c r="PBS283" s="146"/>
      <c r="PBT283" s="146"/>
      <c r="PBU283" s="146"/>
      <c r="PBV283" s="146"/>
      <c r="PBW283" s="146"/>
      <c r="PBX283" s="146"/>
      <c r="PBY283" s="146"/>
      <c r="PBZ283" s="146"/>
      <c r="PCA283" s="146"/>
      <c r="PCB283" s="146"/>
      <c r="PCC283" s="146"/>
      <c r="PCD283" s="146"/>
      <c r="PCE283" s="146"/>
      <c r="PCF283" s="146"/>
      <c r="PCG283" s="146"/>
      <c r="PCH283" s="146"/>
      <c r="PCI283" s="146"/>
      <c r="PCJ283" s="146"/>
      <c r="PCK283" s="146"/>
      <c r="PCL283" s="146"/>
      <c r="PCM283" s="146"/>
      <c r="PCN283" s="146"/>
      <c r="PCO283" s="146"/>
      <c r="PCP283" s="146"/>
      <c r="PCQ283" s="146"/>
      <c r="PCR283" s="146"/>
      <c r="PCS283" s="146"/>
      <c r="PCT283" s="146"/>
      <c r="PCU283" s="146"/>
      <c r="PCV283" s="146"/>
      <c r="PCW283" s="146"/>
      <c r="PCX283" s="146"/>
      <c r="PCY283" s="146"/>
      <c r="PCZ283" s="146"/>
      <c r="PDA283" s="146"/>
      <c r="PDB283" s="146"/>
      <c r="PDC283" s="146"/>
      <c r="PDD283" s="146"/>
      <c r="PDE283" s="146"/>
      <c r="PDF283" s="146"/>
      <c r="PDG283" s="146"/>
      <c r="PDH283" s="146"/>
      <c r="PDI283" s="146"/>
      <c r="PDJ283" s="146"/>
      <c r="PDK283" s="146"/>
      <c r="PDL283" s="146"/>
      <c r="PDM283" s="146"/>
      <c r="PDN283" s="146"/>
      <c r="PDO283" s="146"/>
      <c r="PDP283" s="146"/>
      <c r="PDQ283" s="146"/>
      <c r="PDR283" s="146"/>
      <c r="PDS283" s="146"/>
      <c r="PDT283" s="146"/>
      <c r="PDU283" s="146"/>
      <c r="PDV283" s="146"/>
      <c r="PDW283" s="146"/>
      <c r="PDX283" s="146"/>
      <c r="PDY283" s="146"/>
      <c r="PDZ283" s="146"/>
      <c r="PEA283" s="146"/>
      <c r="PEB283" s="146"/>
      <c r="PEC283" s="146"/>
      <c r="PED283" s="146"/>
      <c r="PEE283" s="146"/>
      <c r="PEF283" s="146"/>
      <c r="PEG283" s="146"/>
      <c r="PEH283" s="146"/>
      <c r="PEI283" s="146"/>
      <c r="PEJ283" s="146"/>
      <c r="PEK283" s="146"/>
      <c r="PEL283" s="146"/>
      <c r="PEM283" s="146"/>
      <c r="PEN283" s="146"/>
      <c r="PEO283" s="146"/>
      <c r="PEP283" s="146"/>
      <c r="PEQ283" s="146"/>
      <c r="PER283" s="146"/>
      <c r="PES283" s="146"/>
      <c r="PET283" s="146"/>
      <c r="PEU283" s="146"/>
      <c r="PEV283" s="146"/>
      <c r="PEW283" s="146"/>
      <c r="PEX283" s="146"/>
      <c r="PEY283" s="146"/>
      <c r="PEZ283" s="146"/>
      <c r="PFA283" s="146"/>
      <c r="PFB283" s="146"/>
      <c r="PFC283" s="146"/>
      <c r="PFD283" s="146"/>
      <c r="PFE283" s="146"/>
      <c r="PFF283" s="146"/>
      <c r="PFG283" s="146"/>
      <c r="PFH283" s="146"/>
      <c r="PFI283" s="146"/>
      <c r="PFJ283" s="146"/>
      <c r="PFK283" s="146"/>
      <c r="PFL283" s="146"/>
      <c r="PFM283" s="146"/>
      <c r="PFN283" s="146"/>
      <c r="PFO283" s="146"/>
      <c r="PFP283" s="146"/>
      <c r="PFQ283" s="146"/>
      <c r="PFR283" s="146"/>
      <c r="PFS283" s="146"/>
      <c r="PFT283" s="146"/>
      <c r="PFU283" s="146"/>
      <c r="PFV283" s="146"/>
      <c r="PFW283" s="146"/>
      <c r="PFX283" s="146"/>
      <c r="PFY283" s="146"/>
      <c r="PFZ283" s="146"/>
      <c r="PGA283" s="146"/>
      <c r="PGB283" s="146"/>
      <c r="PGC283" s="146"/>
      <c r="PGD283" s="146"/>
      <c r="PGE283" s="146"/>
      <c r="PGF283" s="146"/>
      <c r="PGG283" s="146"/>
      <c r="PGH283" s="146"/>
      <c r="PGI283" s="146"/>
      <c r="PGJ283" s="146"/>
      <c r="PGK283" s="146"/>
      <c r="PGL283" s="146"/>
      <c r="PGM283" s="146"/>
      <c r="PGN283" s="146"/>
      <c r="PGO283" s="146"/>
      <c r="PGP283" s="146"/>
      <c r="PGQ283" s="146"/>
      <c r="PGR283" s="146"/>
      <c r="PGS283" s="146"/>
      <c r="PGT283" s="146"/>
      <c r="PGU283" s="146"/>
      <c r="PGV283" s="146"/>
      <c r="PGW283" s="146"/>
      <c r="PGX283" s="146"/>
      <c r="PGY283" s="146"/>
      <c r="PGZ283" s="146"/>
      <c r="PHA283" s="146"/>
      <c r="PHB283" s="146"/>
      <c r="PHC283" s="146"/>
      <c r="PHD283" s="146"/>
      <c r="PHE283" s="146"/>
      <c r="PHF283" s="146"/>
      <c r="PHG283" s="146"/>
      <c r="PHH283" s="146"/>
      <c r="PHI283" s="146"/>
      <c r="PHJ283" s="146"/>
      <c r="PHK283" s="146"/>
      <c r="PHL283" s="146"/>
      <c r="PHM283" s="146"/>
      <c r="PHN283" s="146"/>
      <c r="PHO283" s="146"/>
      <c r="PHP283" s="146"/>
      <c r="PHQ283" s="146"/>
      <c r="PHR283" s="146"/>
      <c r="PHS283" s="146"/>
      <c r="PHT283" s="146"/>
      <c r="PHU283" s="146"/>
      <c r="PHV283" s="146"/>
      <c r="PHW283" s="146"/>
      <c r="PHX283" s="146"/>
      <c r="PHY283" s="146"/>
      <c r="PHZ283" s="146"/>
      <c r="PIA283" s="146"/>
      <c r="PIB283" s="146"/>
      <c r="PIC283" s="146"/>
      <c r="PID283" s="146"/>
      <c r="PIE283" s="146"/>
      <c r="PIF283" s="146"/>
      <c r="PIG283" s="146"/>
      <c r="PIH283" s="146"/>
      <c r="PII283" s="146"/>
      <c r="PIJ283" s="146"/>
      <c r="PIK283" s="146"/>
      <c r="PIL283" s="146"/>
      <c r="PIM283" s="146"/>
      <c r="PIN283" s="146"/>
      <c r="PIO283" s="146"/>
      <c r="PIP283" s="146"/>
      <c r="PIQ283" s="146"/>
      <c r="PIR283" s="146"/>
      <c r="PIS283" s="146"/>
      <c r="PIT283" s="146"/>
      <c r="PIU283" s="146"/>
      <c r="PIV283" s="146"/>
      <c r="PIW283" s="146"/>
      <c r="PIX283" s="146"/>
      <c r="PIY283" s="146"/>
      <c r="PIZ283" s="146"/>
      <c r="PJA283" s="146"/>
      <c r="PJB283" s="146"/>
      <c r="PJC283" s="146"/>
      <c r="PJD283" s="146"/>
      <c r="PJE283" s="146"/>
      <c r="PJF283" s="146"/>
      <c r="PJG283" s="146"/>
      <c r="PJH283" s="146"/>
      <c r="PJI283" s="146"/>
      <c r="PJJ283" s="146"/>
      <c r="PJK283" s="146"/>
      <c r="PJL283" s="146"/>
      <c r="PJM283" s="146"/>
      <c r="PJN283" s="146"/>
      <c r="PJO283" s="146"/>
      <c r="PJP283" s="146"/>
      <c r="PJQ283" s="146"/>
      <c r="PJR283" s="146"/>
      <c r="PJS283" s="146"/>
      <c r="PJT283" s="146"/>
      <c r="PJU283" s="146"/>
      <c r="PJV283" s="146"/>
      <c r="PJW283" s="146"/>
      <c r="PJX283" s="146"/>
      <c r="PJY283" s="146"/>
      <c r="PJZ283" s="146"/>
      <c r="PKA283" s="146"/>
      <c r="PKB283" s="146"/>
      <c r="PKC283" s="146"/>
      <c r="PKD283" s="146"/>
      <c r="PKE283" s="146"/>
      <c r="PKF283" s="146"/>
      <c r="PKG283" s="146"/>
      <c r="PKH283" s="146"/>
      <c r="PKI283" s="146"/>
      <c r="PKJ283" s="146"/>
      <c r="PKK283" s="146"/>
      <c r="PKL283" s="146"/>
      <c r="PKM283" s="146"/>
      <c r="PKN283" s="146"/>
      <c r="PKO283" s="146"/>
      <c r="PKP283" s="146"/>
      <c r="PKQ283" s="146"/>
      <c r="PKR283" s="146"/>
      <c r="PKS283" s="146"/>
      <c r="PKT283" s="146"/>
      <c r="PKU283" s="146"/>
      <c r="PKV283" s="146"/>
      <c r="PKW283" s="146"/>
      <c r="PKX283" s="146"/>
      <c r="PKY283" s="146"/>
      <c r="PKZ283" s="146"/>
      <c r="PLA283" s="146"/>
      <c r="PLB283" s="146"/>
      <c r="PLC283" s="146"/>
      <c r="PLD283" s="146"/>
      <c r="PLE283" s="146"/>
      <c r="PLF283" s="146"/>
      <c r="PLG283" s="146"/>
      <c r="PLH283" s="146"/>
      <c r="PLI283" s="146"/>
      <c r="PLJ283" s="146"/>
      <c r="PLK283" s="146"/>
      <c r="PLL283" s="146"/>
      <c r="PLM283" s="146"/>
      <c r="PLN283" s="146"/>
      <c r="PLO283" s="146"/>
      <c r="PLP283" s="146"/>
      <c r="PLQ283" s="146"/>
      <c r="PLR283" s="146"/>
      <c r="PLS283" s="146"/>
      <c r="PLT283" s="146"/>
      <c r="PLU283" s="146"/>
      <c r="PLV283" s="146"/>
      <c r="PLW283" s="146"/>
      <c r="PLX283" s="146"/>
      <c r="PLY283" s="146"/>
      <c r="PLZ283" s="146"/>
      <c r="PMA283" s="146"/>
      <c r="PMB283" s="146"/>
      <c r="PMC283" s="146"/>
      <c r="PMD283" s="146"/>
      <c r="PME283" s="146"/>
      <c r="PMF283" s="146"/>
      <c r="PMG283" s="146"/>
      <c r="PMH283" s="146"/>
      <c r="PMI283" s="146"/>
      <c r="PMJ283" s="146"/>
      <c r="PMK283" s="146"/>
      <c r="PML283" s="146"/>
      <c r="PMM283" s="146"/>
      <c r="PMN283" s="146"/>
      <c r="PMO283" s="146"/>
      <c r="PMP283" s="146"/>
      <c r="PMQ283" s="146"/>
      <c r="PMR283" s="146"/>
      <c r="PMS283" s="146"/>
      <c r="PMT283" s="146"/>
      <c r="PMU283" s="146"/>
      <c r="PMV283" s="146"/>
      <c r="PMW283" s="146"/>
      <c r="PMX283" s="146"/>
      <c r="PMY283" s="146"/>
      <c r="PMZ283" s="146"/>
      <c r="PNA283" s="146"/>
      <c r="PNB283" s="146"/>
      <c r="PNC283" s="146"/>
      <c r="PND283" s="146"/>
      <c r="PNE283" s="146"/>
      <c r="PNF283" s="146"/>
      <c r="PNG283" s="146"/>
      <c r="PNH283" s="146"/>
      <c r="PNI283" s="146"/>
      <c r="PNJ283" s="146"/>
      <c r="PNK283" s="146"/>
      <c r="PNL283" s="146"/>
      <c r="PNM283" s="146"/>
      <c r="PNN283" s="146"/>
      <c r="PNO283" s="146"/>
      <c r="PNP283" s="146"/>
      <c r="PNQ283" s="146"/>
      <c r="PNR283" s="146"/>
      <c r="PNS283" s="146"/>
      <c r="PNT283" s="146"/>
      <c r="PNU283" s="146"/>
      <c r="PNV283" s="146"/>
      <c r="PNW283" s="146"/>
      <c r="PNX283" s="146"/>
      <c r="PNY283" s="146"/>
      <c r="PNZ283" s="146"/>
      <c r="POA283" s="146"/>
      <c r="POB283" s="146"/>
      <c r="POC283" s="146"/>
      <c r="POD283" s="146"/>
      <c r="POE283" s="146"/>
      <c r="POF283" s="146"/>
      <c r="POG283" s="146"/>
      <c r="POH283" s="146"/>
      <c r="POI283" s="146"/>
      <c r="POJ283" s="146"/>
      <c r="POK283" s="146"/>
      <c r="POL283" s="146"/>
      <c r="POM283" s="146"/>
      <c r="PON283" s="146"/>
      <c r="POO283" s="146"/>
      <c r="POP283" s="146"/>
      <c r="POQ283" s="146"/>
      <c r="POR283" s="146"/>
      <c r="POS283" s="146"/>
      <c r="POT283" s="146"/>
      <c r="POU283" s="146"/>
      <c r="POV283" s="146"/>
      <c r="POW283" s="146"/>
      <c r="POX283" s="146"/>
      <c r="POY283" s="146"/>
      <c r="POZ283" s="146"/>
      <c r="PPA283" s="146"/>
      <c r="PPB283" s="146"/>
      <c r="PPC283" s="146"/>
      <c r="PPD283" s="146"/>
      <c r="PPE283" s="146"/>
      <c r="PPF283" s="146"/>
      <c r="PPG283" s="146"/>
      <c r="PPH283" s="146"/>
      <c r="PPI283" s="146"/>
      <c r="PPJ283" s="146"/>
      <c r="PPK283" s="146"/>
      <c r="PPL283" s="146"/>
      <c r="PPM283" s="146"/>
      <c r="PPN283" s="146"/>
      <c r="PPO283" s="146"/>
      <c r="PPP283" s="146"/>
      <c r="PPQ283" s="146"/>
      <c r="PPR283" s="146"/>
      <c r="PPS283" s="146"/>
      <c r="PPT283" s="146"/>
      <c r="PPU283" s="146"/>
      <c r="PPV283" s="146"/>
      <c r="PPW283" s="146"/>
      <c r="PPX283" s="146"/>
      <c r="PPY283" s="146"/>
      <c r="PPZ283" s="146"/>
      <c r="PQA283" s="146"/>
      <c r="PQB283" s="146"/>
      <c r="PQC283" s="146"/>
      <c r="PQD283" s="146"/>
      <c r="PQE283" s="146"/>
      <c r="PQF283" s="146"/>
      <c r="PQG283" s="146"/>
      <c r="PQH283" s="146"/>
      <c r="PQI283" s="146"/>
      <c r="PQJ283" s="146"/>
      <c r="PQK283" s="146"/>
      <c r="PQL283" s="146"/>
      <c r="PQM283" s="146"/>
      <c r="PQN283" s="146"/>
      <c r="PQO283" s="146"/>
      <c r="PQP283" s="146"/>
      <c r="PQQ283" s="146"/>
      <c r="PQR283" s="146"/>
      <c r="PQS283" s="146"/>
      <c r="PQT283" s="146"/>
      <c r="PQU283" s="146"/>
      <c r="PQV283" s="146"/>
      <c r="PQW283" s="146"/>
      <c r="PQX283" s="146"/>
      <c r="PQY283" s="146"/>
      <c r="PQZ283" s="146"/>
      <c r="PRA283" s="146"/>
      <c r="PRB283" s="146"/>
      <c r="PRC283" s="146"/>
      <c r="PRD283" s="146"/>
      <c r="PRE283" s="146"/>
      <c r="PRF283" s="146"/>
      <c r="PRG283" s="146"/>
      <c r="PRH283" s="146"/>
      <c r="PRI283" s="146"/>
      <c r="PRJ283" s="146"/>
      <c r="PRK283" s="146"/>
      <c r="PRL283" s="146"/>
      <c r="PRM283" s="146"/>
      <c r="PRN283" s="146"/>
      <c r="PRO283" s="146"/>
      <c r="PRP283" s="146"/>
      <c r="PRQ283" s="146"/>
      <c r="PRR283" s="146"/>
      <c r="PRS283" s="146"/>
      <c r="PRT283" s="146"/>
      <c r="PRU283" s="146"/>
      <c r="PRV283" s="146"/>
      <c r="PRW283" s="146"/>
      <c r="PRX283" s="146"/>
      <c r="PRY283" s="146"/>
      <c r="PRZ283" s="146"/>
      <c r="PSA283" s="146"/>
      <c r="PSB283" s="146"/>
      <c r="PSC283" s="146"/>
      <c r="PSD283" s="146"/>
      <c r="PSE283" s="146"/>
      <c r="PSF283" s="146"/>
      <c r="PSG283" s="146"/>
      <c r="PSH283" s="146"/>
      <c r="PSI283" s="146"/>
      <c r="PSJ283" s="146"/>
      <c r="PSK283" s="146"/>
      <c r="PSL283" s="146"/>
      <c r="PSM283" s="146"/>
      <c r="PSN283" s="146"/>
      <c r="PSO283" s="146"/>
      <c r="PSP283" s="146"/>
      <c r="PSQ283" s="146"/>
      <c r="PSR283" s="146"/>
      <c r="PSS283" s="146"/>
      <c r="PST283" s="146"/>
      <c r="PSU283" s="146"/>
      <c r="PSV283" s="146"/>
      <c r="PSW283" s="146"/>
      <c r="PSX283" s="146"/>
      <c r="PSY283" s="146"/>
      <c r="PSZ283" s="146"/>
      <c r="PTA283" s="146"/>
      <c r="PTB283" s="146"/>
      <c r="PTC283" s="146"/>
      <c r="PTD283" s="146"/>
      <c r="PTE283" s="146"/>
      <c r="PTF283" s="146"/>
      <c r="PTG283" s="146"/>
      <c r="PTH283" s="146"/>
      <c r="PTI283" s="146"/>
      <c r="PTJ283" s="146"/>
      <c r="PTK283" s="146"/>
      <c r="PTL283" s="146"/>
      <c r="PTM283" s="146"/>
      <c r="PTN283" s="146"/>
      <c r="PTO283" s="146"/>
      <c r="PTP283" s="146"/>
      <c r="PTQ283" s="146"/>
      <c r="PTR283" s="146"/>
      <c r="PTS283" s="146"/>
      <c r="PTT283" s="146"/>
      <c r="PTU283" s="146"/>
      <c r="PTV283" s="146"/>
      <c r="PTW283" s="146"/>
      <c r="PTX283" s="146"/>
      <c r="PTY283" s="146"/>
      <c r="PTZ283" s="146"/>
      <c r="PUA283" s="146"/>
      <c r="PUB283" s="146"/>
      <c r="PUC283" s="146"/>
      <c r="PUD283" s="146"/>
      <c r="PUE283" s="146"/>
      <c r="PUF283" s="146"/>
      <c r="PUG283" s="146"/>
      <c r="PUH283" s="146"/>
      <c r="PUI283" s="146"/>
      <c r="PUJ283" s="146"/>
      <c r="PUK283" s="146"/>
      <c r="PUL283" s="146"/>
      <c r="PUM283" s="146"/>
      <c r="PUN283" s="146"/>
      <c r="PUO283" s="146"/>
      <c r="PUP283" s="146"/>
      <c r="PUQ283" s="146"/>
      <c r="PUR283" s="146"/>
      <c r="PUS283" s="146"/>
      <c r="PUT283" s="146"/>
      <c r="PUU283" s="146"/>
      <c r="PUV283" s="146"/>
      <c r="PUW283" s="146"/>
      <c r="PUX283" s="146"/>
      <c r="PUY283" s="146"/>
      <c r="PUZ283" s="146"/>
      <c r="PVA283" s="146"/>
      <c r="PVB283" s="146"/>
      <c r="PVC283" s="146"/>
      <c r="PVD283" s="146"/>
      <c r="PVE283" s="146"/>
      <c r="PVF283" s="146"/>
      <c r="PVG283" s="146"/>
      <c r="PVH283" s="146"/>
      <c r="PVI283" s="146"/>
      <c r="PVJ283" s="146"/>
      <c r="PVK283" s="146"/>
      <c r="PVL283" s="146"/>
      <c r="PVM283" s="146"/>
      <c r="PVN283" s="146"/>
      <c r="PVO283" s="146"/>
      <c r="PVP283" s="146"/>
      <c r="PVQ283" s="146"/>
      <c r="PVR283" s="146"/>
      <c r="PVS283" s="146"/>
      <c r="PVT283" s="146"/>
      <c r="PVU283" s="146"/>
      <c r="PVV283" s="146"/>
      <c r="PVW283" s="146"/>
      <c r="PVX283" s="146"/>
      <c r="PVY283" s="146"/>
      <c r="PVZ283" s="146"/>
      <c r="PWA283" s="146"/>
      <c r="PWB283" s="146"/>
      <c r="PWC283" s="146"/>
      <c r="PWD283" s="146"/>
      <c r="PWE283" s="146"/>
      <c r="PWF283" s="146"/>
      <c r="PWG283" s="146"/>
      <c r="PWH283" s="146"/>
      <c r="PWI283" s="146"/>
      <c r="PWJ283" s="146"/>
      <c r="PWK283" s="146"/>
      <c r="PWL283" s="146"/>
      <c r="PWM283" s="146"/>
      <c r="PWN283" s="146"/>
      <c r="PWO283" s="146"/>
      <c r="PWP283" s="146"/>
      <c r="PWQ283" s="146"/>
      <c r="PWR283" s="146"/>
      <c r="PWS283" s="146"/>
      <c r="PWT283" s="146"/>
      <c r="PWU283" s="146"/>
      <c r="PWV283" s="146"/>
      <c r="PWW283" s="146"/>
      <c r="PWX283" s="146"/>
      <c r="PWY283" s="146"/>
      <c r="PWZ283" s="146"/>
      <c r="PXA283" s="146"/>
      <c r="PXB283" s="146"/>
      <c r="PXC283" s="146"/>
      <c r="PXD283" s="146"/>
      <c r="PXE283" s="146"/>
      <c r="PXF283" s="146"/>
      <c r="PXG283" s="146"/>
      <c r="PXH283" s="146"/>
      <c r="PXI283" s="146"/>
      <c r="PXJ283" s="146"/>
      <c r="PXK283" s="146"/>
      <c r="PXL283" s="146"/>
      <c r="PXM283" s="146"/>
      <c r="PXN283" s="146"/>
      <c r="PXO283" s="146"/>
      <c r="PXP283" s="146"/>
      <c r="PXQ283" s="146"/>
      <c r="PXR283" s="146"/>
      <c r="PXS283" s="146"/>
      <c r="PXT283" s="146"/>
      <c r="PXU283" s="146"/>
      <c r="PXV283" s="146"/>
      <c r="PXW283" s="146"/>
      <c r="PXX283" s="146"/>
      <c r="PXY283" s="146"/>
      <c r="PXZ283" s="146"/>
      <c r="PYA283" s="146"/>
      <c r="PYB283" s="146"/>
      <c r="PYC283" s="146"/>
      <c r="PYD283" s="146"/>
      <c r="PYE283" s="146"/>
      <c r="PYF283" s="146"/>
      <c r="PYG283" s="146"/>
      <c r="PYH283" s="146"/>
      <c r="PYI283" s="146"/>
      <c r="PYJ283" s="146"/>
      <c r="PYK283" s="146"/>
      <c r="PYL283" s="146"/>
      <c r="PYM283" s="146"/>
      <c r="PYN283" s="146"/>
      <c r="PYO283" s="146"/>
      <c r="PYP283" s="146"/>
      <c r="PYQ283" s="146"/>
      <c r="PYR283" s="146"/>
      <c r="PYS283" s="146"/>
      <c r="PYT283" s="146"/>
      <c r="PYU283" s="146"/>
      <c r="PYV283" s="146"/>
      <c r="PYW283" s="146"/>
      <c r="PYX283" s="146"/>
      <c r="PYY283" s="146"/>
      <c r="PYZ283" s="146"/>
      <c r="PZA283" s="146"/>
      <c r="PZB283" s="146"/>
      <c r="PZC283" s="146"/>
      <c r="PZD283" s="146"/>
      <c r="PZE283" s="146"/>
      <c r="PZF283" s="146"/>
      <c r="PZG283" s="146"/>
      <c r="PZH283" s="146"/>
      <c r="PZI283" s="146"/>
      <c r="PZJ283" s="146"/>
      <c r="PZK283" s="146"/>
      <c r="PZL283" s="146"/>
      <c r="PZM283" s="146"/>
      <c r="PZN283" s="146"/>
      <c r="PZO283" s="146"/>
      <c r="PZP283" s="146"/>
      <c r="PZQ283" s="146"/>
      <c r="PZR283" s="146"/>
      <c r="PZS283" s="146"/>
      <c r="PZT283" s="146"/>
      <c r="PZU283" s="146"/>
      <c r="PZV283" s="146"/>
      <c r="PZW283" s="146"/>
      <c r="PZX283" s="146"/>
      <c r="PZY283" s="146"/>
      <c r="PZZ283" s="146"/>
      <c r="QAA283" s="146"/>
      <c r="QAB283" s="146"/>
      <c r="QAC283" s="146"/>
      <c r="QAD283" s="146"/>
      <c r="QAE283" s="146"/>
      <c r="QAF283" s="146"/>
      <c r="QAG283" s="146"/>
      <c r="QAH283" s="146"/>
      <c r="QAI283" s="146"/>
      <c r="QAJ283" s="146"/>
      <c r="QAK283" s="146"/>
      <c r="QAL283" s="146"/>
      <c r="QAM283" s="146"/>
      <c r="QAN283" s="146"/>
      <c r="QAO283" s="146"/>
      <c r="QAP283" s="146"/>
      <c r="QAQ283" s="146"/>
      <c r="QAR283" s="146"/>
      <c r="QAS283" s="146"/>
      <c r="QAT283" s="146"/>
      <c r="QAU283" s="146"/>
      <c r="QAV283" s="146"/>
      <c r="QAW283" s="146"/>
      <c r="QAX283" s="146"/>
      <c r="QAY283" s="146"/>
      <c r="QAZ283" s="146"/>
      <c r="QBA283" s="146"/>
      <c r="QBB283" s="146"/>
      <c r="QBC283" s="146"/>
      <c r="QBD283" s="146"/>
      <c r="QBE283" s="146"/>
      <c r="QBF283" s="146"/>
      <c r="QBG283" s="146"/>
      <c r="QBH283" s="146"/>
      <c r="QBI283" s="146"/>
      <c r="QBJ283" s="146"/>
      <c r="QBK283" s="146"/>
      <c r="QBL283" s="146"/>
      <c r="QBM283" s="146"/>
      <c r="QBN283" s="146"/>
      <c r="QBO283" s="146"/>
      <c r="QBP283" s="146"/>
      <c r="QBQ283" s="146"/>
      <c r="QBR283" s="146"/>
      <c r="QBS283" s="146"/>
      <c r="QBT283" s="146"/>
      <c r="QBU283" s="146"/>
      <c r="QBV283" s="146"/>
      <c r="QBW283" s="146"/>
      <c r="QBX283" s="146"/>
      <c r="QBY283" s="146"/>
      <c r="QBZ283" s="146"/>
      <c r="QCA283" s="146"/>
      <c r="QCB283" s="146"/>
      <c r="QCC283" s="146"/>
      <c r="QCD283" s="146"/>
      <c r="QCE283" s="146"/>
      <c r="QCF283" s="146"/>
      <c r="QCG283" s="146"/>
      <c r="QCH283" s="146"/>
      <c r="QCI283" s="146"/>
      <c r="QCJ283" s="146"/>
      <c r="QCK283" s="146"/>
      <c r="QCL283" s="146"/>
      <c r="QCM283" s="146"/>
      <c r="QCN283" s="146"/>
      <c r="QCO283" s="146"/>
      <c r="QCP283" s="146"/>
      <c r="QCQ283" s="146"/>
      <c r="QCR283" s="146"/>
      <c r="QCS283" s="146"/>
      <c r="QCT283" s="146"/>
      <c r="QCU283" s="146"/>
      <c r="QCV283" s="146"/>
      <c r="QCW283" s="146"/>
      <c r="QCX283" s="146"/>
      <c r="QCY283" s="146"/>
      <c r="QCZ283" s="146"/>
      <c r="QDA283" s="146"/>
      <c r="QDB283" s="146"/>
      <c r="QDC283" s="146"/>
      <c r="QDD283" s="146"/>
      <c r="QDE283" s="146"/>
      <c r="QDF283" s="146"/>
      <c r="QDG283" s="146"/>
      <c r="QDH283" s="146"/>
      <c r="QDI283" s="146"/>
      <c r="QDJ283" s="146"/>
      <c r="QDK283" s="146"/>
      <c r="QDL283" s="146"/>
      <c r="QDM283" s="146"/>
      <c r="QDN283" s="146"/>
      <c r="QDO283" s="146"/>
      <c r="QDP283" s="146"/>
      <c r="QDQ283" s="146"/>
      <c r="QDR283" s="146"/>
      <c r="QDS283" s="146"/>
      <c r="QDT283" s="146"/>
      <c r="QDU283" s="146"/>
      <c r="QDV283" s="146"/>
      <c r="QDW283" s="146"/>
      <c r="QDX283" s="146"/>
      <c r="QDY283" s="146"/>
      <c r="QDZ283" s="146"/>
      <c r="QEA283" s="146"/>
      <c r="QEB283" s="146"/>
      <c r="QEC283" s="146"/>
      <c r="QED283" s="146"/>
      <c r="QEE283" s="146"/>
      <c r="QEF283" s="146"/>
      <c r="QEG283" s="146"/>
      <c r="QEH283" s="146"/>
      <c r="QEI283" s="146"/>
      <c r="QEJ283" s="146"/>
      <c r="QEK283" s="146"/>
      <c r="QEL283" s="146"/>
      <c r="QEM283" s="146"/>
      <c r="QEN283" s="146"/>
      <c r="QEO283" s="146"/>
      <c r="QEP283" s="146"/>
      <c r="QEQ283" s="146"/>
      <c r="QER283" s="146"/>
      <c r="QES283" s="146"/>
      <c r="QET283" s="146"/>
      <c r="QEU283" s="146"/>
      <c r="QEV283" s="146"/>
      <c r="QEW283" s="146"/>
      <c r="QEX283" s="146"/>
      <c r="QEY283" s="146"/>
      <c r="QEZ283" s="146"/>
      <c r="QFA283" s="146"/>
      <c r="QFB283" s="146"/>
      <c r="QFC283" s="146"/>
      <c r="QFD283" s="146"/>
      <c r="QFE283" s="146"/>
      <c r="QFF283" s="146"/>
      <c r="QFG283" s="146"/>
      <c r="QFH283" s="146"/>
      <c r="QFI283" s="146"/>
      <c r="QFJ283" s="146"/>
      <c r="QFK283" s="146"/>
      <c r="QFL283" s="146"/>
      <c r="QFM283" s="146"/>
      <c r="QFN283" s="146"/>
      <c r="QFO283" s="146"/>
      <c r="QFP283" s="146"/>
      <c r="QFQ283" s="146"/>
      <c r="QFR283" s="146"/>
      <c r="QFS283" s="146"/>
      <c r="QFT283" s="146"/>
      <c r="QFU283" s="146"/>
      <c r="QFV283" s="146"/>
      <c r="QFW283" s="146"/>
      <c r="QFX283" s="146"/>
      <c r="QFY283" s="146"/>
      <c r="QFZ283" s="146"/>
      <c r="QGA283" s="146"/>
      <c r="QGB283" s="146"/>
      <c r="QGC283" s="146"/>
      <c r="QGD283" s="146"/>
      <c r="QGE283" s="146"/>
      <c r="QGF283" s="146"/>
      <c r="QGG283" s="146"/>
      <c r="QGH283" s="146"/>
      <c r="QGI283" s="146"/>
      <c r="QGJ283" s="146"/>
      <c r="QGK283" s="146"/>
      <c r="QGL283" s="146"/>
      <c r="QGM283" s="146"/>
      <c r="QGN283" s="146"/>
      <c r="QGO283" s="146"/>
      <c r="QGP283" s="146"/>
      <c r="QGQ283" s="146"/>
      <c r="QGR283" s="146"/>
      <c r="QGS283" s="146"/>
      <c r="QGT283" s="146"/>
      <c r="QGU283" s="146"/>
      <c r="QGV283" s="146"/>
      <c r="QGW283" s="146"/>
      <c r="QGX283" s="146"/>
      <c r="QGY283" s="146"/>
      <c r="QGZ283" s="146"/>
      <c r="QHA283" s="146"/>
      <c r="QHB283" s="146"/>
      <c r="QHC283" s="146"/>
      <c r="QHD283" s="146"/>
      <c r="QHE283" s="146"/>
      <c r="QHF283" s="146"/>
      <c r="QHG283" s="146"/>
      <c r="QHH283" s="146"/>
      <c r="QHI283" s="146"/>
      <c r="QHJ283" s="146"/>
      <c r="QHK283" s="146"/>
      <c r="QHL283" s="146"/>
      <c r="QHM283" s="146"/>
      <c r="QHN283" s="146"/>
      <c r="QHO283" s="146"/>
      <c r="QHP283" s="146"/>
      <c r="QHQ283" s="146"/>
      <c r="QHR283" s="146"/>
      <c r="QHS283" s="146"/>
      <c r="QHT283" s="146"/>
      <c r="QHU283" s="146"/>
      <c r="QHV283" s="146"/>
      <c r="QHW283" s="146"/>
      <c r="QHX283" s="146"/>
      <c r="QHY283" s="146"/>
      <c r="QHZ283" s="146"/>
      <c r="QIA283" s="146"/>
      <c r="QIB283" s="146"/>
      <c r="QIC283" s="146"/>
      <c r="QID283" s="146"/>
      <c r="QIE283" s="146"/>
      <c r="QIF283" s="146"/>
      <c r="QIG283" s="146"/>
      <c r="QIH283" s="146"/>
      <c r="QII283" s="146"/>
      <c r="QIJ283" s="146"/>
      <c r="QIK283" s="146"/>
      <c r="QIL283" s="146"/>
      <c r="QIM283" s="146"/>
      <c r="QIN283" s="146"/>
      <c r="QIO283" s="146"/>
      <c r="QIP283" s="146"/>
      <c r="QIQ283" s="146"/>
      <c r="QIR283" s="146"/>
      <c r="QIS283" s="146"/>
      <c r="QIT283" s="146"/>
      <c r="QIU283" s="146"/>
      <c r="QIV283" s="146"/>
      <c r="QIW283" s="146"/>
      <c r="QIX283" s="146"/>
      <c r="QIY283" s="146"/>
      <c r="QIZ283" s="146"/>
      <c r="QJA283" s="146"/>
      <c r="QJB283" s="146"/>
      <c r="QJC283" s="146"/>
      <c r="QJD283" s="146"/>
      <c r="QJE283" s="146"/>
      <c r="QJF283" s="146"/>
      <c r="QJG283" s="146"/>
      <c r="QJH283" s="146"/>
      <c r="QJI283" s="146"/>
      <c r="QJJ283" s="146"/>
      <c r="QJK283" s="146"/>
      <c r="QJL283" s="146"/>
      <c r="QJM283" s="146"/>
      <c r="QJN283" s="146"/>
      <c r="QJO283" s="146"/>
      <c r="QJP283" s="146"/>
      <c r="QJQ283" s="146"/>
      <c r="QJR283" s="146"/>
      <c r="QJS283" s="146"/>
      <c r="QJT283" s="146"/>
      <c r="QJU283" s="146"/>
      <c r="QJV283" s="146"/>
      <c r="QJW283" s="146"/>
      <c r="QJX283" s="146"/>
      <c r="QJY283" s="146"/>
      <c r="QJZ283" s="146"/>
      <c r="QKA283" s="146"/>
      <c r="QKB283" s="146"/>
      <c r="QKC283" s="146"/>
      <c r="QKD283" s="146"/>
      <c r="QKE283" s="146"/>
      <c r="QKF283" s="146"/>
      <c r="QKG283" s="146"/>
      <c r="QKH283" s="146"/>
      <c r="QKI283" s="146"/>
      <c r="QKJ283" s="146"/>
      <c r="QKK283" s="146"/>
      <c r="QKL283" s="146"/>
      <c r="QKM283" s="146"/>
      <c r="QKN283" s="146"/>
      <c r="QKO283" s="146"/>
      <c r="QKP283" s="146"/>
      <c r="QKQ283" s="146"/>
      <c r="QKR283" s="146"/>
      <c r="QKS283" s="146"/>
      <c r="QKT283" s="146"/>
      <c r="QKU283" s="146"/>
      <c r="QKV283" s="146"/>
      <c r="QKW283" s="146"/>
      <c r="QKX283" s="146"/>
      <c r="QKY283" s="146"/>
      <c r="QKZ283" s="146"/>
      <c r="QLA283" s="146"/>
      <c r="QLB283" s="146"/>
      <c r="QLC283" s="146"/>
      <c r="QLD283" s="146"/>
      <c r="QLE283" s="146"/>
      <c r="QLF283" s="146"/>
      <c r="QLG283" s="146"/>
      <c r="QLH283" s="146"/>
      <c r="QLI283" s="146"/>
      <c r="QLJ283" s="146"/>
      <c r="QLK283" s="146"/>
      <c r="QLL283" s="146"/>
      <c r="QLM283" s="146"/>
      <c r="QLN283" s="146"/>
      <c r="QLO283" s="146"/>
      <c r="QLP283" s="146"/>
      <c r="QLQ283" s="146"/>
      <c r="QLR283" s="146"/>
      <c r="QLS283" s="146"/>
      <c r="QLT283" s="146"/>
      <c r="QLU283" s="146"/>
      <c r="QLV283" s="146"/>
      <c r="QLW283" s="146"/>
      <c r="QLX283" s="146"/>
      <c r="QLY283" s="146"/>
      <c r="QLZ283" s="146"/>
      <c r="QMA283" s="146"/>
      <c r="QMB283" s="146"/>
      <c r="QMC283" s="146"/>
      <c r="QMD283" s="146"/>
      <c r="QME283" s="146"/>
      <c r="QMF283" s="146"/>
      <c r="QMG283" s="146"/>
      <c r="QMH283" s="146"/>
      <c r="QMI283" s="146"/>
      <c r="QMJ283" s="146"/>
      <c r="QMK283" s="146"/>
      <c r="QML283" s="146"/>
      <c r="QMM283" s="146"/>
      <c r="QMN283" s="146"/>
      <c r="QMO283" s="146"/>
      <c r="QMP283" s="146"/>
      <c r="QMQ283" s="146"/>
      <c r="QMR283" s="146"/>
      <c r="QMS283" s="146"/>
      <c r="QMT283" s="146"/>
      <c r="QMU283" s="146"/>
      <c r="QMV283" s="146"/>
      <c r="QMW283" s="146"/>
      <c r="QMX283" s="146"/>
      <c r="QMY283" s="146"/>
      <c r="QMZ283" s="146"/>
      <c r="QNA283" s="146"/>
      <c r="QNB283" s="146"/>
      <c r="QNC283" s="146"/>
      <c r="QND283" s="146"/>
      <c r="QNE283" s="146"/>
      <c r="QNF283" s="146"/>
      <c r="QNG283" s="146"/>
      <c r="QNH283" s="146"/>
      <c r="QNI283" s="146"/>
      <c r="QNJ283" s="146"/>
      <c r="QNK283" s="146"/>
      <c r="QNL283" s="146"/>
      <c r="QNM283" s="146"/>
      <c r="QNN283" s="146"/>
      <c r="QNO283" s="146"/>
      <c r="QNP283" s="146"/>
      <c r="QNQ283" s="146"/>
      <c r="QNR283" s="146"/>
      <c r="QNS283" s="146"/>
      <c r="QNT283" s="146"/>
      <c r="QNU283" s="146"/>
      <c r="QNV283" s="146"/>
      <c r="QNW283" s="146"/>
      <c r="QNX283" s="146"/>
      <c r="QNY283" s="146"/>
      <c r="QNZ283" s="146"/>
      <c r="QOA283" s="146"/>
      <c r="QOB283" s="146"/>
      <c r="QOC283" s="146"/>
      <c r="QOD283" s="146"/>
      <c r="QOE283" s="146"/>
      <c r="QOF283" s="146"/>
      <c r="QOG283" s="146"/>
      <c r="QOH283" s="146"/>
      <c r="QOI283" s="146"/>
      <c r="QOJ283" s="146"/>
      <c r="QOK283" s="146"/>
      <c r="QOL283" s="146"/>
      <c r="QOM283" s="146"/>
      <c r="QON283" s="146"/>
      <c r="QOO283" s="146"/>
      <c r="QOP283" s="146"/>
      <c r="QOQ283" s="146"/>
      <c r="QOR283" s="146"/>
      <c r="QOS283" s="146"/>
      <c r="QOT283" s="146"/>
      <c r="QOU283" s="146"/>
      <c r="QOV283" s="146"/>
      <c r="QOW283" s="146"/>
      <c r="QOX283" s="146"/>
      <c r="QOY283" s="146"/>
      <c r="QOZ283" s="146"/>
      <c r="QPA283" s="146"/>
      <c r="QPB283" s="146"/>
      <c r="QPC283" s="146"/>
      <c r="QPD283" s="146"/>
      <c r="QPE283" s="146"/>
      <c r="QPF283" s="146"/>
      <c r="QPG283" s="146"/>
      <c r="QPH283" s="146"/>
      <c r="QPI283" s="146"/>
      <c r="QPJ283" s="146"/>
      <c r="QPK283" s="146"/>
      <c r="QPL283" s="146"/>
      <c r="QPM283" s="146"/>
      <c r="QPN283" s="146"/>
      <c r="QPO283" s="146"/>
      <c r="QPP283" s="146"/>
      <c r="QPQ283" s="146"/>
      <c r="QPR283" s="146"/>
      <c r="QPS283" s="146"/>
      <c r="QPT283" s="146"/>
      <c r="QPU283" s="146"/>
      <c r="QPV283" s="146"/>
      <c r="QPW283" s="146"/>
      <c r="QPX283" s="146"/>
      <c r="QPY283" s="146"/>
      <c r="QPZ283" s="146"/>
      <c r="QQA283" s="146"/>
      <c r="QQB283" s="146"/>
      <c r="QQC283" s="146"/>
      <c r="QQD283" s="146"/>
      <c r="QQE283" s="146"/>
      <c r="QQF283" s="146"/>
      <c r="QQG283" s="146"/>
      <c r="QQH283" s="146"/>
      <c r="QQI283" s="146"/>
      <c r="QQJ283" s="146"/>
      <c r="QQK283" s="146"/>
      <c r="QQL283" s="146"/>
      <c r="QQM283" s="146"/>
      <c r="QQN283" s="146"/>
      <c r="QQO283" s="146"/>
      <c r="QQP283" s="146"/>
      <c r="QQQ283" s="146"/>
      <c r="QQR283" s="146"/>
      <c r="QQS283" s="146"/>
      <c r="QQT283" s="146"/>
      <c r="QQU283" s="146"/>
      <c r="QQV283" s="146"/>
      <c r="QQW283" s="146"/>
      <c r="QQX283" s="146"/>
      <c r="QQY283" s="146"/>
      <c r="QQZ283" s="146"/>
      <c r="QRA283" s="146"/>
      <c r="QRB283" s="146"/>
      <c r="QRC283" s="146"/>
      <c r="QRD283" s="146"/>
      <c r="QRE283" s="146"/>
      <c r="QRF283" s="146"/>
      <c r="QRG283" s="146"/>
      <c r="QRH283" s="146"/>
      <c r="QRI283" s="146"/>
      <c r="QRJ283" s="146"/>
      <c r="QRK283" s="146"/>
      <c r="QRL283" s="146"/>
      <c r="QRM283" s="146"/>
      <c r="QRN283" s="146"/>
      <c r="QRO283" s="146"/>
      <c r="QRP283" s="146"/>
      <c r="QRQ283" s="146"/>
      <c r="QRR283" s="146"/>
      <c r="QRS283" s="146"/>
      <c r="QRT283" s="146"/>
      <c r="QRU283" s="146"/>
      <c r="QRV283" s="146"/>
      <c r="QRW283" s="146"/>
      <c r="QRX283" s="146"/>
      <c r="QRY283" s="146"/>
      <c r="QRZ283" s="146"/>
      <c r="QSA283" s="146"/>
      <c r="QSB283" s="146"/>
      <c r="QSC283" s="146"/>
      <c r="QSD283" s="146"/>
      <c r="QSE283" s="146"/>
      <c r="QSF283" s="146"/>
      <c r="QSG283" s="146"/>
      <c r="QSH283" s="146"/>
      <c r="QSI283" s="146"/>
      <c r="QSJ283" s="146"/>
      <c r="QSK283" s="146"/>
      <c r="QSL283" s="146"/>
      <c r="QSM283" s="146"/>
      <c r="QSN283" s="146"/>
      <c r="QSO283" s="146"/>
      <c r="QSP283" s="146"/>
      <c r="QSQ283" s="146"/>
      <c r="QSR283" s="146"/>
      <c r="QSS283" s="146"/>
      <c r="QST283" s="146"/>
      <c r="QSU283" s="146"/>
      <c r="QSV283" s="146"/>
      <c r="QSW283" s="146"/>
      <c r="QSX283" s="146"/>
      <c r="QSY283" s="146"/>
      <c r="QSZ283" s="146"/>
      <c r="QTA283" s="146"/>
      <c r="QTB283" s="146"/>
      <c r="QTC283" s="146"/>
      <c r="QTD283" s="146"/>
      <c r="QTE283" s="146"/>
      <c r="QTF283" s="146"/>
      <c r="QTG283" s="146"/>
      <c r="QTH283" s="146"/>
      <c r="QTI283" s="146"/>
      <c r="QTJ283" s="146"/>
      <c r="QTK283" s="146"/>
      <c r="QTL283" s="146"/>
      <c r="QTM283" s="146"/>
      <c r="QTN283" s="146"/>
      <c r="QTO283" s="146"/>
      <c r="QTP283" s="146"/>
      <c r="QTQ283" s="146"/>
      <c r="QTR283" s="146"/>
      <c r="QTS283" s="146"/>
      <c r="QTT283" s="146"/>
      <c r="QTU283" s="146"/>
      <c r="QTV283" s="146"/>
      <c r="QTW283" s="146"/>
      <c r="QTX283" s="146"/>
      <c r="QTY283" s="146"/>
      <c r="QTZ283" s="146"/>
      <c r="QUA283" s="146"/>
      <c r="QUB283" s="146"/>
      <c r="QUC283" s="146"/>
      <c r="QUD283" s="146"/>
      <c r="QUE283" s="146"/>
      <c r="QUF283" s="146"/>
      <c r="QUG283" s="146"/>
      <c r="QUH283" s="146"/>
      <c r="QUI283" s="146"/>
      <c r="QUJ283" s="146"/>
      <c r="QUK283" s="146"/>
      <c r="QUL283" s="146"/>
      <c r="QUM283" s="146"/>
      <c r="QUN283" s="146"/>
      <c r="QUO283" s="146"/>
      <c r="QUP283" s="146"/>
      <c r="QUQ283" s="146"/>
      <c r="QUR283" s="146"/>
      <c r="QUS283" s="146"/>
      <c r="QUT283" s="146"/>
      <c r="QUU283" s="146"/>
      <c r="QUV283" s="146"/>
      <c r="QUW283" s="146"/>
      <c r="QUX283" s="146"/>
      <c r="QUY283" s="146"/>
      <c r="QUZ283" s="146"/>
      <c r="QVA283" s="146"/>
      <c r="QVB283" s="146"/>
      <c r="QVC283" s="146"/>
      <c r="QVD283" s="146"/>
      <c r="QVE283" s="146"/>
      <c r="QVF283" s="146"/>
      <c r="QVG283" s="146"/>
      <c r="QVH283" s="146"/>
      <c r="QVI283" s="146"/>
      <c r="QVJ283" s="146"/>
      <c r="QVK283" s="146"/>
      <c r="QVL283" s="146"/>
      <c r="QVM283" s="146"/>
      <c r="QVN283" s="146"/>
      <c r="QVO283" s="146"/>
      <c r="QVP283" s="146"/>
      <c r="QVQ283" s="146"/>
      <c r="QVR283" s="146"/>
      <c r="QVS283" s="146"/>
      <c r="QVT283" s="146"/>
      <c r="QVU283" s="146"/>
      <c r="QVV283" s="146"/>
      <c r="QVW283" s="146"/>
      <c r="QVX283" s="146"/>
      <c r="QVY283" s="146"/>
      <c r="QVZ283" s="146"/>
      <c r="QWA283" s="146"/>
      <c r="QWB283" s="146"/>
      <c r="QWC283" s="146"/>
      <c r="QWD283" s="146"/>
      <c r="QWE283" s="146"/>
      <c r="QWF283" s="146"/>
      <c r="QWG283" s="146"/>
      <c r="QWH283" s="146"/>
      <c r="QWI283" s="146"/>
      <c r="QWJ283" s="146"/>
      <c r="QWK283" s="146"/>
      <c r="QWL283" s="146"/>
      <c r="QWM283" s="146"/>
      <c r="QWN283" s="146"/>
      <c r="QWO283" s="146"/>
      <c r="QWP283" s="146"/>
      <c r="QWQ283" s="146"/>
      <c r="QWR283" s="146"/>
      <c r="QWS283" s="146"/>
      <c r="QWT283" s="146"/>
      <c r="QWU283" s="146"/>
      <c r="QWV283" s="146"/>
      <c r="QWW283" s="146"/>
      <c r="QWX283" s="146"/>
      <c r="QWY283" s="146"/>
      <c r="QWZ283" s="146"/>
      <c r="QXA283" s="146"/>
      <c r="QXB283" s="146"/>
      <c r="QXC283" s="146"/>
      <c r="QXD283" s="146"/>
      <c r="QXE283" s="146"/>
      <c r="QXF283" s="146"/>
      <c r="QXG283" s="146"/>
      <c r="QXH283" s="146"/>
      <c r="QXI283" s="146"/>
      <c r="QXJ283" s="146"/>
      <c r="QXK283" s="146"/>
      <c r="QXL283" s="146"/>
      <c r="QXM283" s="146"/>
      <c r="QXN283" s="146"/>
      <c r="QXO283" s="146"/>
      <c r="QXP283" s="146"/>
      <c r="QXQ283" s="146"/>
      <c r="QXR283" s="146"/>
      <c r="QXS283" s="146"/>
      <c r="QXT283" s="146"/>
      <c r="QXU283" s="146"/>
      <c r="QXV283" s="146"/>
      <c r="QXW283" s="146"/>
      <c r="QXX283" s="146"/>
      <c r="QXY283" s="146"/>
      <c r="QXZ283" s="146"/>
      <c r="QYA283" s="146"/>
      <c r="QYB283" s="146"/>
      <c r="QYC283" s="146"/>
      <c r="QYD283" s="146"/>
      <c r="QYE283" s="146"/>
      <c r="QYF283" s="146"/>
      <c r="QYG283" s="146"/>
      <c r="QYH283" s="146"/>
      <c r="QYI283" s="146"/>
      <c r="QYJ283" s="146"/>
      <c r="QYK283" s="146"/>
      <c r="QYL283" s="146"/>
      <c r="QYM283" s="146"/>
      <c r="QYN283" s="146"/>
      <c r="QYO283" s="146"/>
      <c r="QYP283" s="146"/>
      <c r="QYQ283" s="146"/>
      <c r="QYR283" s="146"/>
      <c r="QYS283" s="146"/>
      <c r="QYT283" s="146"/>
      <c r="QYU283" s="146"/>
      <c r="QYV283" s="146"/>
      <c r="QYW283" s="146"/>
      <c r="QYX283" s="146"/>
      <c r="QYY283" s="146"/>
      <c r="QYZ283" s="146"/>
      <c r="QZA283" s="146"/>
      <c r="QZB283" s="146"/>
      <c r="QZC283" s="146"/>
      <c r="QZD283" s="146"/>
      <c r="QZE283" s="146"/>
      <c r="QZF283" s="146"/>
      <c r="QZG283" s="146"/>
      <c r="QZH283" s="146"/>
      <c r="QZI283" s="146"/>
      <c r="QZJ283" s="146"/>
      <c r="QZK283" s="146"/>
      <c r="QZL283" s="146"/>
      <c r="QZM283" s="146"/>
      <c r="QZN283" s="146"/>
      <c r="QZO283" s="146"/>
      <c r="QZP283" s="146"/>
      <c r="QZQ283" s="146"/>
      <c r="QZR283" s="146"/>
      <c r="QZS283" s="146"/>
      <c r="QZT283" s="146"/>
      <c r="QZU283" s="146"/>
      <c r="QZV283" s="146"/>
      <c r="QZW283" s="146"/>
      <c r="QZX283" s="146"/>
      <c r="QZY283" s="146"/>
      <c r="QZZ283" s="146"/>
      <c r="RAA283" s="146"/>
      <c r="RAB283" s="146"/>
      <c r="RAC283" s="146"/>
      <c r="RAD283" s="146"/>
      <c r="RAE283" s="146"/>
      <c r="RAF283" s="146"/>
      <c r="RAG283" s="146"/>
      <c r="RAH283" s="146"/>
      <c r="RAI283" s="146"/>
      <c r="RAJ283" s="146"/>
      <c r="RAK283" s="146"/>
      <c r="RAL283" s="146"/>
      <c r="RAM283" s="146"/>
      <c r="RAN283" s="146"/>
      <c r="RAO283" s="146"/>
      <c r="RAP283" s="146"/>
      <c r="RAQ283" s="146"/>
      <c r="RAR283" s="146"/>
      <c r="RAS283" s="146"/>
      <c r="RAT283" s="146"/>
      <c r="RAU283" s="146"/>
      <c r="RAV283" s="146"/>
      <c r="RAW283" s="146"/>
      <c r="RAX283" s="146"/>
      <c r="RAY283" s="146"/>
      <c r="RAZ283" s="146"/>
      <c r="RBA283" s="146"/>
      <c r="RBB283" s="146"/>
      <c r="RBC283" s="146"/>
      <c r="RBD283" s="146"/>
      <c r="RBE283" s="146"/>
      <c r="RBF283" s="146"/>
      <c r="RBG283" s="146"/>
      <c r="RBH283" s="146"/>
      <c r="RBI283" s="146"/>
      <c r="RBJ283" s="146"/>
      <c r="RBK283" s="146"/>
      <c r="RBL283" s="146"/>
      <c r="RBM283" s="146"/>
      <c r="RBN283" s="146"/>
      <c r="RBO283" s="146"/>
      <c r="RBP283" s="146"/>
      <c r="RBQ283" s="146"/>
      <c r="RBR283" s="146"/>
      <c r="RBS283" s="146"/>
      <c r="RBT283" s="146"/>
      <c r="RBU283" s="146"/>
      <c r="RBV283" s="146"/>
      <c r="RBW283" s="146"/>
      <c r="RBX283" s="146"/>
      <c r="RBY283" s="146"/>
      <c r="RBZ283" s="146"/>
      <c r="RCA283" s="146"/>
      <c r="RCB283" s="146"/>
      <c r="RCC283" s="146"/>
      <c r="RCD283" s="146"/>
      <c r="RCE283" s="146"/>
      <c r="RCF283" s="146"/>
      <c r="RCG283" s="146"/>
      <c r="RCH283" s="146"/>
      <c r="RCI283" s="146"/>
      <c r="RCJ283" s="146"/>
      <c r="RCK283" s="146"/>
      <c r="RCL283" s="146"/>
      <c r="RCM283" s="146"/>
      <c r="RCN283" s="146"/>
      <c r="RCO283" s="146"/>
      <c r="RCP283" s="146"/>
      <c r="RCQ283" s="146"/>
      <c r="RCR283" s="146"/>
      <c r="RCS283" s="146"/>
      <c r="RCT283" s="146"/>
      <c r="RCU283" s="146"/>
      <c r="RCV283" s="146"/>
      <c r="RCW283" s="146"/>
      <c r="RCX283" s="146"/>
      <c r="RCY283" s="146"/>
      <c r="RCZ283" s="146"/>
      <c r="RDA283" s="146"/>
      <c r="RDB283" s="146"/>
      <c r="RDC283" s="146"/>
      <c r="RDD283" s="146"/>
      <c r="RDE283" s="146"/>
      <c r="RDF283" s="146"/>
      <c r="RDG283" s="146"/>
      <c r="RDH283" s="146"/>
      <c r="RDI283" s="146"/>
      <c r="RDJ283" s="146"/>
      <c r="RDK283" s="146"/>
      <c r="RDL283" s="146"/>
      <c r="RDM283" s="146"/>
      <c r="RDN283" s="146"/>
      <c r="RDO283" s="146"/>
      <c r="RDP283" s="146"/>
      <c r="RDQ283" s="146"/>
      <c r="RDR283" s="146"/>
      <c r="RDS283" s="146"/>
      <c r="RDT283" s="146"/>
      <c r="RDU283" s="146"/>
      <c r="RDV283" s="146"/>
      <c r="RDW283" s="146"/>
      <c r="RDX283" s="146"/>
      <c r="RDY283" s="146"/>
      <c r="RDZ283" s="146"/>
      <c r="REA283" s="146"/>
      <c r="REB283" s="146"/>
      <c r="REC283" s="146"/>
      <c r="RED283" s="146"/>
      <c r="REE283" s="146"/>
      <c r="REF283" s="146"/>
      <c r="REG283" s="146"/>
      <c r="REH283" s="146"/>
      <c r="REI283" s="146"/>
      <c r="REJ283" s="146"/>
      <c r="REK283" s="146"/>
      <c r="REL283" s="146"/>
      <c r="REM283" s="146"/>
      <c r="REN283" s="146"/>
      <c r="REO283" s="146"/>
      <c r="REP283" s="146"/>
      <c r="REQ283" s="146"/>
      <c r="RER283" s="146"/>
      <c r="RES283" s="146"/>
      <c r="RET283" s="146"/>
      <c r="REU283" s="146"/>
      <c r="REV283" s="146"/>
      <c r="REW283" s="146"/>
      <c r="REX283" s="146"/>
      <c r="REY283" s="146"/>
      <c r="REZ283" s="146"/>
      <c r="RFA283" s="146"/>
      <c r="RFB283" s="146"/>
      <c r="RFC283" s="146"/>
      <c r="RFD283" s="146"/>
      <c r="RFE283" s="146"/>
      <c r="RFF283" s="146"/>
      <c r="RFG283" s="146"/>
      <c r="RFH283" s="146"/>
      <c r="RFI283" s="146"/>
      <c r="RFJ283" s="146"/>
      <c r="RFK283" s="146"/>
      <c r="RFL283" s="146"/>
      <c r="RFM283" s="146"/>
      <c r="RFN283" s="146"/>
      <c r="RFO283" s="146"/>
      <c r="RFP283" s="146"/>
      <c r="RFQ283" s="146"/>
      <c r="RFR283" s="146"/>
      <c r="RFS283" s="146"/>
      <c r="RFT283" s="146"/>
      <c r="RFU283" s="146"/>
      <c r="RFV283" s="146"/>
      <c r="RFW283" s="146"/>
      <c r="RFX283" s="146"/>
      <c r="RFY283" s="146"/>
      <c r="RFZ283" s="146"/>
      <c r="RGA283" s="146"/>
      <c r="RGB283" s="146"/>
      <c r="RGC283" s="146"/>
      <c r="RGD283" s="146"/>
      <c r="RGE283" s="146"/>
      <c r="RGF283" s="146"/>
      <c r="RGG283" s="146"/>
      <c r="RGH283" s="146"/>
      <c r="RGI283" s="146"/>
      <c r="RGJ283" s="146"/>
      <c r="RGK283" s="146"/>
      <c r="RGL283" s="146"/>
      <c r="RGM283" s="146"/>
      <c r="RGN283" s="146"/>
      <c r="RGO283" s="146"/>
      <c r="RGP283" s="146"/>
      <c r="RGQ283" s="146"/>
      <c r="RGR283" s="146"/>
      <c r="RGS283" s="146"/>
      <c r="RGT283" s="146"/>
      <c r="RGU283" s="146"/>
      <c r="RGV283" s="146"/>
      <c r="RGW283" s="146"/>
      <c r="RGX283" s="146"/>
      <c r="RGY283" s="146"/>
      <c r="RGZ283" s="146"/>
      <c r="RHA283" s="146"/>
      <c r="RHB283" s="146"/>
      <c r="RHC283" s="146"/>
      <c r="RHD283" s="146"/>
      <c r="RHE283" s="146"/>
      <c r="RHF283" s="146"/>
      <c r="RHG283" s="146"/>
      <c r="RHH283" s="146"/>
      <c r="RHI283" s="146"/>
      <c r="RHJ283" s="146"/>
      <c r="RHK283" s="146"/>
      <c r="RHL283" s="146"/>
      <c r="RHM283" s="146"/>
      <c r="RHN283" s="146"/>
      <c r="RHO283" s="146"/>
      <c r="RHP283" s="146"/>
      <c r="RHQ283" s="146"/>
      <c r="RHR283" s="146"/>
      <c r="RHS283" s="146"/>
      <c r="RHT283" s="146"/>
      <c r="RHU283" s="146"/>
      <c r="RHV283" s="146"/>
      <c r="RHW283" s="146"/>
      <c r="RHX283" s="146"/>
      <c r="RHY283" s="146"/>
      <c r="RHZ283" s="146"/>
      <c r="RIA283" s="146"/>
      <c r="RIB283" s="146"/>
      <c r="RIC283" s="146"/>
      <c r="RID283" s="146"/>
      <c r="RIE283" s="146"/>
      <c r="RIF283" s="146"/>
      <c r="RIG283" s="146"/>
      <c r="RIH283" s="146"/>
      <c r="RII283" s="146"/>
      <c r="RIJ283" s="146"/>
      <c r="RIK283" s="146"/>
      <c r="RIL283" s="146"/>
      <c r="RIM283" s="146"/>
      <c r="RIN283" s="146"/>
      <c r="RIO283" s="146"/>
      <c r="RIP283" s="146"/>
      <c r="RIQ283" s="146"/>
      <c r="RIR283" s="146"/>
      <c r="RIS283" s="146"/>
      <c r="RIT283" s="146"/>
      <c r="RIU283" s="146"/>
      <c r="RIV283" s="146"/>
      <c r="RIW283" s="146"/>
      <c r="RIX283" s="146"/>
      <c r="RIY283" s="146"/>
      <c r="RIZ283" s="146"/>
      <c r="RJA283" s="146"/>
      <c r="RJB283" s="146"/>
      <c r="RJC283" s="146"/>
      <c r="RJD283" s="146"/>
      <c r="RJE283" s="146"/>
      <c r="RJF283" s="146"/>
      <c r="RJG283" s="146"/>
      <c r="RJH283" s="146"/>
      <c r="RJI283" s="146"/>
      <c r="RJJ283" s="146"/>
      <c r="RJK283" s="146"/>
      <c r="RJL283" s="146"/>
      <c r="RJM283" s="146"/>
      <c r="RJN283" s="146"/>
      <c r="RJO283" s="146"/>
      <c r="RJP283" s="146"/>
      <c r="RJQ283" s="146"/>
      <c r="RJR283" s="146"/>
      <c r="RJS283" s="146"/>
      <c r="RJT283" s="146"/>
      <c r="RJU283" s="146"/>
      <c r="RJV283" s="146"/>
      <c r="RJW283" s="146"/>
      <c r="RJX283" s="146"/>
      <c r="RJY283" s="146"/>
      <c r="RJZ283" s="146"/>
      <c r="RKA283" s="146"/>
      <c r="RKB283" s="146"/>
      <c r="RKC283" s="146"/>
      <c r="RKD283" s="146"/>
      <c r="RKE283" s="146"/>
      <c r="RKF283" s="146"/>
      <c r="RKG283" s="146"/>
      <c r="RKH283" s="146"/>
      <c r="RKI283" s="146"/>
      <c r="RKJ283" s="146"/>
      <c r="RKK283" s="146"/>
      <c r="RKL283" s="146"/>
      <c r="RKM283" s="146"/>
      <c r="RKN283" s="146"/>
      <c r="RKO283" s="146"/>
      <c r="RKP283" s="146"/>
      <c r="RKQ283" s="146"/>
      <c r="RKR283" s="146"/>
      <c r="RKS283" s="146"/>
      <c r="RKT283" s="146"/>
      <c r="RKU283" s="146"/>
      <c r="RKV283" s="146"/>
      <c r="RKW283" s="146"/>
      <c r="RKX283" s="146"/>
      <c r="RKY283" s="146"/>
      <c r="RKZ283" s="146"/>
      <c r="RLA283" s="146"/>
      <c r="RLB283" s="146"/>
      <c r="RLC283" s="146"/>
      <c r="RLD283" s="146"/>
      <c r="RLE283" s="146"/>
      <c r="RLF283" s="146"/>
      <c r="RLG283" s="146"/>
      <c r="RLH283" s="146"/>
      <c r="RLI283" s="146"/>
      <c r="RLJ283" s="146"/>
      <c r="RLK283" s="146"/>
      <c r="RLL283" s="146"/>
      <c r="RLM283" s="146"/>
      <c r="RLN283" s="146"/>
      <c r="RLO283" s="146"/>
      <c r="RLP283" s="146"/>
      <c r="RLQ283" s="146"/>
      <c r="RLR283" s="146"/>
      <c r="RLS283" s="146"/>
      <c r="RLT283" s="146"/>
      <c r="RLU283" s="146"/>
      <c r="RLV283" s="146"/>
      <c r="RLW283" s="146"/>
      <c r="RLX283" s="146"/>
      <c r="RLY283" s="146"/>
      <c r="RLZ283" s="146"/>
      <c r="RMA283" s="146"/>
      <c r="RMB283" s="146"/>
      <c r="RMC283" s="146"/>
      <c r="RMD283" s="146"/>
      <c r="RME283" s="146"/>
      <c r="RMF283" s="146"/>
      <c r="RMG283" s="146"/>
      <c r="RMH283" s="146"/>
      <c r="RMI283" s="146"/>
      <c r="RMJ283" s="146"/>
      <c r="RMK283" s="146"/>
      <c r="RML283" s="146"/>
      <c r="RMM283" s="146"/>
      <c r="RMN283" s="146"/>
      <c r="RMO283" s="146"/>
      <c r="RMP283" s="146"/>
      <c r="RMQ283" s="146"/>
      <c r="RMR283" s="146"/>
      <c r="RMS283" s="146"/>
      <c r="RMT283" s="146"/>
      <c r="RMU283" s="146"/>
      <c r="RMV283" s="146"/>
      <c r="RMW283" s="146"/>
      <c r="RMX283" s="146"/>
      <c r="RMY283" s="146"/>
      <c r="RMZ283" s="146"/>
      <c r="RNA283" s="146"/>
      <c r="RNB283" s="146"/>
      <c r="RNC283" s="146"/>
      <c r="RND283" s="146"/>
      <c r="RNE283" s="146"/>
      <c r="RNF283" s="146"/>
      <c r="RNG283" s="146"/>
      <c r="RNH283" s="146"/>
      <c r="RNI283" s="146"/>
      <c r="RNJ283" s="146"/>
      <c r="RNK283" s="146"/>
      <c r="RNL283" s="146"/>
      <c r="RNM283" s="146"/>
      <c r="RNN283" s="146"/>
      <c r="RNO283" s="146"/>
      <c r="RNP283" s="146"/>
      <c r="RNQ283" s="146"/>
      <c r="RNR283" s="146"/>
      <c r="RNS283" s="146"/>
      <c r="RNT283" s="146"/>
      <c r="RNU283" s="146"/>
      <c r="RNV283" s="146"/>
      <c r="RNW283" s="146"/>
      <c r="RNX283" s="146"/>
      <c r="RNY283" s="146"/>
      <c r="RNZ283" s="146"/>
      <c r="ROA283" s="146"/>
      <c r="ROB283" s="146"/>
      <c r="ROC283" s="146"/>
      <c r="ROD283" s="146"/>
      <c r="ROE283" s="146"/>
      <c r="ROF283" s="146"/>
      <c r="ROG283" s="146"/>
      <c r="ROH283" s="146"/>
      <c r="ROI283" s="146"/>
      <c r="ROJ283" s="146"/>
      <c r="ROK283" s="146"/>
      <c r="ROL283" s="146"/>
      <c r="ROM283" s="146"/>
      <c r="RON283" s="146"/>
      <c r="ROO283" s="146"/>
      <c r="ROP283" s="146"/>
      <c r="ROQ283" s="146"/>
      <c r="ROR283" s="146"/>
      <c r="ROS283" s="146"/>
      <c r="ROT283" s="146"/>
      <c r="ROU283" s="146"/>
      <c r="ROV283" s="146"/>
      <c r="ROW283" s="146"/>
      <c r="ROX283" s="146"/>
      <c r="ROY283" s="146"/>
      <c r="ROZ283" s="146"/>
      <c r="RPA283" s="146"/>
      <c r="RPB283" s="146"/>
      <c r="RPC283" s="146"/>
      <c r="RPD283" s="146"/>
      <c r="RPE283" s="146"/>
      <c r="RPF283" s="146"/>
      <c r="RPG283" s="146"/>
      <c r="RPH283" s="146"/>
      <c r="RPI283" s="146"/>
      <c r="RPJ283" s="146"/>
      <c r="RPK283" s="146"/>
      <c r="RPL283" s="146"/>
      <c r="RPM283" s="146"/>
      <c r="RPN283" s="146"/>
      <c r="RPO283" s="146"/>
      <c r="RPP283" s="146"/>
      <c r="RPQ283" s="146"/>
      <c r="RPR283" s="146"/>
      <c r="RPS283" s="146"/>
      <c r="RPT283" s="146"/>
      <c r="RPU283" s="146"/>
      <c r="RPV283" s="146"/>
      <c r="RPW283" s="146"/>
      <c r="RPX283" s="146"/>
      <c r="RPY283" s="146"/>
      <c r="RPZ283" s="146"/>
      <c r="RQA283" s="146"/>
      <c r="RQB283" s="146"/>
      <c r="RQC283" s="146"/>
      <c r="RQD283" s="146"/>
      <c r="RQE283" s="146"/>
      <c r="RQF283" s="146"/>
      <c r="RQG283" s="146"/>
      <c r="RQH283" s="146"/>
      <c r="RQI283" s="146"/>
      <c r="RQJ283" s="146"/>
      <c r="RQK283" s="146"/>
      <c r="RQL283" s="146"/>
      <c r="RQM283" s="146"/>
      <c r="RQN283" s="146"/>
      <c r="RQO283" s="146"/>
      <c r="RQP283" s="146"/>
      <c r="RQQ283" s="146"/>
      <c r="RQR283" s="146"/>
      <c r="RQS283" s="146"/>
      <c r="RQT283" s="146"/>
      <c r="RQU283" s="146"/>
      <c r="RQV283" s="146"/>
      <c r="RQW283" s="146"/>
      <c r="RQX283" s="146"/>
      <c r="RQY283" s="146"/>
      <c r="RQZ283" s="146"/>
      <c r="RRA283" s="146"/>
      <c r="RRB283" s="146"/>
      <c r="RRC283" s="146"/>
      <c r="RRD283" s="146"/>
      <c r="RRE283" s="146"/>
      <c r="RRF283" s="146"/>
      <c r="RRG283" s="146"/>
      <c r="RRH283" s="146"/>
      <c r="RRI283" s="146"/>
      <c r="RRJ283" s="146"/>
      <c r="RRK283" s="146"/>
      <c r="RRL283" s="146"/>
      <c r="RRM283" s="146"/>
      <c r="RRN283" s="146"/>
      <c r="RRO283" s="146"/>
      <c r="RRP283" s="146"/>
      <c r="RRQ283" s="146"/>
      <c r="RRR283" s="146"/>
      <c r="RRS283" s="146"/>
      <c r="RRT283" s="146"/>
      <c r="RRU283" s="146"/>
      <c r="RRV283" s="146"/>
      <c r="RRW283" s="146"/>
      <c r="RRX283" s="146"/>
      <c r="RRY283" s="146"/>
      <c r="RRZ283" s="146"/>
      <c r="RSA283" s="146"/>
      <c r="RSB283" s="146"/>
      <c r="RSC283" s="146"/>
      <c r="RSD283" s="146"/>
      <c r="RSE283" s="146"/>
      <c r="RSF283" s="146"/>
      <c r="RSG283" s="146"/>
      <c r="RSH283" s="146"/>
      <c r="RSI283" s="146"/>
      <c r="RSJ283" s="146"/>
      <c r="RSK283" s="146"/>
      <c r="RSL283" s="146"/>
      <c r="RSM283" s="146"/>
      <c r="RSN283" s="146"/>
      <c r="RSO283" s="146"/>
      <c r="RSP283" s="146"/>
      <c r="RSQ283" s="146"/>
      <c r="RSR283" s="146"/>
      <c r="RSS283" s="146"/>
      <c r="RST283" s="146"/>
      <c r="RSU283" s="146"/>
      <c r="RSV283" s="146"/>
      <c r="RSW283" s="146"/>
      <c r="RSX283" s="146"/>
      <c r="RSY283" s="146"/>
      <c r="RSZ283" s="146"/>
      <c r="RTA283" s="146"/>
      <c r="RTB283" s="146"/>
      <c r="RTC283" s="146"/>
      <c r="RTD283" s="146"/>
      <c r="RTE283" s="146"/>
      <c r="RTF283" s="146"/>
      <c r="RTG283" s="146"/>
      <c r="RTH283" s="146"/>
      <c r="RTI283" s="146"/>
      <c r="RTJ283" s="146"/>
      <c r="RTK283" s="146"/>
      <c r="RTL283" s="146"/>
      <c r="RTM283" s="146"/>
      <c r="RTN283" s="146"/>
      <c r="RTO283" s="146"/>
      <c r="RTP283" s="146"/>
      <c r="RTQ283" s="146"/>
      <c r="RTR283" s="146"/>
      <c r="RTS283" s="146"/>
      <c r="RTT283" s="146"/>
      <c r="RTU283" s="146"/>
      <c r="RTV283" s="146"/>
      <c r="RTW283" s="146"/>
      <c r="RTX283" s="146"/>
      <c r="RTY283" s="146"/>
      <c r="RTZ283" s="146"/>
      <c r="RUA283" s="146"/>
      <c r="RUB283" s="146"/>
      <c r="RUC283" s="146"/>
      <c r="RUD283" s="146"/>
      <c r="RUE283" s="146"/>
      <c r="RUF283" s="146"/>
      <c r="RUG283" s="146"/>
      <c r="RUH283" s="146"/>
      <c r="RUI283" s="146"/>
      <c r="RUJ283" s="146"/>
      <c r="RUK283" s="146"/>
      <c r="RUL283" s="146"/>
      <c r="RUM283" s="146"/>
      <c r="RUN283" s="146"/>
      <c r="RUO283" s="146"/>
      <c r="RUP283" s="146"/>
      <c r="RUQ283" s="146"/>
      <c r="RUR283" s="146"/>
      <c r="RUS283" s="146"/>
      <c r="RUT283" s="146"/>
      <c r="RUU283" s="146"/>
      <c r="RUV283" s="146"/>
      <c r="RUW283" s="146"/>
      <c r="RUX283" s="146"/>
      <c r="RUY283" s="146"/>
      <c r="RUZ283" s="146"/>
      <c r="RVA283" s="146"/>
      <c r="RVB283" s="146"/>
      <c r="RVC283" s="146"/>
      <c r="RVD283" s="146"/>
      <c r="RVE283" s="146"/>
      <c r="RVF283" s="146"/>
      <c r="RVG283" s="146"/>
      <c r="RVH283" s="146"/>
      <c r="RVI283" s="146"/>
      <c r="RVJ283" s="146"/>
      <c r="RVK283" s="146"/>
      <c r="RVL283" s="146"/>
      <c r="RVM283" s="146"/>
      <c r="RVN283" s="146"/>
      <c r="RVO283" s="146"/>
      <c r="RVP283" s="146"/>
      <c r="RVQ283" s="146"/>
      <c r="RVR283" s="146"/>
      <c r="RVS283" s="146"/>
      <c r="RVT283" s="146"/>
      <c r="RVU283" s="146"/>
      <c r="RVV283" s="146"/>
      <c r="RVW283" s="146"/>
      <c r="RVX283" s="146"/>
      <c r="RVY283" s="146"/>
      <c r="RVZ283" s="146"/>
      <c r="RWA283" s="146"/>
      <c r="RWB283" s="146"/>
      <c r="RWC283" s="146"/>
      <c r="RWD283" s="146"/>
      <c r="RWE283" s="146"/>
      <c r="RWF283" s="146"/>
      <c r="RWG283" s="146"/>
      <c r="RWH283" s="146"/>
      <c r="RWI283" s="146"/>
      <c r="RWJ283" s="146"/>
      <c r="RWK283" s="146"/>
      <c r="RWL283" s="146"/>
      <c r="RWM283" s="146"/>
      <c r="RWN283" s="146"/>
      <c r="RWO283" s="146"/>
      <c r="RWP283" s="146"/>
      <c r="RWQ283" s="146"/>
      <c r="RWR283" s="146"/>
      <c r="RWS283" s="146"/>
      <c r="RWT283" s="146"/>
      <c r="RWU283" s="146"/>
      <c r="RWV283" s="146"/>
      <c r="RWW283" s="146"/>
      <c r="RWX283" s="146"/>
      <c r="RWY283" s="146"/>
      <c r="RWZ283" s="146"/>
      <c r="RXA283" s="146"/>
      <c r="RXB283" s="146"/>
      <c r="RXC283" s="146"/>
      <c r="RXD283" s="146"/>
      <c r="RXE283" s="146"/>
      <c r="RXF283" s="146"/>
      <c r="RXG283" s="146"/>
      <c r="RXH283" s="146"/>
      <c r="RXI283" s="146"/>
      <c r="RXJ283" s="146"/>
      <c r="RXK283" s="146"/>
      <c r="RXL283" s="146"/>
      <c r="RXM283" s="146"/>
      <c r="RXN283" s="146"/>
      <c r="RXO283" s="146"/>
      <c r="RXP283" s="146"/>
      <c r="RXQ283" s="146"/>
      <c r="RXR283" s="146"/>
      <c r="RXS283" s="146"/>
      <c r="RXT283" s="146"/>
      <c r="RXU283" s="146"/>
      <c r="RXV283" s="146"/>
      <c r="RXW283" s="146"/>
      <c r="RXX283" s="146"/>
      <c r="RXY283" s="146"/>
      <c r="RXZ283" s="146"/>
      <c r="RYA283" s="146"/>
      <c r="RYB283" s="146"/>
      <c r="RYC283" s="146"/>
      <c r="RYD283" s="146"/>
      <c r="RYE283" s="146"/>
      <c r="RYF283" s="146"/>
      <c r="RYG283" s="146"/>
      <c r="RYH283" s="146"/>
      <c r="RYI283" s="146"/>
      <c r="RYJ283" s="146"/>
      <c r="RYK283" s="146"/>
      <c r="RYL283" s="146"/>
      <c r="RYM283" s="146"/>
      <c r="RYN283" s="146"/>
      <c r="RYO283" s="146"/>
      <c r="RYP283" s="146"/>
      <c r="RYQ283" s="146"/>
      <c r="RYR283" s="146"/>
      <c r="RYS283" s="146"/>
      <c r="RYT283" s="146"/>
      <c r="RYU283" s="146"/>
      <c r="RYV283" s="146"/>
      <c r="RYW283" s="146"/>
      <c r="RYX283" s="146"/>
      <c r="RYY283" s="146"/>
      <c r="RYZ283" s="146"/>
      <c r="RZA283" s="146"/>
      <c r="RZB283" s="146"/>
      <c r="RZC283" s="146"/>
      <c r="RZD283" s="146"/>
      <c r="RZE283" s="146"/>
      <c r="RZF283" s="146"/>
      <c r="RZG283" s="146"/>
      <c r="RZH283" s="146"/>
      <c r="RZI283" s="146"/>
      <c r="RZJ283" s="146"/>
      <c r="RZK283" s="146"/>
      <c r="RZL283" s="146"/>
      <c r="RZM283" s="146"/>
      <c r="RZN283" s="146"/>
      <c r="RZO283" s="146"/>
      <c r="RZP283" s="146"/>
      <c r="RZQ283" s="146"/>
      <c r="RZR283" s="146"/>
      <c r="RZS283" s="146"/>
      <c r="RZT283" s="146"/>
      <c r="RZU283" s="146"/>
      <c r="RZV283" s="146"/>
      <c r="RZW283" s="146"/>
      <c r="RZX283" s="146"/>
      <c r="RZY283" s="146"/>
      <c r="RZZ283" s="146"/>
      <c r="SAA283" s="146"/>
      <c r="SAB283" s="146"/>
      <c r="SAC283" s="146"/>
      <c r="SAD283" s="146"/>
      <c r="SAE283" s="146"/>
      <c r="SAF283" s="146"/>
      <c r="SAG283" s="146"/>
      <c r="SAH283" s="146"/>
      <c r="SAI283" s="146"/>
      <c r="SAJ283" s="146"/>
      <c r="SAK283" s="146"/>
      <c r="SAL283" s="146"/>
      <c r="SAM283" s="146"/>
      <c r="SAN283" s="146"/>
      <c r="SAO283" s="146"/>
      <c r="SAP283" s="146"/>
      <c r="SAQ283" s="146"/>
      <c r="SAR283" s="146"/>
      <c r="SAS283" s="146"/>
      <c r="SAT283" s="146"/>
      <c r="SAU283" s="146"/>
      <c r="SAV283" s="146"/>
      <c r="SAW283" s="146"/>
      <c r="SAX283" s="146"/>
      <c r="SAY283" s="146"/>
      <c r="SAZ283" s="146"/>
      <c r="SBA283" s="146"/>
      <c r="SBB283" s="146"/>
      <c r="SBC283" s="146"/>
      <c r="SBD283" s="146"/>
      <c r="SBE283" s="146"/>
      <c r="SBF283" s="146"/>
      <c r="SBG283" s="146"/>
      <c r="SBH283" s="146"/>
      <c r="SBI283" s="146"/>
      <c r="SBJ283" s="146"/>
      <c r="SBK283" s="146"/>
      <c r="SBL283" s="146"/>
      <c r="SBM283" s="146"/>
      <c r="SBN283" s="146"/>
      <c r="SBO283" s="146"/>
      <c r="SBP283" s="146"/>
      <c r="SBQ283" s="146"/>
      <c r="SBR283" s="146"/>
      <c r="SBS283" s="146"/>
      <c r="SBT283" s="146"/>
      <c r="SBU283" s="146"/>
      <c r="SBV283" s="146"/>
      <c r="SBW283" s="146"/>
      <c r="SBX283" s="146"/>
      <c r="SBY283" s="146"/>
      <c r="SBZ283" s="146"/>
      <c r="SCA283" s="146"/>
      <c r="SCB283" s="146"/>
      <c r="SCC283" s="146"/>
      <c r="SCD283" s="146"/>
      <c r="SCE283" s="146"/>
      <c r="SCF283" s="146"/>
      <c r="SCG283" s="146"/>
      <c r="SCH283" s="146"/>
      <c r="SCI283" s="146"/>
      <c r="SCJ283" s="146"/>
      <c r="SCK283" s="146"/>
      <c r="SCL283" s="146"/>
      <c r="SCM283" s="146"/>
      <c r="SCN283" s="146"/>
      <c r="SCO283" s="146"/>
      <c r="SCP283" s="146"/>
      <c r="SCQ283" s="146"/>
      <c r="SCR283" s="146"/>
      <c r="SCS283" s="146"/>
      <c r="SCT283" s="146"/>
      <c r="SCU283" s="146"/>
      <c r="SCV283" s="146"/>
      <c r="SCW283" s="146"/>
      <c r="SCX283" s="146"/>
      <c r="SCY283" s="146"/>
      <c r="SCZ283" s="146"/>
      <c r="SDA283" s="146"/>
      <c r="SDB283" s="146"/>
      <c r="SDC283" s="146"/>
      <c r="SDD283" s="146"/>
      <c r="SDE283" s="146"/>
      <c r="SDF283" s="146"/>
      <c r="SDG283" s="146"/>
      <c r="SDH283" s="146"/>
      <c r="SDI283" s="146"/>
      <c r="SDJ283" s="146"/>
      <c r="SDK283" s="146"/>
      <c r="SDL283" s="146"/>
      <c r="SDM283" s="146"/>
      <c r="SDN283" s="146"/>
      <c r="SDO283" s="146"/>
      <c r="SDP283" s="146"/>
      <c r="SDQ283" s="146"/>
      <c r="SDR283" s="146"/>
      <c r="SDS283" s="146"/>
      <c r="SDT283" s="146"/>
      <c r="SDU283" s="146"/>
      <c r="SDV283" s="146"/>
      <c r="SDW283" s="146"/>
      <c r="SDX283" s="146"/>
      <c r="SDY283" s="146"/>
      <c r="SDZ283" s="146"/>
      <c r="SEA283" s="146"/>
      <c r="SEB283" s="146"/>
      <c r="SEC283" s="146"/>
      <c r="SED283" s="146"/>
      <c r="SEE283" s="146"/>
      <c r="SEF283" s="146"/>
      <c r="SEG283" s="146"/>
      <c r="SEH283" s="146"/>
      <c r="SEI283" s="146"/>
      <c r="SEJ283" s="146"/>
      <c r="SEK283" s="146"/>
      <c r="SEL283" s="146"/>
      <c r="SEM283" s="146"/>
      <c r="SEN283" s="146"/>
      <c r="SEO283" s="146"/>
      <c r="SEP283" s="146"/>
      <c r="SEQ283" s="146"/>
      <c r="SER283" s="146"/>
      <c r="SES283" s="146"/>
      <c r="SET283" s="146"/>
      <c r="SEU283" s="146"/>
      <c r="SEV283" s="146"/>
      <c r="SEW283" s="146"/>
      <c r="SEX283" s="146"/>
      <c r="SEY283" s="146"/>
      <c r="SEZ283" s="146"/>
      <c r="SFA283" s="146"/>
      <c r="SFB283" s="146"/>
      <c r="SFC283" s="146"/>
      <c r="SFD283" s="146"/>
      <c r="SFE283" s="146"/>
      <c r="SFF283" s="146"/>
      <c r="SFG283" s="146"/>
      <c r="SFH283" s="146"/>
      <c r="SFI283" s="146"/>
      <c r="SFJ283" s="146"/>
      <c r="SFK283" s="146"/>
      <c r="SFL283" s="146"/>
      <c r="SFM283" s="146"/>
      <c r="SFN283" s="146"/>
      <c r="SFO283" s="146"/>
      <c r="SFP283" s="146"/>
      <c r="SFQ283" s="146"/>
      <c r="SFR283" s="146"/>
      <c r="SFS283" s="146"/>
      <c r="SFT283" s="146"/>
      <c r="SFU283" s="146"/>
      <c r="SFV283" s="146"/>
      <c r="SFW283" s="146"/>
      <c r="SFX283" s="146"/>
      <c r="SFY283" s="146"/>
      <c r="SFZ283" s="146"/>
      <c r="SGA283" s="146"/>
      <c r="SGB283" s="146"/>
      <c r="SGC283" s="146"/>
      <c r="SGD283" s="146"/>
      <c r="SGE283" s="146"/>
      <c r="SGF283" s="146"/>
      <c r="SGG283" s="146"/>
      <c r="SGH283" s="146"/>
      <c r="SGI283" s="146"/>
      <c r="SGJ283" s="146"/>
      <c r="SGK283" s="146"/>
      <c r="SGL283" s="146"/>
      <c r="SGM283" s="146"/>
      <c r="SGN283" s="146"/>
      <c r="SGO283" s="146"/>
      <c r="SGP283" s="146"/>
      <c r="SGQ283" s="146"/>
      <c r="SGR283" s="146"/>
      <c r="SGS283" s="146"/>
      <c r="SGT283" s="146"/>
      <c r="SGU283" s="146"/>
      <c r="SGV283" s="146"/>
      <c r="SGW283" s="146"/>
      <c r="SGX283" s="146"/>
      <c r="SGY283" s="146"/>
      <c r="SGZ283" s="146"/>
      <c r="SHA283" s="146"/>
      <c r="SHB283" s="146"/>
      <c r="SHC283" s="146"/>
      <c r="SHD283" s="146"/>
      <c r="SHE283" s="146"/>
      <c r="SHF283" s="146"/>
      <c r="SHG283" s="146"/>
      <c r="SHH283" s="146"/>
      <c r="SHI283" s="146"/>
      <c r="SHJ283" s="146"/>
      <c r="SHK283" s="146"/>
      <c r="SHL283" s="146"/>
      <c r="SHM283" s="146"/>
      <c r="SHN283" s="146"/>
      <c r="SHO283" s="146"/>
      <c r="SHP283" s="146"/>
      <c r="SHQ283" s="146"/>
      <c r="SHR283" s="146"/>
      <c r="SHS283" s="146"/>
      <c r="SHT283" s="146"/>
      <c r="SHU283" s="146"/>
      <c r="SHV283" s="146"/>
      <c r="SHW283" s="146"/>
      <c r="SHX283" s="146"/>
      <c r="SHY283" s="146"/>
      <c r="SHZ283" s="146"/>
      <c r="SIA283" s="146"/>
      <c r="SIB283" s="146"/>
      <c r="SIC283" s="146"/>
      <c r="SID283" s="146"/>
      <c r="SIE283" s="146"/>
      <c r="SIF283" s="146"/>
      <c r="SIG283" s="146"/>
      <c r="SIH283" s="146"/>
      <c r="SII283" s="146"/>
      <c r="SIJ283" s="146"/>
      <c r="SIK283" s="146"/>
      <c r="SIL283" s="146"/>
      <c r="SIM283" s="146"/>
      <c r="SIN283" s="146"/>
      <c r="SIO283" s="146"/>
      <c r="SIP283" s="146"/>
      <c r="SIQ283" s="146"/>
      <c r="SIR283" s="146"/>
      <c r="SIS283" s="146"/>
      <c r="SIT283" s="146"/>
      <c r="SIU283" s="146"/>
      <c r="SIV283" s="146"/>
      <c r="SIW283" s="146"/>
      <c r="SIX283" s="146"/>
      <c r="SIY283" s="146"/>
      <c r="SIZ283" s="146"/>
      <c r="SJA283" s="146"/>
      <c r="SJB283" s="146"/>
      <c r="SJC283" s="146"/>
      <c r="SJD283" s="146"/>
      <c r="SJE283" s="146"/>
      <c r="SJF283" s="146"/>
      <c r="SJG283" s="146"/>
      <c r="SJH283" s="146"/>
      <c r="SJI283" s="146"/>
      <c r="SJJ283" s="146"/>
      <c r="SJK283" s="146"/>
      <c r="SJL283" s="146"/>
      <c r="SJM283" s="146"/>
      <c r="SJN283" s="146"/>
      <c r="SJO283" s="146"/>
      <c r="SJP283" s="146"/>
      <c r="SJQ283" s="146"/>
      <c r="SJR283" s="146"/>
      <c r="SJS283" s="146"/>
      <c r="SJT283" s="146"/>
      <c r="SJU283" s="146"/>
      <c r="SJV283" s="146"/>
      <c r="SJW283" s="146"/>
      <c r="SJX283" s="146"/>
      <c r="SJY283" s="146"/>
      <c r="SJZ283" s="146"/>
      <c r="SKA283" s="146"/>
      <c r="SKB283" s="146"/>
      <c r="SKC283" s="146"/>
      <c r="SKD283" s="146"/>
      <c r="SKE283" s="146"/>
      <c r="SKF283" s="146"/>
      <c r="SKG283" s="146"/>
      <c r="SKH283" s="146"/>
      <c r="SKI283" s="146"/>
      <c r="SKJ283" s="146"/>
      <c r="SKK283" s="146"/>
      <c r="SKL283" s="146"/>
      <c r="SKM283" s="146"/>
      <c r="SKN283" s="146"/>
      <c r="SKO283" s="146"/>
      <c r="SKP283" s="146"/>
      <c r="SKQ283" s="146"/>
      <c r="SKR283" s="146"/>
      <c r="SKS283" s="146"/>
      <c r="SKT283" s="146"/>
      <c r="SKU283" s="146"/>
      <c r="SKV283" s="146"/>
      <c r="SKW283" s="146"/>
      <c r="SKX283" s="146"/>
      <c r="SKY283" s="146"/>
      <c r="SKZ283" s="146"/>
      <c r="SLA283" s="146"/>
      <c r="SLB283" s="146"/>
      <c r="SLC283" s="146"/>
      <c r="SLD283" s="146"/>
      <c r="SLE283" s="146"/>
      <c r="SLF283" s="146"/>
      <c r="SLG283" s="146"/>
      <c r="SLH283" s="146"/>
      <c r="SLI283" s="146"/>
      <c r="SLJ283" s="146"/>
      <c r="SLK283" s="146"/>
      <c r="SLL283" s="146"/>
      <c r="SLM283" s="146"/>
      <c r="SLN283" s="146"/>
      <c r="SLO283" s="146"/>
      <c r="SLP283" s="146"/>
      <c r="SLQ283" s="146"/>
      <c r="SLR283" s="146"/>
      <c r="SLS283" s="146"/>
      <c r="SLT283" s="146"/>
      <c r="SLU283" s="146"/>
      <c r="SLV283" s="146"/>
      <c r="SLW283" s="146"/>
      <c r="SLX283" s="146"/>
      <c r="SLY283" s="146"/>
      <c r="SLZ283" s="146"/>
      <c r="SMA283" s="146"/>
      <c r="SMB283" s="146"/>
      <c r="SMC283" s="146"/>
      <c r="SMD283" s="146"/>
      <c r="SME283" s="146"/>
      <c r="SMF283" s="146"/>
      <c r="SMG283" s="146"/>
      <c r="SMH283" s="146"/>
      <c r="SMI283" s="146"/>
      <c r="SMJ283" s="146"/>
      <c r="SMK283" s="146"/>
      <c r="SML283" s="146"/>
      <c r="SMM283" s="146"/>
      <c r="SMN283" s="146"/>
      <c r="SMO283" s="146"/>
      <c r="SMP283" s="146"/>
      <c r="SMQ283" s="146"/>
      <c r="SMR283" s="146"/>
      <c r="SMS283" s="146"/>
      <c r="SMT283" s="146"/>
      <c r="SMU283" s="146"/>
      <c r="SMV283" s="146"/>
      <c r="SMW283" s="146"/>
      <c r="SMX283" s="146"/>
      <c r="SMY283" s="146"/>
      <c r="SMZ283" s="146"/>
      <c r="SNA283" s="146"/>
      <c r="SNB283" s="146"/>
      <c r="SNC283" s="146"/>
      <c r="SND283" s="146"/>
      <c r="SNE283" s="146"/>
      <c r="SNF283" s="146"/>
      <c r="SNG283" s="146"/>
      <c r="SNH283" s="146"/>
      <c r="SNI283" s="146"/>
      <c r="SNJ283" s="146"/>
      <c r="SNK283" s="146"/>
      <c r="SNL283" s="146"/>
      <c r="SNM283" s="146"/>
      <c r="SNN283" s="146"/>
      <c r="SNO283" s="146"/>
      <c r="SNP283" s="146"/>
      <c r="SNQ283" s="146"/>
      <c r="SNR283" s="146"/>
      <c r="SNS283" s="146"/>
      <c r="SNT283" s="146"/>
      <c r="SNU283" s="146"/>
      <c r="SNV283" s="146"/>
      <c r="SNW283" s="146"/>
      <c r="SNX283" s="146"/>
      <c r="SNY283" s="146"/>
      <c r="SNZ283" s="146"/>
      <c r="SOA283" s="146"/>
      <c r="SOB283" s="146"/>
      <c r="SOC283" s="146"/>
      <c r="SOD283" s="146"/>
      <c r="SOE283" s="146"/>
      <c r="SOF283" s="146"/>
      <c r="SOG283" s="146"/>
      <c r="SOH283" s="146"/>
      <c r="SOI283" s="146"/>
      <c r="SOJ283" s="146"/>
      <c r="SOK283" s="146"/>
      <c r="SOL283" s="146"/>
      <c r="SOM283" s="146"/>
      <c r="SON283" s="146"/>
      <c r="SOO283" s="146"/>
      <c r="SOP283" s="146"/>
      <c r="SOQ283" s="146"/>
      <c r="SOR283" s="146"/>
      <c r="SOS283" s="146"/>
      <c r="SOT283" s="146"/>
      <c r="SOU283" s="146"/>
      <c r="SOV283" s="146"/>
      <c r="SOW283" s="146"/>
      <c r="SOX283" s="146"/>
      <c r="SOY283" s="146"/>
      <c r="SOZ283" s="146"/>
      <c r="SPA283" s="146"/>
      <c r="SPB283" s="146"/>
      <c r="SPC283" s="146"/>
      <c r="SPD283" s="146"/>
      <c r="SPE283" s="146"/>
      <c r="SPF283" s="146"/>
      <c r="SPG283" s="146"/>
      <c r="SPH283" s="146"/>
      <c r="SPI283" s="146"/>
      <c r="SPJ283" s="146"/>
      <c r="SPK283" s="146"/>
      <c r="SPL283" s="146"/>
      <c r="SPM283" s="146"/>
      <c r="SPN283" s="146"/>
      <c r="SPO283" s="146"/>
      <c r="SPP283" s="146"/>
      <c r="SPQ283" s="146"/>
      <c r="SPR283" s="146"/>
      <c r="SPS283" s="146"/>
      <c r="SPT283" s="146"/>
      <c r="SPU283" s="146"/>
      <c r="SPV283" s="146"/>
      <c r="SPW283" s="146"/>
      <c r="SPX283" s="146"/>
      <c r="SPY283" s="146"/>
      <c r="SPZ283" s="146"/>
      <c r="SQA283" s="146"/>
      <c r="SQB283" s="146"/>
      <c r="SQC283" s="146"/>
      <c r="SQD283" s="146"/>
      <c r="SQE283" s="146"/>
      <c r="SQF283" s="146"/>
      <c r="SQG283" s="146"/>
      <c r="SQH283" s="146"/>
      <c r="SQI283" s="146"/>
      <c r="SQJ283" s="146"/>
      <c r="SQK283" s="146"/>
      <c r="SQL283" s="146"/>
      <c r="SQM283" s="146"/>
      <c r="SQN283" s="146"/>
      <c r="SQO283" s="146"/>
      <c r="SQP283" s="146"/>
      <c r="SQQ283" s="146"/>
      <c r="SQR283" s="146"/>
      <c r="SQS283" s="146"/>
      <c r="SQT283" s="146"/>
      <c r="SQU283" s="146"/>
      <c r="SQV283" s="146"/>
      <c r="SQW283" s="146"/>
      <c r="SQX283" s="146"/>
      <c r="SQY283" s="146"/>
      <c r="SQZ283" s="146"/>
      <c r="SRA283" s="146"/>
      <c r="SRB283" s="146"/>
      <c r="SRC283" s="146"/>
      <c r="SRD283" s="146"/>
      <c r="SRE283" s="146"/>
      <c r="SRF283" s="146"/>
      <c r="SRG283" s="146"/>
      <c r="SRH283" s="146"/>
      <c r="SRI283" s="146"/>
      <c r="SRJ283" s="146"/>
      <c r="SRK283" s="146"/>
      <c r="SRL283" s="146"/>
      <c r="SRM283" s="146"/>
      <c r="SRN283" s="146"/>
      <c r="SRO283" s="146"/>
      <c r="SRP283" s="146"/>
      <c r="SRQ283" s="146"/>
      <c r="SRR283" s="146"/>
      <c r="SRS283" s="146"/>
      <c r="SRT283" s="146"/>
      <c r="SRU283" s="146"/>
      <c r="SRV283" s="146"/>
      <c r="SRW283" s="146"/>
      <c r="SRX283" s="146"/>
      <c r="SRY283" s="146"/>
      <c r="SRZ283" s="146"/>
      <c r="SSA283" s="146"/>
      <c r="SSB283" s="146"/>
      <c r="SSC283" s="146"/>
      <c r="SSD283" s="146"/>
      <c r="SSE283" s="146"/>
      <c r="SSF283" s="146"/>
      <c r="SSG283" s="146"/>
      <c r="SSH283" s="146"/>
      <c r="SSI283" s="146"/>
      <c r="SSJ283" s="146"/>
      <c r="SSK283" s="146"/>
      <c r="SSL283" s="146"/>
      <c r="SSM283" s="146"/>
      <c r="SSN283" s="146"/>
      <c r="SSO283" s="146"/>
      <c r="SSP283" s="146"/>
      <c r="SSQ283" s="146"/>
      <c r="SSR283" s="146"/>
      <c r="SSS283" s="146"/>
      <c r="SST283" s="146"/>
      <c r="SSU283" s="146"/>
      <c r="SSV283" s="146"/>
      <c r="SSW283" s="146"/>
      <c r="SSX283" s="146"/>
      <c r="SSY283" s="146"/>
      <c r="SSZ283" s="146"/>
      <c r="STA283" s="146"/>
      <c r="STB283" s="146"/>
      <c r="STC283" s="146"/>
      <c r="STD283" s="146"/>
      <c r="STE283" s="146"/>
      <c r="STF283" s="146"/>
      <c r="STG283" s="146"/>
      <c r="STH283" s="146"/>
      <c r="STI283" s="146"/>
      <c r="STJ283" s="146"/>
      <c r="STK283" s="146"/>
      <c r="STL283" s="146"/>
      <c r="STM283" s="146"/>
      <c r="STN283" s="146"/>
      <c r="STO283" s="146"/>
      <c r="STP283" s="146"/>
      <c r="STQ283" s="146"/>
      <c r="STR283" s="146"/>
      <c r="STS283" s="146"/>
      <c r="STT283" s="146"/>
      <c r="STU283" s="146"/>
      <c r="STV283" s="146"/>
      <c r="STW283" s="146"/>
      <c r="STX283" s="146"/>
      <c r="STY283" s="146"/>
      <c r="STZ283" s="146"/>
      <c r="SUA283" s="146"/>
      <c r="SUB283" s="146"/>
      <c r="SUC283" s="146"/>
      <c r="SUD283" s="146"/>
      <c r="SUE283" s="146"/>
      <c r="SUF283" s="146"/>
      <c r="SUG283" s="146"/>
      <c r="SUH283" s="146"/>
      <c r="SUI283" s="146"/>
      <c r="SUJ283" s="146"/>
      <c r="SUK283" s="146"/>
      <c r="SUL283" s="146"/>
      <c r="SUM283" s="146"/>
      <c r="SUN283" s="146"/>
      <c r="SUO283" s="146"/>
      <c r="SUP283" s="146"/>
      <c r="SUQ283" s="146"/>
      <c r="SUR283" s="146"/>
      <c r="SUS283" s="146"/>
      <c r="SUT283" s="146"/>
      <c r="SUU283" s="146"/>
      <c r="SUV283" s="146"/>
      <c r="SUW283" s="146"/>
      <c r="SUX283" s="146"/>
      <c r="SUY283" s="146"/>
      <c r="SUZ283" s="146"/>
      <c r="SVA283" s="146"/>
      <c r="SVB283" s="146"/>
      <c r="SVC283" s="146"/>
      <c r="SVD283" s="146"/>
      <c r="SVE283" s="146"/>
      <c r="SVF283" s="146"/>
      <c r="SVG283" s="146"/>
      <c r="SVH283" s="146"/>
      <c r="SVI283" s="146"/>
      <c r="SVJ283" s="146"/>
      <c r="SVK283" s="146"/>
      <c r="SVL283" s="146"/>
      <c r="SVM283" s="146"/>
      <c r="SVN283" s="146"/>
      <c r="SVO283" s="146"/>
      <c r="SVP283" s="146"/>
      <c r="SVQ283" s="146"/>
      <c r="SVR283" s="146"/>
      <c r="SVS283" s="146"/>
      <c r="SVT283" s="146"/>
      <c r="SVU283" s="146"/>
      <c r="SVV283" s="146"/>
      <c r="SVW283" s="146"/>
      <c r="SVX283" s="146"/>
      <c r="SVY283" s="146"/>
      <c r="SVZ283" s="146"/>
      <c r="SWA283" s="146"/>
      <c r="SWB283" s="146"/>
      <c r="SWC283" s="146"/>
      <c r="SWD283" s="146"/>
      <c r="SWE283" s="146"/>
      <c r="SWF283" s="146"/>
      <c r="SWG283" s="146"/>
      <c r="SWH283" s="146"/>
      <c r="SWI283" s="146"/>
      <c r="SWJ283" s="146"/>
      <c r="SWK283" s="146"/>
      <c r="SWL283" s="146"/>
      <c r="SWM283" s="146"/>
      <c r="SWN283" s="146"/>
      <c r="SWO283" s="146"/>
      <c r="SWP283" s="146"/>
      <c r="SWQ283" s="146"/>
      <c r="SWR283" s="146"/>
      <c r="SWS283" s="146"/>
      <c r="SWT283" s="146"/>
      <c r="SWU283" s="146"/>
      <c r="SWV283" s="146"/>
      <c r="SWW283" s="146"/>
      <c r="SWX283" s="146"/>
      <c r="SWY283" s="146"/>
      <c r="SWZ283" s="146"/>
      <c r="SXA283" s="146"/>
      <c r="SXB283" s="146"/>
      <c r="SXC283" s="146"/>
      <c r="SXD283" s="146"/>
      <c r="SXE283" s="146"/>
      <c r="SXF283" s="146"/>
      <c r="SXG283" s="146"/>
      <c r="SXH283" s="146"/>
      <c r="SXI283" s="146"/>
      <c r="SXJ283" s="146"/>
      <c r="SXK283" s="146"/>
      <c r="SXL283" s="146"/>
      <c r="SXM283" s="146"/>
      <c r="SXN283" s="146"/>
      <c r="SXO283" s="146"/>
      <c r="SXP283" s="146"/>
      <c r="SXQ283" s="146"/>
      <c r="SXR283" s="146"/>
      <c r="SXS283" s="146"/>
      <c r="SXT283" s="146"/>
      <c r="SXU283" s="146"/>
      <c r="SXV283" s="146"/>
      <c r="SXW283" s="146"/>
      <c r="SXX283" s="146"/>
      <c r="SXY283" s="146"/>
      <c r="SXZ283" s="146"/>
      <c r="SYA283" s="146"/>
      <c r="SYB283" s="146"/>
      <c r="SYC283" s="146"/>
      <c r="SYD283" s="146"/>
      <c r="SYE283" s="146"/>
      <c r="SYF283" s="146"/>
      <c r="SYG283" s="146"/>
      <c r="SYH283" s="146"/>
      <c r="SYI283" s="146"/>
      <c r="SYJ283" s="146"/>
      <c r="SYK283" s="146"/>
      <c r="SYL283" s="146"/>
      <c r="SYM283" s="146"/>
      <c r="SYN283" s="146"/>
      <c r="SYO283" s="146"/>
      <c r="SYP283" s="146"/>
      <c r="SYQ283" s="146"/>
      <c r="SYR283" s="146"/>
      <c r="SYS283" s="146"/>
      <c r="SYT283" s="146"/>
      <c r="SYU283" s="146"/>
      <c r="SYV283" s="146"/>
      <c r="SYW283" s="146"/>
      <c r="SYX283" s="146"/>
      <c r="SYY283" s="146"/>
      <c r="SYZ283" s="146"/>
      <c r="SZA283" s="146"/>
      <c r="SZB283" s="146"/>
      <c r="SZC283" s="146"/>
      <c r="SZD283" s="146"/>
      <c r="SZE283" s="146"/>
      <c r="SZF283" s="146"/>
      <c r="SZG283" s="146"/>
      <c r="SZH283" s="146"/>
      <c r="SZI283" s="146"/>
      <c r="SZJ283" s="146"/>
      <c r="SZK283" s="146"/>
      <c r="SZL283" s="146"/>
      <c r="SZM283" s="146"/>
      <c r="SZN283" s="146"/>
      <c r="SZO283" s="146"/>
      <c r="SZP283" s="146"/>
      <c r="SZQ283" s="146"/>
      <c r="SZR283" s="146"/>
      <c r="SZS283" s="146"/>
      <c r="SZT283" s="146"/>
      <c r="SZU283" s="146"/>
      <c r="SZV283" s="146"/>
      <c r="SZW283" s="146"/>
      <c r="SZX283" s="146"/>
      <c r="SZY283" s="146"/>
      <c r="SZZ283" s="146"/>
      <c r="TAA283" s="146"/>
      <c r="TAB283" s="146"/>
      <c r="TAC283" s="146"/>
      <c r="TAD283" s="146"/>
      <c r="TAE283" s="146"/>
      <c r="TAF283" s="146"/>
      <c r="TAG283" s="146"/>
      <c r="TAH283" s="146"/>
      <c r="TAI283" s="146"/>
      <c r="TAJ283" s="146"/>
      <c r="TAK283" s="146"/>
      <c r="TAL283" s="146"/>
      <c r="TAM283" s="146"/>
      <c r="TAN283" s="146"/>
      <c r="TAO283" s="146"/>
      <c r="TAP283" s="146"/>
      <c r="TAQ283" s="146"/>
      <c r="TAR283" s="146"/>
      <c r="TAS283" s="146"/>
      <c r="TAT283" s="146"/>
      <c r="TAU283" s="146"/>
      <c r="TAV283" s="146"/>
      <c r="TAW283" s="146"/>
      <c r="TAX283" s="146"/>
      <c r="TAY283" s="146"/>
      <c r="TAZ283" s="146"/>
      <c r="TBA283" s="146"/>
      <c r="TBB283" s="146"/>
      <c r="TBC283" s="146"/>
      <c r="TBD283" s="146"/>
      <c r="TBE283" s="146"/>
      <c r="TBF283" s="146"/>
      <c r="TBG283" s="146"/>
      <c r="TBH283" s="146"/>
      <c r="TBI283" s="146"/>
      <c r="TBJ283" s="146"/>
      <c r="TBK283" s="146"/>
      <c r="TBL283" s="146"/>
      <c r="TBM283" s="146"/>
      <c r="TBN283" s="146"/>
      <c r="TBO283" s="146"/>
      <c r="TBP283" s="146"/>
      <c r="TBQ283" s="146"/>
      <c r="TBR283" s="146"/>
      <c r="TBS283" s="146"/>
      <c r="TBT283" s="146"/>
      <c r="TBU283" s="146"/>
      <c r="TBV283" s="146"/>
      <c r="TBW283" s="146"/>
      <c r="TBX283" s="146"/>
      <c r="TBY283" s="146"/>
      <c r="TBZ283" s="146"/>
      <c r="TCA283" s="146"/>
      <c r="TCB283" s="146"/>
      <c r="TCC283" s="146"/>
      <c r="TCD283" s="146"/>
      <c r="TCE283" s="146"/>
      <c r="TCF283" s="146"/>
      <c r="TCG283" s="146"/>
      <c r="TCH283" s="146"/>
      <c r="TCI283" s="146"/>
      <c r="TCJ283" s="146"/>
      <c r="TCK283" s="146"/>
      <c r="TCL283" s="146"/>
      <c r="TCM283" s="146"/>
      <c r="TCN283" s="146"/>
      <c r="TCO283" s="146"/>
      <c r="TCP283" s="146"/>
      <c r="TCQ283" s="146"/>
      <c r="TCR283" s="146"/>
      <c r="TCS283" s="146"/>
      <c r="TCT283" s="146"/>
      <c r="TCU283" s="146"/>
      <c r="TCV283" s="146"/>
      <c r="TCW283" s="146"/>
      <c r="TCX283" s="146"/>
      <c r="TCY283" s="146"/>
      <c r="TCZ283" s="146"/>
      <c r="TDA283" s="146"/>
      <c r="TDB283" s="146"/>
      <c r="TDC283" s="146"/>
      <c r="TDD283" s="146"/>
      <c r="TDE283" s="146"/>
      <c r="TDF283" s="146"/>
      <c r="TDG283" s="146"/>
      <c r="TDH283" s="146"/>
      <c r="TDI283" s="146"/>
      <c r="TDJ283" s="146"/>
      <c r="TDK283" s="146"/>
      <c r="TDL283" s="146"/>
      <c r="TDM283" s="146"/>
      <c r="TDN283" s="146"/>
      <c r="TDO283" s="146"/>
      <c r="TDP283" s="146"/>
      <c r="TDQ283" s="146"/>
      <c r="TDR283" s="146"/>
      <c r="TDS283" s="146"/>
      <c r="TDT283" s="146"/>
      <c r="TDU283" s="146"/>
      <c r="TDV283" s="146"/>
      <c r="TDW283" s="146"/>
      <c r="TDX283" s="146"/>
      <c r="TDY283" s="146"/>
      <c r="TDZ283" s="146"/>
      <c r="TEA283" s="146"/>
      <c r="TEB283" s="146"/>
      <c r="TEC283" s="146"/>
      <c r="TED283" s="146"/>
      <c r="TEE283" s="146"/>
      <c r="TEF283" s="146"/>
      <c r="TEG283" s="146"/>
      <c r="TEH283" s="146"/>
      <c r="TEI283" s="146"/>
      <c r="TEJ283" s="146"/>
      <c r="TEK283" s="146"/>
      <c r="TEL283" s="146"/>
      <c r="TEM283" s="146"/>
      <c r="TEN283" s="146"/>
      <c r="TEO283" s="146"/>
      <c r="TEP283" s="146"/>
      <c r="TEQ283" s="146"/>
      <c r="TER283" s="146"/>
      <c r="TES283" s="146"/>
      <c r="TET283" s="146"/>
      <c r="TEU283" s="146"/>
      <c r="TEV283" s="146"/>
      <c r="TEW283" s="146"/>
      <c r="TEX283" s="146"/>
      <c r="TEY283" s="146"/>
      <c r="TEZ283" s="146"/>
      <c r="TFA283" s="146"/>
      <c r="TFB283" s="146"/>
      <c r="TFC283" s="146"/>
      <c r="TFD283" s="146"/>
      <c r="TFE283" s="146"/>
      <c r="TFF283" s="146"/>
      <c r="TFG283" s="146"/>
      <c r="TFH283" s="146"/>
      <c r="TFI283" s="146"/>
      <c r="TFJ283" s="146"/>
      <c r="TFK283" s="146"/>
      <c r="TFL283" s="146"/>
      <c r="TFM283" s="146"/>
      <c r="TFN283" s="146"/>
      <c r="TFO283" s="146"/>
      <c r="TFP283" s="146"/>
      <c r="TFQ283" s="146"/>
      <c r="TFR283" s="146"/>
      <c r="TFS283" s="146"/>
      <c r="TFT283" s="146"/>
      <c r="TFU283" s="146"/>
      <c r="TFV283" s="146"/>
      <c r="TFW283" s="146"/>
      <c r="TFX283" s="146"/>
      <c r="TFY283" s="146"/>
      <c r="TFZ283" s="146"/>
      <c r="TGA283" s="146"/>
      <c r="TGB283" s="146"/>
      <c r="TGC283" s="146"/>
      <c r="TGD283" s="146"/>
      <c r="TGE283" s="146"/>
      <c r="TGF283" s="146"/>
      <c r="TGG283" s="146"/>
      <c r="TGH283" s="146"/>
      <c r="TGI283" s="146"/>
      <c r="TGJ283" s="146"/>
      <c r="TGK283" s="146"/>
      <c r="TGL283" s="146"/>
      <c r="TGM283" s="146"/>
      <c r="TGN283" s="146"/>
      <c r="TGO283" s="146"/>
      <c r="TGP283" s="146"/>
      <c r="TGQ283" s="146"/>
      <c r="TGR283" s="146"/>
      <c r="TGS283" s="146"/>
      <c r="TGT283" s="146"/>
      <c r="TGU283" s="146"/>
      <c r="TGV283" s="146"/>
      <c r="TGW283" s="146"/>
      <c r="TGX283" s="146"/>
      <c r="TGY283" s="146"/>
      <c r="TGZ283" s="146"/>
      <c r="THA283" s="146"/>
      <c r="THB283" s="146"/>
      <c r="THC283" s="146"/>
      <c r="THD283" s="146"/>
      <c r="THE283" s="146"/>
      <c r="THF283" s="146"/>
      <c r="THG283" s="146"/>
      <c r="THH283" s="146"/>
      <c r="THI283" s="146"/>
      <c r="THJ283" s="146"/>
      <c r="THK283" s="146"/>
      <c r="THL283" s="146"/>
      <c r="THM283" s="146"/>
      <c r="THN283" s="146"/>
      <c r="THO283" s="146"/>
      <c r="THP283" s="146"/>
      <c r="THQ283" s="146"/>
      <c r="THR283" s="146"/>
      <c r="THS283" s="146"/>
      <c r="THT283" s="146"/>
      <c r="THU283" s="146"/>
      <c r="THV283" s="146"/>
      <c r="THW283" s="146"/>
      <c r="THX283" s="146"/>
      <c r="THY283" s="146"/>
      <c r="THZ283" s="146"/>
      <c r="TIA283" s="146"/>
      <c r="TIB283" s="146"/>
      <c r="TIC283" s="146"/>
      <c r="TID283" s="146"/>
      <c r="TIE283" s="146"/>
      <c r="TIF283" s="146"/>
      <c r="TIG283" s="146"/>
      <c r="TIH283" s="146"/>
      <c r="TII283" s="146"/>
      <c r="TIJ283" s="146"/>
      <c r="TIK283" s="146"/>
      <c r="TIL283" s="146"/>
      <c r="TIM283" s="146"/>
      <c r="TIN283" s="146"/>
      <c r="TIO283" s="146"/>
      <c r="TIP283" s="146"/>
      <c r="TIQ283" s="146"/>
      <c r="TIR283" s="146"/>
      <c r="TIS283" s="146"/>
      <c r="TIT283" s="146"/>
      <c r="TIU283" s="146"/>
      <c r="TIV283" s="146"/>
      <c r="TIW283" s="146"/>
      <c r="TIX283" s="146"/>
      <c r="TIY283" s="146"/>
      <c r="TIZ283" s="146"/>
      <c r="TJA283" s="146"/>
      <c r="TJB283" s="146"/>
      <c r="TJC283" s="146"/>
      <c r="TJD283" s="146"/>
      <c r="TJE283" s="146"/>
      <c r="TJF283" s="146"/>
      <c r="TJG283" s="146"/>
      <c r="TJH283" s="146"/>
      <c r="TJI283" s="146"/>
      <c r="TJJ283" s="146"/>
      <c r="TJK283" s="146"/>
      <c r="TJL283" s="146"/>
      <c r="TJM283" s="146"/>
      <c r="TJN283" s="146"/>
      <c r="TJO283" s="146"/>
      <c r="TJP283" s="146"/>
      <c r="TJQ283" s="146"/>
      <c r="TJR283" s="146"/>
      <c r="TJS283" s="146"/>
      <c r="TJT283" s="146"/>
      <c r="TJU283" s="146"/>
      <c r="TJV283" s="146"/>
      <c r="TJW283" s="146"/>
      <c r="TJX283" s="146"/>
      <c r="TJY283" s="146"/>
      <c r="TJZ283" s="146"/>
      <c r="TKA283" s="146"/>
      <c r="TKB283" s="146"/>
      <c r="TKC283" s="146"/>
      <c r="TKD283" s="146"/>
      <c r="TKE283" s="146"/>
      <c r="TKF283" s="146"/>
      <c r="TKG283" s="146"/>
      <c r="TKH283" s="146"/>
      <c r="TKI283" s="146"/>
      <c r="TKJ283" s="146"/>
      <c r="TKK283" s="146"/>
      <c r="TKL283" s="146"/>
      <c r="TKM283" s="146"/>
      <c r="TKN283" s="146"/>
      <c r="TKO283" s="146"/>
      <c r="TKP283" s="146"/>
      <c r="TKQ283" s="146"/>
      <c r="TKR283" s="146"/>
      <c r="TKS283" s="146"/>
      <c r="TKT283" s="146"/>
      <c r="TKU283" s="146"/>
      <c r="TKV283" s="146"/>
      <c r="TKW283" s="146"/>
      <c r="TKX283" s="146"/>
      <c r="TKY283" s="146"/>
      <c r="TKZ283" s="146"/>
      <c r="TLA283" s="146"/>
      <c r="TLB283" s="146"/>
      <c r="TLC283" s="146"/>
      <c r="TLD283" s="146"/>
      <c r="TLE283" s="146"/>
      <c r="TLF283" s="146"/>
      <c r="TLG283" s="146"/>
      <c r="TLH283" s="146"/>
      <c r="TLI283" s="146"/>
      <c r="TLJ283" s="146"/>
      <c r="TLK283" s="146"/>
      <c r="TLL283" s="146"/>
      <c r="TLM283" s="146"/>
      <c r="TLN283" s="146"/>
      <c r="TLO283" s="146"/>
      <c r="TLP283" s="146"/>
      <c r="TLQ283" s="146"/>
      <c r="TLR283" s="146"/>
      <c r="TLS283" s="146"/>
      <c r="TLT283" s="146"/>
      <c r="TLU283" s="146"/>
      <c r="TLV283" s="146"/>
      <c r="TLW283" s="146"/>
      <c r="TLX283" s="146"/>
      <c r="TLY283" s="146"/>
      <c r="TLZ283" s="146"/>
      <c r="TMA283" s="146"/>
      <c r="TMB283" s="146"/>
      <c r="TMC283" s="146"/>
      <c r="TMD283" s="146"/>
      <c r="TME283" s="146"/>
      <c r="TMF283" s="146"/>
      <c r="TMG283" s="146"/>
      <c r="TMH283" s="146"/>
      <c r="TMI283" s="146"/>
      <c r="TMJ283" s="146"/>
      <c r="TMK283" s="146"/>
      <c r="TML283" s="146"/>
      <c r="TMM283" s="146"/>
      <c r="TMN283" s="146"/>
      <c r="TMO283" s="146"/>
      <c r="TMP283" s="146"/>
      <c r="TMQ283" s="146"/>
      <c r="TMR283" s="146"/>
      <c r="TMS283" s="146"/>
      <c r="TMT283" s="146"/>
      <c r="TMU283" s="146"/>
      <c r="TMV283" s="146"/>
      <c r="TMW283" s="146"/>
      <c r="TMX283" s="146"/>
      <c r="TMY283" s="146"/>
      <c r="TMZ283" s="146"/>
      <c r="TNA283" s="146"/>
      <c r="TNB283" s="146"/>
      <c r="TNC283" s="146"/>
      <c r="TND283" s="146"/>
      <c r="TNE283" s="146"/>
      <c r="TNF283" s="146"/>
      <c r="TNG283" s="146"/>
      <c r="TNH283" s="146"/>
      <c r="TNI283" s="146"/>
      <c r="TNJ283" s="146"/>
      <c r="TNK283" s="146"/>
      <c r="TNL283" s="146"/>
      <c r="TNM283" s="146"/>
      <c r="TNN283" s="146"/>
      <c r="TNO283" s="146"/>
      <c r="TNP283" s="146"/>
      <c r="TNQ283" s="146"/>
      <c r="TNR283" s="146"/>
      <c r="TNS283" s="146"/>
      <c r="TNT283" s="146"/>
      <c r="TNU283" s="146"/>
      <c r="TNV283" s="146"/>
      <c r="TNW283" s="146"/>
      <c r="TNX283" s="146"/>
      <c r="TNY283" s="146"/>
      <c r="TNZ283" s="146"/>
      <c r="TOA283" s="146"/>
      <c r="TOB283" s="146"/>
      <c r="TOC283" s="146"/>
      <c r="TOD283" s="146"/>
      <c r="TOE283" s="146"/>
      <c r="TOF283" s="146"/>
      <c r="TOG283" s="146"/>
      <c r="TOH283" s="146"/>
      <c r="TOI283" s="146"/>
      <c r="TOJ283" s="146"/>
      <c r="TOK283" s="146"/>
      <c r="TOL283" s="146"/>
      <c r="TOM283" s="146"/>
      <c r="TON283" s="146"/>
      <c r="TOO283" s="146"/>
      <c r="TOP283" s="146"/>
      <c r="TOQ283" s="146"/>
      <c r="TOR283" s="146"/>
      <c r="TOS283" s="146"/>
      <c r="TOT283" s="146"/>
      <c r="TOU283" s="146"/>
      <c r="TOV283" s="146"/>
      <c r="TOW283" s="146"/>
      <c r="TOX283" s="146"/>
      <c r="TOY283" s="146"/>
      <c r="TOZ283" s="146"/>
      <c r="TPA283" s="146"/>
      <c r="TPB283" s="146"/>
      <c r="TPC283" s="146"/>
      <c r="TPD283" s="146"/>
      <c r="TPE283" s="146"/>
      <c r="TPF283" s="146"/>
      <c r="TPG283" s="146"/>
      <c r="TPH283" s="146"/>
      <c r="TPI283" s="146"/>
      <c r="TPJ283" s="146"/>
      <c r="TPK283" s="146"/>
      <c r="TPL283" s="146"/>
      <c r="TPM283" s="146"/>
      <c r="TPN283" s="146"/>
      <c r="TPO283" s="146"/>
      <c r="TPP283" s="146"/>
      <c r="TPQ283" s="146"/>
      <c r="TPR283" s="146"/>
      <c r="TPS283" s="146"/>
      <c r="TPT283" s="146"/>
      <c r="TPU283" s="146"/>
      <c r="TPV283" s="146"/>
      <c r="TPW283" s="146"/>
      <c r="TPX283" s="146"/>
      <c r="TPY283" s="146"/>
      <c r="TPZ283" s="146"/>
      <c r="TQA283" s="146"/>
      <c r="TQB283" s="146"/>
      <c r="TQC283" s="146"/>
      <c r="TQD283" s="146"/>
      <c r="TQE283" s="146"/>
      <c r="TQF283" s="146"/>
      <c r="TQG283" s="146"/>
      <c r="TQH283" s="146"/>
      <c r="TQI283" s="146"/>
      <c r="TQJ283" s="146"/>
      <c r="TQK283" s="146"/>
      <c r="TQL283" s="146"/>
      <c r="TQM283" s="146"/>
      <c r="TQN283" s="146"/>
      <c r="TQO283" s="146"/>
      <c r="TQP283" s="146"/>
      <c r="TQQ283" s="146"/>
      <c r="TQR283" s="146"/>
      <c r="TQS283" s="146"/>
      <c r="TQT283" s="146"/>
      <c r="TQU283" s="146"/>
      <c r="TQV283" s="146"/>
      <c r="TQW283" s="146"/>
      <c r="TQX283" s="146"/>
      <c r="TQY283" s="146"/>
      <c r="TQZ283" s="146"/>
      <c r="TRA283" s="146"/>
      <c r="TRB283" s="146"/>
      <c r="TRC283" s="146"/>
      <c r="TRD283" s="146"/>
      <c r="TRE283" s="146"/>
      <c r="TRF283" s="146"/>
      <c r="TRG283" s="146"/>
      <c r="TRH283" s="146"/>
      <c r="TRI283" s="146"/>
      <c r="TRJ283" s="146"/>
      <c r="TRK283" s="146"/>
      <c r="TRL283" s="146"/>
      <c r="TRM283" s="146"/>
      <c r="TRN283" s="146"/>
      <c r="TRO283" s="146"/>
      <c r="TRP283" s="146"/>
      <c r="TRQ283" s="146"/>
      <c r="TRR283" s="146"/>
      <c r="TRS283" s="146"/>
      <c r="TRT283" s="146"/>
      <c r="TRU283" s="146"/>
      <c r="TRV283" s="146"/>
      <c r="TRW283" s="146"/>
      <c r="TRX283" s="146"/>
      <c r="TRY283" s="146"/>
      <c r="TRZ283" s="146"/>
      <c r="TSA283" s="146"/>
      <c r="TSB283" s="146"/>
      <c r="TSC283" s="146"/>
      <c r="TSD283" s="146"/>
      <c r="TSE283" s="146"/>
      <c r="TSF283" s="146"/>
      <c r="TSG283" s="146"/>
      <c r="TSH283" s="146"/>
      <c r="TSI283" s="146"/>
      <c r="TSJ283" s="146"/>
      <c r="TSK283" s="146"/>
      <c r="TSL283" s="146"/>
      <c r="TSM283" s="146"/>
      <c r="TSN283" s="146"/>
      <c r="TSO283" s="146"/>
      <c r="TSP283" s="146"/>
      <c r="TSQ283" s="146"/>
      <c r="TSR283" s="146"/>
      <c r="TSS283" s="146"/>
      <c r="TST283" s="146"/>
      <c r="TSU283" s="146"/>
      <c r="TSV283" s="146"/>
      <c r="TSW283" s="146"/>
      <c r="TSX283" s="146"/>
      <c r="TSY283" s="146"/>
      <c r="TSZ283" s="146"/>
      <c r="TTA283" s="146"/>
      <c r="TTB283" s="146"/>
      <c r="TTC283" s="146"/>
      <c r="TTD283" s="146"/>
      <c r="TTE283" s="146"/>
      <c r="TTF283" s="146"/>
      <c r="TTG283" s="146"/>
      <c r="TTH283" s="146"/>
      <c r="TTI283" s="146"/>
      <c r="TTJ283" s="146"/>
      <c r="TTK283" s="146"/>
      <c r="TTL283" s="146"/>
      <c r="TTM283" s="146"/>
      <c r="TTN283" s="146"/>
      <c r="TTO283" s="146"/>
      <c r="TTP283" s="146"/>
      <c r="TTQ283" s="146"/>
      <c r="TTR283" s="146"/>
      <c r="TTS283" s="146"/>
      <c r="TTT283" s="146"/>
      <c r="TTU283" s="146"/>
      <c r="TTV283" s="146"/>
      <c r="TTW283" s="146"/>
      <c r="TTX283" s="146"/>
      <c r="TTY283" s="146"/>
      <c r="TTZ283" s="146"/>
      <c r="TUA283" s="146"/>
      <c r="TUB283" s="146"/>
      <c r="TUC283" s="146"/>
      <c r="TUD283" s="146"/>
      <c r="TUE283" s="146"/>
      <c r="TUF283" s="146"/>
      <c r="TUG283" s="146"/>
      <c r="TUH283" s="146"/>
      <c r="TUI283" s="146"/>
      <c r="TUJ283" s="146"/>
      <c r="TUK283" s="146"/>
      <c r="TUL283" s="146"/>
      <c r="TUM283" s="146"/>
      <c r="TUN283" s="146"/>
      <c r="TUO283" s="146"/>
      <c r="TUP283" s="146"/>
      <c r="TUQ283" s="146"/>
      <c r="TUR283" s="146"/>
      <c r="TUS283" s="146"/>
      <c r="TUT283" s="146"/>
      <c r="TUU283" s="146"/>
      <c r="TUV283" s="146"/>
      <c r="TUW283" s="146"/>
      <c r="TUX283" s="146"/>
      <c r="TUY283" s="146"/>
      <c r="TUZ283" s="146"/>
      <c r="TVA283" s="146"/>
      <c r="TVB283" s="146"/>
      <c r="TVC283" s="146"/>
      <c r="TVD283" s="146"/>
      <c r="TVE283" s="146"/>
      <c r="TVF283" s="146"/>
      <c r="TVG283" s="146"/>
      <c r="TVH283" s="146"/>
      <c r="TVI283" s="146"/>
      <c r="TVJ283" s="146"/>
      <c r="TVK283" s="146"/>
      <c r="TVL283" s="146"/>
      <c r="TVM283" s="146"/>
      <c r="TVN283" s="146"/>
      <c r="TVO283" s="146"/>
      <c r="TVP283" s="146"/>
      <c r="TVQ283" s="146"/>
      <c r="TVR283" s="146"/>
      <c r="TVS283" s="146"/>
      <c r="TVT283" s="146"/>
      <c r="TVU283" s="146"/>
      <c r="TVV283" s="146"/>
      <c r="TVW283" s="146"/>
      <c r="TVX283" s="146"/>
      <c r="TVY283" s="146"/>
      <c r="TVZ283" s="146"/>
      <c r="TWA283" s="146"/>
      <c r="TWB283" s="146"/>
      <c r="TWC283" s="146"/>
      <c r="TWD283" s="146"/>
      <c r="TWE283" s="146"/>
      <c r="TWF283" s="146"/>
      <c r="TWG283" s="146"/>
      <c r="TWH283" s="146"/>
      <c r="TWI283" s="146"/>
      <c r="TWJ283" s="146"/>
      <c r="TWK283" s="146"/>
      <c r="TWL283" s="146"/>
      <c r="TWM283" s="146"/>
      <c r="TWN283" s="146"/>
      <c r="TWO283" s="146"/>
      <c r="TWP283" s="146"/>
      <c r="TWQ283" s="146"/>
      <c r="TWR283" s="146"/>
      <c r="TWS283" s="146"/>
      <c r="TWT283" s="146"/>
      <c r="TWU283" s="146"/>
      <c r="TWV283" s="146"/>
      <c r="TWW283" s="146"/>
      <c r="TWX283" s="146"/>
      <c r="TWY283" s="146"/>
      <c r="TWZ283" s="146"/>
      <c r="TXA283" s="146"/>
      <c r="TXB283" s="146"/>
      <c r="TXC283" s="146"/>
      <c r="TXD283" s="146"/>
      <c r="TXE283" s="146"/>
      <c r="TXF283" s="146"/>
      <c r="TXG283" s="146"/>
      <c r="TXH283" s="146"/>
      <c r="TXI283" s="146"/>
      <c r="TXJ283" s="146"/>
      <c r="TXK283" s="146"/>
      <c r="TXL283" s="146"/>
      <c r="TXM283" s="146"/>
      <c r="TXN283" s="146"/>
      <c r="TXO283" s="146"/>
      <c r="TXP283" s="146"/>
      <c r="TXQ283" s="146"/>
      <c r="TXR283" s="146"/>
      <c r="TXS283" s="146"/>
      <c r="TXT283" s="146"/>
      <c r="TXU283" s="146"/>
      <c r="TXV283" s="146"/>
      <c r="TXW283" s="146"/>
      <c r="TXX283" s="146"/>
      <c r="TXY283" s="146"/>
      <c r="TXZ283" s="146"/>
      <c r="TYA283" s="146"/>
      <c r="TYB283" s="146"/>
      <c r="TYC283" s="146"/>
      <c r="TYD283" s="146"/>
      <c r="TYE283" s="146"/>
      <c r="TYF283" s="146"/>
      <c r="TYG283" s="146"/>
      <c r="TYH283" s="146"/>
      <c r="TYI283" s="146"/>
      <c r="TYJ283" s="146"/>
      <c r="TYK283" s="146"/>
      <c r="TYL283" s="146"/>
      <c r="TYM283" s="146"/>
      <c r="TYN283" s="146"/>
      <c r="TYO283" s="146"/>
      <c r="TYP283" s="146"/>
      <c r="TYQ283" s="146"/>
      <c r="TYR283" s="146"/>
      <c r="TYS283" s="146"/>
      <c r="TYT283" s="146"/>
      <c r="TYU283" s="146"/>
      <c r="TYV283" s="146"/>
      <c r="TYW283" s="146"/>
      <c r="TYX283" s="146"/>
      <c r="TYY283" s="146"/>
      <c r="TYZ283" s="146"/>
      <c r="TZA283" s="146"/>
      <c r="TZB283" s="146"/>
      <c r="TZC283" s="146"/>
      <c r="TZD283" s="146"/>
      <c r="TZE283" s="146"/>
      <c r="TZF283" s="146"/>
      <c r="TZG283" s="146"/>
      <c r="TZH283" s="146"/>
      <c r="TZI283" s="146"/>
      <c r="TZJ283" s="146"/>
      <c r="TZK283" s="146"/>
      <c r="TZL283" s="146"/>
      <c r="TZM283" s="146"/>
      <c r="TZN283" s="146"/>
      <c r="TZO283" s="146"/>
      <c r="TZP283" s="146"/>
      <c r="TZQ283" s="146"/>
      <c r="TZR283" s="146"/>
      <c r="TZS283" s="146"/>
      <c r="TZT283" s="146"/>
      <c r="TZU283" s="146"/>
      <c r="TZV283" s="146"/>
      <c r="TZW283" s="146"/>
      <c r="TZX283" s="146"/>
      <c r="TZY283" s="146"/>
      <c r="TZZ283" s="146"/>
      <c r="UAA283" s="146"/>
      <c r="UAB283" s="146"/>
      <c r="UAC283" s="146"/>
      <c r="UAD283" s="146"/>
      <c r="UAE283" s="146"/>
      <c r="UAF283" s="146"/>
      <c r="UAG283" s="146"/>
      <c r="UAH283" s="146"/>
      <c r="UAI283" s="146"/>
      <c r="UAJ283" s="146"/>
      <c r="UAK283" s="146"/>
      <c r="UAL283" s="146"/>
      <c r="UAM283" s="146"/>
      <c r="UAN283" s="146"/>
      <c r="UAO283" s="146"/>
      <c r="UAP283" s="146"/>
      <c r="UAQ283" s="146"/>
      <c r="UAR283" s="146"/>
      <c r="UAS283" s="146"/>
      <c r="UAT283" s="146"/>
      <c r="UAU283" s="146"/>
      <c r="UAV283" s="146"/>
      <c r="UAW283" s="146"/>
      <c r="UAX283" s="146"/>
      <c r="UAY283" s="146"/>
      <c r="UAZ283" s="146"/>
      <c r="UBA283" s="146"/>
      <c r="UBB283" s="146"/>
      <c r="UBC283" s="146"/>
      <c r="UBD283" s="146"/>
      <c r="UBE283" s="146"/>
      <c r="UBF283" s="146"/>
      <c r="UBG283" s="146"/>
      <c r="UBH283" s="146"/>
      <c r="UBI283" s="146"/>
      <c r="UBJ283" s="146"/>
      <c r="UBK283" s="146"/>
      <c r="UBL283" s="146"/>
      <c r="UBM283" s="146"/>
      <c r="UBN283" s="146"/>
      <c r="UBO283" s="146"/>
      <c r="UBP283" s="146"/>
      <c r="UBQ283" s="146"/>
      <c r="UBR283" s="146"/>
      <c r="UBS283" s="146"/>
      <c r="UBT283" s="146"/>
      <c r="UBU283" s="146"/>
      <c r="UBV283" s="146"/>
      <c r="UBW283" s="146"/>
      <c r="UBX283" s="146"/>
      <c r="UBY283" s="146"/>
      <c r="UBZ283" s="146"/>
      <c r="UCA283" s="146"/>
      <c r="UCB283" s="146"/>
      <c r="UCC283" s="146"/>
      <c r="UCD283" s="146"/>
      <c r="UCE283" s="146"/>
      <c r="UCF283" s="146"/>
      <c r="UCG283" s="146"/>
      <c r="UCH283" s="146"/>
      <c r="UCI283" s="146"/>
      <c r="UCJ283" s="146"/>
      <c r="UCK283" s="146"/>
      <c r="UCL283" s="146"/>
      <c r="UCM283" s="146"/>
      <c r="UCN283" s="146"/>
      <c r="UCO283" s="146"/>
      <c r="UCP283" s="146"/>
      <c r="UCQ283" s="146"/>
      <c r="UCR283" s="146"/>
      <c r="UCS283" s="146"/>
      <c r="UCT283" s="146"/>
      <c r="UCU283" s="146"/>
      <c r="UCV283" s="146"/>
      <c r="UCW283" s="146"/>
      <c r="UCX283" s="146"/>
      <c r="UCY283" s="146"/>
      <c r="UCZ283" s="146"/>
      <c r="UDA283" s="146"/>
      <c r="UDB283" s="146"/>
      <c r="UDC283" s="146"/>
      <c r="UDD283" s="146"/>
      <c r="UDE283" s="146"/>
      <c r="UDF283" s="146"/>
      <c r="UDG283" s="146"/>
      <c r="UDH283" s="146"/>
      <c r="UDI283" s="146"/>
      <c r="UDJ283" s="146"/>
      <c r="UDK283" s="146"/>
      <c r="UDL283" s="146"/>
      <c r="UDM283" s="146"/>
      <c r="UDN283" s="146"/>
      <c r="UDO283" s="146"/>
      <c r="UDP283" s="146"/>
      <c r="UDQ283" s="146"/>
      <c r="UDR283" s="146"/>
      <c r="UDS283" s="146"/>
      <c r="UDT283" s="146"/>
      <c r="UDU283" s="146"/>
      <c r="UDV283" s="146"/>
      <c r="UDW283" s="146"/>
      <c r="UDX283" s="146"/>
      <c r="UDY283" s="146"/>
      <c r="UDZ283" s="146"/>
      <c r="UEA283" s="146"/>
      <c r="UEB283" s="146"/>
      <c r="UEC283" s="146"/>
      <c r="UED283" s="146"/>
      <c r="UEE283" s="146"/>
      <c r="UEF283" s="146"/>
      <c r="UEG283" s="146"/>
      <c r="UEH283" s="146"/>
      <c r="UEI283" s="146"/>
      <c r="UEJ283" s="146"/>
      <c r="UEK283" s="146"/>
      <c r="UEL283" s="146"/>
      <c r="UEM283" s="146"/>
      <c r="UEN283" s="146"/>
      <c r="UEO283" s="146"/>
      <c r="UEP283" s="146"/>
      <c r="UEQ283" s="146"/>
      <c r="UER283" s="146"/>
      <c r="UES283" s="146"/>
      <c r="UET283" s="146"/>
      <c r="UEU283" s="146"/>
      <c r="UEV283" s="146"/>
      <c r="UEW283" s="146"/>
      <c r="UEX283" s="146"/>
      <c r="UEY283" s="146"/>
      <c r="UEZ283" s="146"/>
      <c r="UFA283" s="146"/>
      <c r="UFB283" s="146"/>
      <c r="UFC283" s="146"/>
      <c r="UFD283" s="146"/>
      <c r="UFE283" s="146"/>
      <c r="UFF283" s="146"/>
      <c r="UFG283" s="146"/>
      <c r="UFH283" s="146"/>
      <c r="UFI283" s="146"/>
      <c r="UFJ283" s="146"/>
      <c r="UFK283" s="146"/>
      <c r="UFL283" s="146"/>
      <c r="UFM283" s="146"/>
      <c r="UFN283" s="146"/>
      <c r="UFO283" s="146"/>
      <c r="UFP283" s="146"/>
      <c r="UFQ283" s="146"/>
      <c r="UFR283" s="146"/>
      <c r="UFS283" s="146"/>
      <c r="UFT283" s="146"/>
      <c r="UFU283" s="146"/>
      <c r="UFV283" s="146"/>
      <c r="UFW283" s="146"/>
      <c r="UFX283" s="146"/>
      <c r="UFY283" s="146"/>
      <c r="UFZ283" s="146"/>
      <c r="UGA283" s="146"/>
      <c r="UGB283" s="146"/>
      <c r="UGC283" s="146"/>
      <c r="UGD283" s="146"/>
      <c r="UGE283" s="146"/>
      <c r="UGF283" s="146"/>
      <c r="UGG283" s="146"/>
      <c r="UGH283" s="146"/>
      <c r="UGI283" s="146"/>
      <c r="UGJ283" s="146"/>
      <c r="UGK283" s="146"/>
      <c r="UGL283" s="146"/>
      <c r="UGM283" s="146"/>
      <c r="UGN283" s="146"/>
      <c r="UGO283" s="146"/>
      <c r="UGP283" s="146"/>
      <c r="UGQ283" s="146"/>
      <c r="UGR283" s="146"/>
      <c r="UGS283" s="146"/>
      <c r="UGT283" s="146"/>
      <c r="UGU283" s="146"/>
      <c r="UGV283" s="146"/>
      <c r="UGW283" s="146"/>
      <c r="UGX283" s="146"/>
      <c r="UGY283" s="146"/>
      <c r="UGZ283" s="146"/>
      <c r="UHA283" s="146"/>
      <c r="UHB283" s="146"/>
      <c r="UHC283" s="146"/>
      <c r="UHD283" s="146"/>
      <c r="UHE283" s="146"/>
      <c r="UHF283" s="146"/>
      <c r="UHG283" s="146"/>
      <c r="UHH283" s="146"/>
      <c r="UHI283" s="146"/>
      <c r="UHJ283" s="146"/>
      <c r="UHK283" s="146"/>
      <c r="UHL283" s="146"/>
      <c r="UHM283" s="146"/>
      <c r="UHN283" s="146"/>
      <c r="UHO283" s="146"/>
      <c r="UHP283" s="146"/>
      <c r="UHQ283" s="146"/>
      <c r="UHR283" s="146"/>
      <c r="UHS283" s="146"/>
      <c r="UHT283" s="146"/>
      <c r="UHU283" s="146"/>
      <c r="UHV283" s="146"/>
      <c r="UHW283" s="146"/>
      <c r="UHX283" s="146"/>
      <c r="UHY283" s="146"/>
      <c r="UHZ283" s="146"/>
      <c r="UIA283" s="146"/>
      <c r="UIB283" s="146"/>
      <c r="UIC283" s="146"/>
      <c r="UID283" s="146"/>
      <c r="UIE283" s="146"/>
      <c r="UIF283" s="146"/>
      <c r="UIG283" s="146"/>
      <c r="UIH283" s="146"/>
      <c r="UII283" s="146"/>
      <c r="UIJ283" s="146"/>
      <c r="UIK283" s="146"/>
      <c r="UIL283" s="146"/>
      <c r="UIM283" s="146"/>
      <c r="UIN283" s="146"/>
      <c r="UIO283" s="146"/>
      <c r="UIP283" s="146"/>
      <c r="UIQ283" s="146"/>
      <c r="UIR283" s="146"/>
      <c r="UIS283" s="146"/>
      <c r="UIT283" s="146"/>
      <c r="UIU283" s="146"/>
      <c r="UIV283" s="146"/>
      <c r="UIW283" s="146"/>
      <c r="UIX283" s="146"/>
      <c r="UIY283" s="146"/>
      <c r="UIZ283" s="146"/>
      <c r="UJA283" s="146"/>
      <c r="UJB283" s="146"/>
      <c r="UJC283" s="146"/>
      <c r="UJD283" s="146"/>
      <c r="UJE283" s="146"/>
      <c r="UJF283" s="146"/>
      <c r="UJG283" s="146"/>
      <c r="UJH283" s="146"/>
      <c r="UJI283" s="146"/>
      <c r="UJJ283" s="146"/>
      <c r="UJK283" s="146"/>
      <c r="UJL283" s="146"/>
      <c r="UJM283" s="146"/>
      <c r="UJN283" s="146"/>
      <c r="UJO283" s="146"/>
      <c r="UJP283" s="146"/>
      <c r="UJQ283" s="146"/>
      <c r="UJR283" s="146"/>
      <c r="UJS283" s="146"/>
      <c r="UJT283" s="146"/>
      <c r="UJU283" s="146"/>
      <c r="UJV283" s="146"/>
      <c r="UJW283" s="146"/>
      <c r="UJX283" s="146"/>
      <c r="UJY283" s="146"/>
      <c r="UJZ283" s="146"/>
      <c r="UKA283" s="146"/>
      <c r="UKB283" s="146"/>
      <c r="UKC283" s="146"/>
      <c r="UKD283" s="146"/>
      <c r="UKE283" s="146"/>
      <c r="UKF283" s="146"/>
      <c r="UKG283" s="146"/>
      <c r="UKH283" s="146"/>
      <c r="UKI283" s="146"/>
      <c r="UKJ283" s="146"/>
      <c r="UKK283" s="146"/>
      <c r="UKL283" s="146"/>
      <c r="UKM283" s="146"/>
      <c r="UKN283" s="146"/>
      <c r="UKO283" s="146"/>
      <c r="UKP283" s="146"/>
      <c r="UKQ283" s="146"/>
      <c r="UKR283" s="146"/>
      <c r="UKS283" s="146"/>
      <c r="UKT283" s="146"/>
      <c r="UKU283" s="146"/>
      <c r="UKV283" s="146"/>
      <c r="UKW283" s="146"/>
      <c r="UKX283" s="146"/>
      <c r="UKY283" s="146"/>
      <c r="UKZ283" s="146"/>
      <c r="ULA283" s="146"/>
      <c r="ULB283" s="146"/>
      <c r="ULC283" s="146"/>
      <c r="ULD283" s="146"/>
      <c r="ULE283" s="146"/>
      <c r="ULF283" s="146"/>
      <c r="ULG283" s="146"/>
      <c r="ULH283" s="146"/>
      <c r="ULI283" s="146"/>
      <c r="ULJ283" s="146"/>
      <c r="ULK283" s="146"/>
      <c r="ULL283" s="146"/>
      <c r="ULM283" s="146"/>
      <c r="ULN283" s="146"/>
      <c r="ULO283" s="146"/>
      <c r="ULP283" s="146"/>
      <c r="ULQ283" s="146"/>
      <c r="ULR283" s="146"/>
      <c r="ULS283" s="146"/>
      <c r="ULT283" s="146"/>
      <c r="ULU283" s="146"/>
      <c r="ULV283" s="146"/>
      <c r="ULW283" s="146"/>
      <c r="ULX283" s="146"/>
      <c r="ULY283" s="146"/>
      <c r="ULZ283" s="146"/>
      <c r="UMA283" s="146"/>
      <c r="UMB283" s="146"/>
      <c r="UMC283" s="146"/>
      <c r="UMD283" s="146"/>
      <c r="UME283" s="146"/>
      <c r="UMF283" s="146"/>
      <c r="UMG283" s="146"/>
      <c r="UMH283" s="146"/>
      <c r="UMI283" s="146"/>
      <c r="UMJ283" s="146"/>
      <c r="UMK283" s="146"/>
      <c r="UML283" s="146"/>
      <c r="UMM283" s="146"/>
      <c r="UMN283" s="146"/>
      <c r="UMO283" s="146"/>
      <c r="UMP283" s="146"/>
      <c r="UMQ283" s="146"/>
      <c r="UMR283" s="146"/>
      <c r="UMS283" s="146"/>
      <c r="UMT283" s="146"/>
      <c r="UMU283" s="146"/>
      <c r="UMV283" s="146"/>
      <c r="UMW283" s="146"/>
      <c r="UMX283" s="146"/>
      <c r="UMY283" s="146"/>
      <c r="UMZ283" s="146"/>
      <c r="UNA283" s="146"/>
      <c r="UNB283" s="146"/>
      <c r="UNC283" s="146"/>
      <c r="UND283" s="146"/>
      <c r="UNE283" s="146"/>
      <c r="UNF283" s="146"/>
      <c r="UNG283" s="146"/>
      <c r="UNH283" s="146"/>
      <c r="UNI283" s="146"/>
      <c r="UNJ283" s="146"/>
      <c r="UNK283" s="146"/>
      <c r="UNL283" s="146"/>
      <c r="UNM283" s="146"/>
      <c r="UNN283" s="146"/>
      <c r="UNO283" s="146"/>
      <c r="UNP283" s="146"/>
      <c r="UNQ283" s="146"/>
      <c r="UNR283" s="146"/>
      <c r="UNS283" s="146"/>
      <c r="UNT283" s="146"/>
      <c r="UNU283" s="146"/>
      <c r="UNV283" s="146"/>
      <c r="UNW283" s="146"/>
      <c r="UNX283" s="146"/>
      <c r="UNY283" s="146"/>
      <c r="UNZ283" s="146"/>
      <c r="UOA283" s="146"/>
      <c r="UOB283" s="146"/>
      <c r="UOC283" s="146"/>
      <c r="UOD283" s="146"/>
      <c r="UOE283" s="146"/>
      <c r="UOF283" s="146"/>
      <c r="UOG283" s="146"/>
      <c r="UOH283" s="146"/>
      <c r="UOI283" s="146"/>
      <c r="UOJ283" s="146"/>
      <c r="UOK283" s="146"/>
      <c r="UOL283" s="146"/>
      <c r="UOM283" s="146"/>
      <c r="UON283" s="146"/>
      <c r="UOO283" s="146"/>
      <c r="UOP283" s="146"/>
      <c r="UOQ283" s="146"/>
      <c r="UOR283" s="146"/>
      <c r="UOS283" s="146"/>
      <c r="UOT283" s="146"/>
      <c r="UOU283" s="146"/>
      <c r="UOV283" s="146"/>
      <c r="UOW283" s="146"/>
      <c r="UOX283" s="146"/>
      <c r="UOY283" s="146"/>
      <c r="UOZ283" s="146"/>
      <c r="UPA283" s="146"/>
      <c r="UPB283" s="146"/>
      <c r="UPC283" s="146"/>
      <c r="UPD283" s="146"/>
      <c r="UPE283" s="146"/>
      <c r="UPF283" s="146"/>
      <c r="UPG283" s="146"/>
      <c r="UPH283" s="146"/>
      <c r="UPI283" s="146"/>
      <c r="UPJ283" s="146"/>
      <c r="UPK283" s="146"/>
      <c r="UPL283" s="146"/>
      <c r="UPM283" s="146"/>
      <c r="UPN283" s="146"/>
      <c r="UPO283" s="146"/>
      <c r="UPP283" s="146"/>
      <c r="UPQ283" s="146"/>
      <c r="UPR283" s="146"/>
      <c r="UPS283" s="146"/>
      <c r="UPT283" s="146"/>
      <c r="UPU283" s="146"/>
      <c r="UPV283" s="146"/>
      <c r="UPW283" s="146"/>
      <c r="UPX283" s="146"/>
      <c r="UPY283" s="146"/>
      <c r="UPZ283" s="146"/>
      <c r="UQA283" s="146"/>
      <c r="UQB283" s="146"/>
      <c r="UQC283" s="146"/>
      <c r="UQD283" s="146"/>
      <c r="UQE283" s="146"/>
      <c r="UQF283" s="146"/>
      <c r="UQG283" s="146"/>
      <c r="UQH283" s="146"/>
      <c r="UQI283" s="146"/>
      <c r="UQJ283" s="146"/>
      <c r="UQK283" s="146"/>
      <c r="UQL283" s="146"/>
      <c r="UQM283" s="146"/>
      <c r="UQN283" s="146"/>
      <c r="UQO283" s="146"/>
      <c r="UQP283" s="146"/>
      <c r="UQQ283" s="146"/>
      <c r="UQR283" s="146"/>
      <c r="UQS283" s="146"/>
      <c r="UQT283" s="146"/>
      <c r="UQU283" s="146"/>
      <c r="UQV283" s="146"/>
      <c r="UQW283" s="146"/>
      <c r="UQX283" s="146"/>
      <c r="UQY283" s="146"/>
      <c r="UQZ283" s="146"/>
      <c r="URA283" s="146"/>
      <c r="URB283" s="146"/>
      <c r="URC283" s="146"/>
      <c r="URD283" s="146"/>
      <c r="URE283" s="146"/>
      <c r="URF283" s="146"/>
      <c r="URG283" s="146"/>
      <c r="URH283" s="146"/>
      <c r="URI283" s="146"/>
      <c r="URJ283" s="146"/>
      <c r="URK283" s="146"/>
      <c r="URL283" s="146"/>
      <c r="URM283" s="146"/>
      <c r="URN283" s="146"/>
      <c r="URO283" s="146"/>
      <c r="URP283" s="146"/>
      <c r="URQ283" s="146"/>
      <c r="URR283" s="146"/>
      <c r="URS283" s="146"/>
      <c r="URT283" s="146"/>
      <c r="URU283" s="146"/>
      <c r="URV283" s="146"/>
      <c r="URW283" s="146"/>
      <c r="URX283" s="146"/>
      <c r="URY283" s="146"/>
      <c r="URZ283" s="146"/>
      <c r="USA283" s="146"/>
      <c r="USB283" s="146"/>
      <c r="USC283" s="146"/>
      <c r="USD283" s="146"/>
      <c r="USE283" s="146"/>
      <c r="USF283" s="146"/>
      <c r="USG283" s="146"/>
      <c r="USH283" s="146"/>
      <c r="USI283" s="146"/>
      <c r="USJ283" s="146"/>
      <c r="USK283" s="146"/>
      <c r="USL283" s="146"/>
      <c r="USM283" s="146"/>
      <c r="USN283" s="146"/>
      <c r="USO283" s="146"/>
      <c r="USP283" s="146"/>
      <c r="USQ283" s="146"/>
      <c r="USR283" s="146"/>
      <c r="USS283" s="146"/>
      <c r="UST283" s="146"/>
      <c r="USU283" s="146"/>
      <c r="USV283" s="146"/>
      <c r="USW283" s="146"/>
      <c r="USX283" s="146"/>
      <c r="USY283" s="146"/>
      <c r="USZ283" s="146"/>
      <c r="UTA283" s="146"/>
      <c r="UTB283" s="146"/>
      <c r="UTC283" s="146"/>
      <c r="UTD283" s="146"/>
      <c r="UTE283" s="146"/>
      <c r="UTF283" s="146"/>
      <c r="UTG283" s="146"/>
      <c r="UTH283" s="146"/>
      <c r="UTI283" s="146"/>
      <c r="UTJ283" s="146"/>
      <c r="UTK283" s="146"/>
      <c r="UTL283" s="146"/>
      <c r="UTM283" s="146"/>
      <c r="UTN283" s="146"/>
      <c r="UTO283" s="146"/>
      <c r="UTP283" s="146"/>
      <c r="UTQ283" s="146"/>
      <c r="UTR283" s="146"/>
      <c r="UTS283" s="146"/>
      <c r="UTT283" s="146"/>
      <c r="UTU283" s="146"/>
      <c r="UTV283" s="146"/>
      <c r="UTW283" s="146"/>
      <c r="UTX283" s="146"/>
      <c r="UTY283" s="146"/>
      <c r="UTZ283" s="146"/>
      <c r="UUA283" s="146"/>
      <c r="UUB283" s="146"/>
      <c r="UUC283" s="146"/>
      <c r="UUD283" s="146"/>
      <c r="UUE283" s="146"/>
      <c r="UUF283" s="146"/>
      <c r="UUG283" s="146"/>
      <c r="UUH283" s="146"/>
      <c r="UUI283" s="146"/>
      <c r="UUJ283" s="146"/>
      <c r="UUK283" s="146"/>
      <c r="UUL283" s="146"/>
      <c r="UUM283" s="146"/>
      <c r="UUN283" s="146"/>
      <c r="UUO283" s="146"/>
      <c r="UUP283" s="146"/>
      <c r="UUQ283" s="146"/>
      <c r="UUR283" s="146"/>
      <c r="UUS283" s="146"/>
      <c r="UUT283" s="146"/>
      <c r="UUU283" s="146"/>
      <c r="UUV283" s="146"/>
      <c r="UUW283" s="146"/>
      <c r="UUX283" s="146"/>
      <c r="UUY283" s="146"/>
      <c r="UUZ283" s="146"/>
      <c r="UVA283" s="146"/>
      <c r="UVB283" s="146"/>
      <c r="UVC283" s="146"/>
      <c r="UVD283" s="146"/>
      <c r="UVE283" s="146"/>
      <c r="UVF283" s="146"/>
      <c r="UVG283" s="146"/>
      <c r="UVH283" s="146"/>
      <c r="UVI283" s="146"/>
      <c r="UVJ283" s="146"/>
      <c r="UVK283" s="146"/>
      <c r="UVL283" s="146"/>
      <c r="UVM283" s="146"/>
      <c r="UVN283" s="146"/>
      <c r="UVO283" s="146"/>
      <c r="UVP283" s="146"/>
      <c r="UVQ283" s="146"/>
      <c r="UVR283" s="146"/>
      <c r="UVS283" s="146"/>
      <c r="UVT283" s="146"/>
      <c r="UVU283" s="146"/>
      <c r="UVV283" s="146"/>
      <c r="UVW283" s="146"/>
      <c r="UVX283" s="146"/>
      <c r="UVY283" s="146"/>
      <c r="UVZ283" s="146"/>
      <c r="UWA283" s="146"/>
      <c r="UWB283" s="146"/>
      <c r="UWC283" s="146"/>
      <c r="UWD283" s="146"/>
      <c r="UWE283" s="146"/>
      <c r="UWF283" s="146"/>
      <c r="UWG283" s="146"/>
      <c r="UWH283" s="146"/>
      <c r="UWI283" s="146"/>
      <c r="UWJ283" s="146"/>
      <c r="UWK283" s="146"/>
      <c r="UWL283" s="146"/>
      <c r="UWM283" s="146"/>
      <c r="UWN283" s="146"/>
      <c r="UWO283" s="146"/>
      <c r="UWP283" s="146"/>
      <c r="UWQ283" s="146"/>
      <c r="UWR283" s="146"/>
      <c r="UWS283" s="146"/>
      <c r="UWT283" s="146"/>
      <c r="UWU283" s="146"/>
      <c r="UWV283" s="146"/>
      <c r="UWW283" s="146"/>
      <c r="UWX283" s="146"/>
      <c r="UWY283" s="146"/>
      <c r="UWZ283" s="146"/>
      <c r="UXA283" s="146"/>
      <c r="UXB283" s="146"/>
      <c r="UXC283" s="146"/>
      <c r="UXD283" s="146"/>
      <c r="UXE283" s="146"/>
      <c r="UXF283" s="146"/>
      <c r="UXG283" s="146"/>
      <c r="UXH283" s="146"/>
      <c r="UXI283" s="146"/>
      <c r="UXJ283" s="146"/>
      <c r="UXK283" s="146"/>
      <c r="UXL283" s="146"/>
      <c r="UXM283" s="146"/>
      <c r="UXN283" s="146"/>
      <c r="UXO283" s="146"/>
      <c r="UXP283" s="146"/>
      <c r="UXQ283" s="146"/>
      <c r="UXR283" s="146"/>
      <c r="UXS283" s="146"/>
      <c r="UXT283" s="146"/>
      <c r="UXU283" s="146"/>
      <c r="UXV283" s="146"/>
      <c r="UXW283" s="146"/>
      <c r="UXX283" s="146"/>
      <c r="UXY283" s="146"/>
      <c r="UXZ283" s="146"/>
      <c r="UYA283" s="146"/>
      <c r="UYB283" s="146"/>
      <c r="UYC283" s="146"/>
      <c r="UYD283" s="146"/>
      <c r="UYE283" s="146"/>
      <c r="UYF283" s="146"/>
      <c r="UYG283" s="146"/>
      <c r="UYH283" s="146"/>
      <c r="UYI283" s="146"/>
      <c r="UYJ283" s="146"/>
      <c r="UYK283" s="146"/>
      <c r="UYL283" s="146"/>
      <c r="UYM283" s="146"/>
      <c r="UYN283" s="146"/>
      <c r="UYO283" s="146"/>
      <c r="UYP283" s="146"/>
      <c r="UYQ283" s="146"/>
      <c r="UYR283" s="146"/>
      <c r="UYS283" s="146"/>
      <c r="UYT283" s="146"/>
      <c r="UYU283" s="146"/>
      <c r="UYV283" s="146"/>
      <c r="UYW283" s="146"/>
      <c r="UYX283" s="146"/>
      <c r="UYY283" s="146"/>
      <c r="UYZ283" s="146"/>
      <c r="UZA283" s="146"/>
      <c r="UZB283" s="146"/>
      <c r="UZC283" s="146"/>
      <c r="UZD283" s="146"/>
      <c r="UZE283" s="146"/>
      <c r="UZF283" s="146"/>
      <c r="UZG283" s="146"/>
      <c r="UZH283" s="146"/>
      <c r="UZI283" s="146"/>
      <c r="UZJ283" s="146"/>
      <c r="UZK283" s="146"/>
      <c r="UZL283" s="146"/>
      <c r="UZM283" s="146"/>
      <c r="UZN283" s="146"/>
      <c r="UZO283" s="146"/>
      <c r="UZP283" s="146"/>
      <c r="UZQ283" s="146"/>
      <c r="UZR283" s="146"/>
      <c r="UZS283" s="146"/>
      <c r="UZT283" s="146"/>
      <c r="UZU283" s="146"/>
      <c r="UZV283" s="146"/>
      <c r="UZW283" s="146"/>
      <c r="UZX283" s="146"/>
      <c r="UZY283" s="146"/>
      <c r="UZZ283" s="146"/>
      <c r="VAA283" s="146"/>
      <c r="VAB283" s="146"/>
      <c r="VAC283" s="146"/>
      <c r="VAD283" s="146"/>
      <c r="VAE283" s="146"/>
      <c r="VAF283" s="146"/>
      <c r="VAG283" s="146"/>
      <c r="VAH283" s="146"/>
      <c r="VAI283" s="146"/>
      <c r="VAJ283" s="146"/>
      <c r="VAK283" s="146"/>
      <c r="VAL283" s="146"/>
      <c r="VAM283" s="146"/>
      <c r="VAN283" s="146"/>
      <c r="VAO283" s="146"/>
      <c r="VAP283" s="146"/>
      <c r="VAQ283" s="146"/>
      <c r="VAR283" s="146"/>
      <c r="VAS283" s="146"/>
      <c r="VAT283" s="146"/>
      <c r="VAU283" s="146"/>
      <c r="VAV283" s="146"/>
      <c r="VAW283" s="146"/>
      <c r="VAX283" s="146"/>
      <c r="VAY283" s="146"/>
      <c r="VAZ283" s="146"/>
      <c r="VBA283" s="146"/>
      <c r="VBB283" s="146"/>
      <c r="VBC283" s="146"/>
      <c r="VBD283" s="146"/>
      <c r="VBE283" s="146"/>
      <c r="VBF283" s="146"/>
      <c r="VBG283" s="146"/>
      <c r="VBH283" s="146"/>
      <c r="VBI283" s="146"/>
      <c r="VBJ283" s="146"/>
      <c r="VBK283" s="146"/>
      <c r="VBL283" s="146"/>
      <c r="VBM283" s="146"/>
      <c r="VBN283" s="146"/>
      <c r="VBO283" s="146"/>
      <c r="VBP283" s="146"/>
      <c r="VBQ283" s="146"/>
      <c r="VBR283" s="146"/>
      <c r="VBS283" s="146"/>
      <c r="VBT283" s="146"/>
      <c r="VBU283" s="146"/>
      <c r="VBV283" s="146"/>
      <c r="VBW283" s="146"/>
      <c r="VBX283" s="146"/>
      <c r="VBY283" s="146"/>
      <c r="VBZ283" s="146"/>
      <c r="VCA283" s="146"/>
      <c r="VCB283" s="146"/>
      <c r="VCC283" s="146"/>
      <c r="VCD283" s="146"/>
      <c r="VCE283" s="146"/>
      <c r="VCF283" s="146"/>
      <c r="VCG283" s="146"/>
      <c r="VCH283" s="146"/>
      <c r="VCI283" s="146"/>
      <c r="VCJ283" s="146"/>
      <c r="VCK283" s="146"/>
      <c r="VCL283" s="146"/>
      <c r="VCM283" s="146"/>
      <c r="VCN283" s="146"/>
      <c r="VCO283" s="146"/>
      <c r="VCP283" s="146"/>
      <c r="VCQ283" s="146"/>
      <c r="VCR283" s="146"/>
      <c r="VCS283" s="146"/>
      <c r="VCT283" s="146"/>
      <c r="VCU283" s="146"/>
      <c r="VCV283" s="146"/>
      <c r="VCW283" s="146"/>
      <c r="VCX283" s="146"/>
      <c r="VCY283" s="146"/>
      <c r="VCZ283" s="146"/>
      <c r="VDA283" s="146"/>
      <c r="VDB283" s="146"/>
      <c r="VDC283" s="146"/>
      <c r="VDD283" s="146"/>
      <c r="VDE283" s="146"/>
      <c r="VDF283" s="146"/>
      <c r="VDG283" s="146"/>
      <c r="VDH283" s="146"/>
      <c r="VDI283" s="146"/>
      <c r="VDJ283" s="146"/>
      <c r="VDK283" s="146"/>
      <c r="VDL283" s="146"/>
      <c r="VDM283" s="146"/>
      <c r="VDN283" s="146"/>
      <c r="VDO283" s="146"/>
      <c r="VDP283" s="146"/>
      <c r="VDQ283" s="146"/>
      <c r="VDR283" s="146"/>
      <c r="VDS283" s="146"/>
      <c r="VDT283" s="146"/>
      <c r="VDU283" s="146"/>
      <c r="VDV283" s="146"/>
      <c r="VDW283" s="146"/>
      <c r="VDX283" s="146"/>
      <c r="VDY283" s="146"/>
      <c r="VDZ283" s="146"/>
      <c r="VEA283" s="146"/>
      <c r="VEB283" s="146"/>
      <c r="VEC283" s="146"/>
      <c r="VED283" s="146"/>
      <c r="VEE283" s="146"/>
      <c r="VEF283" s="146"/>
      <c r="VEG283" s="146"/>
      <c r="VEH283" s="146"/>
      <c r="VEI283" s="146"/>
      <c r="VEJ283" s="146"/>
      <c r="VEK283" s="146"/>
      <c r="VEL283" s="146"/>
      <c r="VEM283" s="146"/>
      <c r="VEN283" s="146"/>
      <c r="VEO283" s="146"/>
      <c r="VEP283" s="146"/>
      <c r="VEQ283" s="146"/>
      <c r="VER283" s="146"/>
      <c r="VES283" s="146"/>
      <c r="VET283" s="146"/>
      <c r="VEU283" s="146"/>
      <c r="VEV283" s="146"/>
      <c r="VEW283" s="146"/>
      <c r="VEX283" s="146"/>
      <c r="VEY283" s="146"/>
      <c r="VEZ283" s="146"/>
      <c r="VFA283" s="146"/>
      <c r="VFB283" s="146"/>
      <c r="VFC283" s="146"/>
      <c r="VFD283" s="146"/>
      <c r="VFE283" s="146"/>
      <c r="VFF283" s="146"/>
      <c r="VFG283" s="146"/>
      <c r="VFH283" s="146"/>
      <c r="VFI283" s="146"/>
      <c r="VFJ283" s="146"/>
      <c r="VFK283" s="146"/>
      <c r="VFL283" s="146"/>
      <c r="VFM283" s="146"/>
      <c r="VFN283" s="146"/>
      <c r="VFO283" s="146"/>
      <c r="VFP283" s="146"/>
      <c r="VFQ283" s="146"/>
      <c r="VFR283" s="146"/>
      <c r="VFS283" s="146"/>
      <c r="VFT283" s="146"/>
      <c r="VFU283" s="146"/>
      <c r="VFV283" s="146"/>
      <c r="VFW283" s="146"/>
      <c r="VFX283" s="146"/>
      <c r="VFY283" s="146"/>
      <c r="VFZ283" s="146"/>
      <c r="VGA283" s="146"/>
      <c r="VGB283" s="146"/>
      <c r="VGC283" s="146"/>
      <c r="VGD283" s="146"/>
      <c r="VGE283" s="146"/>
      <c r="VGF283" s="146"/>
      <c r="VGG283" s="146"/>
      <c r="VGH283" s="146"/>
      <c r="VGI283" s="146"/>
      <c r="VGJ283" s="146"/>
      <c r="VGK283" s="146"/>
      <c r="VGL283" s="146"/>
      <c r="VGM283" s="146"/>
      <c r="VGN283" s="146"/>
      <c r="VGO283" s="146"/>
      <c r="VGP283" s="146"/>
      <c r="VGQ283" s="146"/>
      <c r="VGR283" s="146"/>
      <c r="VGS283" s="146"/>
      <c r="VGT283" s="146"/>
      <c r="VGU283" s="146"/>
      <c r="VGV283" s="146"/>
      <c r="VGW283" s="146"/>
      <c r="VGX283" s="146"/>
      <c r="VGY283" s="146"/>
      <c r="VGZ283" s="146"/>
      <c r="VHA283" s="146"/>
      <c r="VHB283" s="146"/>
      <c r="VHC283" s="146"/>
      <c r="VHD283" s="146"/>
      <c r="VHE283" s="146"/>
      <c r="VHF283" s="146"/>
      <c r="VHG283" s="146"/>
      <c r="VHH283" s="146"/>
      <c r="VHI283" s="146"/>
      <c r="VHJ283" s="146"/>
      <c r="VHK283" s="146"/>
      <c r="VHL283" s="146"/>
      <c r="VHM283" s="146"/>
      <c r="VHN283" s="146"/>
      <c r="VHO283" s="146"/>
      <c r="VHP283" s="146"/>
      <c r="VHQ283" s="146"/>
      <c r="VHR283" s="146"/>
      <c r="VHS283" s="146"/>
      <c r="VHT283" s="146"/>
      <c r="VHU283" s="146"/>
      <c r="VHV283" s="146"/>
      <c r="VHW283" s="146"/>
      <c r="VHX283" s="146"/>
      <c r="VHY283" s="146"/>
      <c r="VHZ283" s="146"/>
      <c r="VIA283" s="146"/>
      <c r="VIB283" s="146"/>
      <c r="VIC283" s="146"/>
      <c r="VID283" s="146"/>
      <c r="VIE283" s="146"/>
      <c r="VIF283" s="146"/>
      <c r="VIG283" s="146"/>
      <c r="VIH283" s="146"/>
      <c r="VII283" s="146"/>
      <c r="VIJ283" s="146"/>
      <c r="VIK283" s="146"/>
      <c r="VIL283" s="146"/>
      <c r="VIM283" s="146"/>
      <c r="VIN283" s="146"/>
      <c r="VIO283" s="146"/>
      <c r="VIP283" s="146"/>
      <c r="VIQ283" s="146"/>
      <c r="VIR283" s="146"/>
      <c r="VIS283" s="146"/>
      <c r="VIT283" s="146"/>
      <c r="VIU283" s="146"/>
      <c r="VIV283" s="146"/>
      <c r="VIW283" s="146"/>
      <c r="VIX283" s="146"/>
      <c r="VIY283" s="146"/>
      <c r="VIZ283" s="146"/>
      <c r="VJA283" s="146"/>
      <c r="VJB283" s="146"/>
      <c r="VJC283" s="146"/>
      <c r="VJD283" s="146"/>
      <c r="VJE283" s="146"/>
      <c r="VJF283" s="146"/>
      <c r="VJG283" s="146"/>
      <c r="VJH283" s="146"/>
      <c r="VJI283" s="146"/>
      <c r="VJJ283" s="146"/>
      <c r="VJK283" s="146"/>
      <c r="VJL283" s="146"/>
      <c r="VJM283" s="146"/>
      <c r="VJN283" s="146"/>
      <c r="VJO283" s="146"/>
      <c r="VJP283" s="146"/>
      <c r="VJQ283" s="146"/>
      <c r="VJR283" s="146"/>
      <c r="VJS283" s="146"/>
      <c r="VJT283" s="146"/>
      <c r="VJU283" s="146"/>
      <c r="VJV283" s="146"/>
      <c r="VJW283" s="146"/>
      <c r="VJX283" s="146"/>
      <c r="VJY283" s="146"/>
      <c r="VJZ283" s="146"/>
      <c r="VKA283" s="146"/>
      <c r="VKB283" s="146"/>
      <c r="VKC283" s="146"/>
      <c r="VKD283" s="146"/>
      <c r="VKE283" s="146"/>
      <c r="VKF283" s="146"/>
      <c r="VKG283" s="146"/>
      <c r="VKH283" s="146"/>
      <c r="VKI283" s="146"/>
      <c r="VKJ283" s="146"/>
      <c r="VKK283" s="146"/>
      <c r="VKL283" s="146"/>
      <c r="VKM283" s="146"/>
      <c r="VKN283" s="146"/>
      <c r="VKO283" s="146"/>
      <c r="VKP283" s="146"/>
      <c r="VKQ283" s="146"/>
      <c r="VKR283" s="146"/>
      <c r="VKS283" s="146"/>
      <c r="VKT283" s="146"/>
      <c r="VKU283" s="146"/>
      <c r="VKV283" s="146"/>
      <c r="VKW283" s="146"/>
      <c r="VKX283" s="146"/>
      <c r="VKY283" s="146"/>
      <c r="VKZ283" s="146"/>
      <c r="VLA283" s="146"/>
      <c r="VLB283" s="146"/>
      <c r="VLC283" s="146"/>
      <c r="VLD283" s="146"/>
      <c r="VLE283" s="146"/>
      <c r="VLF283" s="146"/>
      <c r="VLG283" s="146"/>
      <c r="VLH283" s="146"/>
      <c r="VLI283" s="146"/>
      <c r="VLJ283" s="146"/>
      <c r="VLK283" s="146"/>
      <c r="VLL283" s="146"/>
      <c r="VLM283" s="146"/>
      <c r="VLN283" s="146"/>
      <c r="VLO283" s="146"/>
      <c r="VLP283" s="146"/>
      <c r="VLQ283" s="146"/>
      <c r="VLR283" s="146"/>
      <c r="VLS283" s="146"/>
      <c r="VLT283" s="146"/>
      <c r="VLU283" s="146"/>
      <c r="VLV283" s="146"/>
      <c r="VLW283" s="146"/>
      <c r="VLX283" s="146"/>
      <c r="VLY283" s="146"/>
      <c r="VLZ283" s="146"/>
      <c r="VMA283" s="146"/>
      <c r="VMB283" s="146"/>
      <c r="VMC283" s="146"/>
      <c r="VMD283" s="146"/>
      <c r="VME283" s="146"/>
      <c r="VMF283" s="146"/>
      <c r="VMG283" s="146"/>
      <c r="VMH283" s="146"/>
      <c r="VMI283" s="146"/>
      <c r="VMJ283" s="146"/>
      <c r="VMK283" s="146"/>
      <c r="VML283" s="146"/>
      <c r="VMM283" s="146"/>
      <c r="VMN283" s="146"/>
      <c r="VMO283" s="146"/>
      <c r="VMP283" s="146"/>
      <c r="VMQ283" s="146"/>
      <c r="VMR283" s="146"/>
      <c r="VMS283" s="146"/>
      <c r="VMT283" s="146"/>
      <c r="VMU283" s="146"/>
      <c r="VMV283" s="146"/>
      <c r="VMW283" s="146"/>
      <c r="VMX283" s="146"/>
      <c r="VMY283" s="146"/>
      <c r="VMZ283" s="146"/>
      <c r="VNA283" s="146"/>
      <c r="VNB283" s="146"/>
      <c r="VNC283" s="146"/>
      <c r="VND283" s="146"/>
      <c r="VNE283" s="146"/>
      <c r="VNF283" s="146"/>
      <c r="VNG283" s="146"/>
      <c r="VNH283" s="146"/>
      <c r="VNI283" s="146"/>
      <c r="VNJ283" s="146"/>
      <c r="VNK283" s="146"/>
      <c r="VNL283" s="146"/>
      <c r="VNM283" s="146"/>
      <c r="VNN283" s="146"/>
      <c r="VNO283" s="146"/>
      <c r="VNP283" s="146"/>
      <c r="VNQ283" s="146"/>
      <c r="VNR283" s="146"/>
      <c r="VNS283" s="146"/>
      <c r="VNT283" s="146"/>
      <c r="VNU283" s="146"/>
      <c r="VNV283" s="146"/>
      <c r="VNW283" s="146"/>
      <c r="VNX283" s="146"/>
      <c r="VNY283" s="146"/>
      <c r="VNZ283" s="146"/>
      <c r="VOA283" s="146"/>
      <c r="VOB283" s="146"/>
      <c r="VOC283" s="146"/>
      <c r="VOD283" s="146"/>
      <c r="VOE283" s="146"/>
      <c r="VOF283" s="146"/>
      <c r="VOG283" s="146"/>
      <c r="VOH283" s="146"/>
      <c r="VOI283" s="146"/>
      <c r="VOJ283" s="146"/>
      <c r="VOK283" s="146"/>
      <c r="VOL283" s="146"/>
      <c r="VOM283" s="146"/>
      <c r="VON283" s="146"/>
      <c r="VOO283" s="146"/>
      <c r="VOP283" s="146"/>
      <c r="VOQ283" s="146"/>
      <c r="VOR283" s="146"/>
      <c r="VOS283" s="146"/>
      <c r="VOT283" s="146"/>
      <c r="VOU283" s="146"/>
      <c r="VOV283" s="146"/>
      <c r="VOW283" s="146"/>
      <c r="VOX283" s="146"/>
      <c r="VOY283" s="146"/>
      <c r="VOZ283" s="146"/>
      <c r="VPA283" s="146"/>
      <c r="VPB283" s="146"/>
      <c r="VPC283" s="146"/>
      <c r="VPD283" s="146"/>
      <c r="VPE283" s="146"/>
      <c r="VPF283" s="146"/>
      <c r="VPG283" s="146"/>
      <c r="VPH283" s="146"/>
      <c r="VPI283" s="146"/>
      <c r="VPJ283" s="146"/>
      <c r="VPK283" s="146"/>
      <c r="VPL283" s="146"/>
      <c r="VPM283" s="146"/>
      <c r="VPN283" s="146"/>
      <c r="VPO283" s="146"/>
      <c r="VPP283" s="146"/>
      <c r="VPQ283" s="146"/>
      <c r="VPR283" s="146"/>
      <c r="VPS283" s="146"/>
      <c r="VPT283" s="146"/>
      <c r="VPU283" s="146"/>
      <c r="VPV283" s="146"/>
      <c r="VPW283" s="146"/>
      <c r="VPX283" s="146"/>
      <c r="VPY283" s="146"/>
      <c r="VPZ283" s="146"/>
      <c r="VQA283" s="146"/>
      <c r="VQB283" s="146"/>
      <c r="VQC283" s="146"/>
      <c r="VQD283" s="146"/>
      <c r="VQE283" s="146"/>
      <c r="VQF283" s="146"/>
      <c r="VQG283" s="146"/>
      <c r="VQH283" s="146"/>
      <c r="VQI283" s="146"/>
      <c r="VQJ283" s="146"/>
      <c r="VQK283" s="146"/>
      <c r="VQL283" s="146"/>
      <c r="VQM283" s="146"/>
      <c r="VQN283" s="146"/>
      <c r="VQO283" s="146"/>
      <c r="VQP283" s="146"/>
      <c r="VQQ283" s="146"/>
      <c r="VQR283" s="146"/>
      <c r="VQS283" s="146"/>
      <c r="VQT283" s="146"/>
      <c r="VQU283" s="146"/>
      <c r="VQV283" s="146"/>
      <c r="VQW283" s="146"/>
      <c r="VQX283" s="146"/>
      <c r="VQY283" s="146"/>
      <c r="VQZ283" s="146"/>
      <c r="VRA283" s="146"/>
      <c r="VRB283" s="146"/>
      <c r="VRC283" s="146"/>
      <c r="VRD283" s="146"/>
      <c r="VRE283" s="146"/>
      <c r="VRF283" s="146"/>
      <c r="VRG283" s="146"/>
      <c r="VRH283" s="146"/>
      <c r="VRI283" s="146"/>
      <c r="VRJ283" s="146"/>
      <c r="VRK283" s="146"/>
      <c r="VRL283" s="146"/>
      <c r="VRM283" s="146"/>
      <c r="VRN283" s="146"/>
      <c r="VRO283" s="146"/>
      <c r="VRP283" s="146"/>
      <c r="VRQ283" s="146"/>
      <c r="VRR283" s="146"/>
      <c r="VRS283" s="146"/>
      <c r="VRT283" s="146"/>
      <c r="VRU283" s="146"/>
      <c r="VRV283" s="146"/>
      <c r="VRW283" s="146"/>
      <c r="VRX283" s="146"/>
      <c r="VRY283" s="146"/>
      <c r="VRZ283" s="146"/>
      <c r="VSA283" s="146"/>
      <c r="VSB283" s="146"/>
      <c r="VSC283" s="146"/>
      <c r="VSD283" s="146"/>
      <c r="VSE283" s="146"/>
      <c r="VSF283" s="146"/>
      <c r="VSG283" s="146"/>
      <c r="VSH283" s="146"/>
      <c r="VSI283" s="146"/>
      <c r="VSJ283" s="146"/>
      <c r="VSK283" s="146"/>
      <c r="VSL283" s="146"/>
      <c r="VSM283" s="146"/>
      <c r="VSN283" s="146"/>
      <c r="VSO283" s="146"/>
      <c r="VSP283" s="146"/>
      <c r="VSQ283" s="146"/>
      <c r="VSR283" s="146"/>
      <c r="VSS283" s="146"/>
      <c r="VST283" s="146"/>
      <c r="VSU283" s="146"/>
      <c r="VSV283" s="146"/>
      <c r="VSW283" s="146"/>
      <c r="VSX283" s="146"/>
      <c r="VSY283" s="146"/>
      <c r="VSZ283" s="146"/>
      <c r="VTA283" s="146"/>
      <c r="VTB283" s="146"/>
      <c r="VTC283" s="146"/>
      <c r="VTD283" s="146"/>
      <c r="VTE283" s="146"/>
      <c r="VTF283" s="146"/>
      <c r="VTG283" s="146"/>
      <c r="VTH283" s="146"/>
      <c r="VTI283" s="146"/>
      <c r="VTJ283" s="146"/>
      <c r="VTK283" s="146"/>
      <c r="VTL283" s="146"/>
      <c r="VTM283" s="146"/>
      <c r="VTN283" s="146"/>
      <c r="VTO283" s="146"/>
      <c r="VTP283" s="146"/>
      <c r="VTQ283" s="146"/>
      <c r="VTR283" s="146"/>
      <c r="VTS283" s="146"/>
      <c r="VTT283" s="146"/>
      <c r="VTU283" s="146"/>
      <c r="VTV283" s="146"/>
      <c r="VTW283" s="146"/>
      <c r="VTX283" s="146"/>
      <c r="VTY283" s="146"/>
      <c r="VTZ283" s="146"/>
      <c r="VUA283" s="146"/>
      <c r="VUB283" s="146"/>
      <c r="VUC283" s="146"/>
      <c r="VUD283" s="146"/>
      <c r="VUE283" s="146"/>
      <c r="VUF283" s="146"/>
      <c r="VUG283" s="146"/>
      <c r="VUH283" s="146"/>
      <c r="VUI283" s="146"/>
      <c r="VUJ283" s="146"/>
      <c r="VUK283" s="146"/>
      <c r="VUL283" s="146"/>
      <c r="VUM283" s="146"/>
      <c r="VUN283" s="146"/>
      <c r="VUO283" s="146"/>
      <c r="VUP283" s="146"/>
      <c r="VUQ283" s="146"/>
      <c r="VUR283" s="146"/>
      <c r="VUS283" s="146"/>
      <c r="VUT283" s="146"/>
      <c r="VUU283" s="146"/>
      <c r="VUV283" s="146"/>
      <c r="VUW283" s="146"/>
      <c r="VUX283" s="146"/>
      <c r="VUY283" s="146"/>
      <c r="VUZ283" s="146"/>
      <c r="VVA283" s="146"/>
      <c r="VVB283" s="146"/>
      <c r="VVC283" s="146"/>
      <c r="VVD283" s="146"/>
      <c r="VVE283" s="146"/>
      <c r="VVF283" s="146"/>
      <c r="VVG283" s="146"/>
      <c r="VVH283" s="146"/>
      <c r="VVI283" s="146"/>
      <c r="VVJ283" s="146"/>
      <c r="VVK283" s="146"/>
      <c r="VVL283" s="146"/>
      <c r="VVM283" s="146"/>
      <c r="VVN283" s="146"/>
      <c r="VVO283" s="146"/>
      <c r="VVP283" s="146"/>
      <c r="VVQ283" s="146"/>
      <c r="VVR283" s="146"/>
      <c r="VVS283" s="146"/>
      <c r="VVT283" s="146"/>
      <c r="VVU283" s="146"/>
      <c r="VVV283" s="146"/>
      <c r="VVW283" s="146"/>
      <c r="VVX283" s="146"/>
      <c r="VVY283" s="146"/>
      <c r="VVZ283" s="146"/>
      <c r="VWA283" s="146"/>
      <c r="VWB283" s="146"/>
      <c r="VWC283" s="146"/>
      <c r="VWD283" s="146"/>
      <c r="VWE283" s="146"/>
      <c r="VWF283" s="146"/>
      <c r="VWG283" s="146"/>
      <c r="VWH283" s="146"/>
      <c r="VWI283" s="146"/>
      <c r="VWJ283" s="146"/>
      <c r="VWK283" s="146"/>
      <c r="VWL283" s="146"/>
      <c r="VWM283" s="146"/>
      <c r="VWN283" s="146"/>
      <c r="VWO283" s="146"/>
      <c r="VWP283" s="146"/>
      <c r="VWQ283" s="146"/>
      <c r="VWR283" s="146"/>
      <c r="VWS283" s="146"/>
      <c r="VWT283" s="146"/>
      <c r="VWU283" s="146"/>
      <c r="VWV283" s="146"/>
      <c r="VWW283" s="146"/>
      <c r="VWX283" s="146"/>
      <c r="VWY283" s="146"/>
      <c r="VWZ283" s="146"/>
      <c r="VXA283" s="146"/>
      <c r="VXB283" s="146"/>
      <c r="VXC283" s="146"/>
      <c r="VXD283" s="146"/>
      <c r="VXE283" s="146"/>
      <c r="VXF283" s="146"/>
      <c r="VXG283" s="146"/>
      <c r="VXH283" s="146"/>
      <c r="VXI283" s="146"/>
      <c r="VXJ283" s="146"/>
      <c r="VXK283" s="146"/>
      <c r="VXL283" s="146"/>
      <c r="VXM283" s="146"/>
      <c r="VXN283" s="146"/>
      <c r="VXO283" s="146"/>
      <c r="VXP283" s="146"/>
      <c r="VXQ283" s="146"/>
      <c r="VXR283" s="146"/>
      <c r="VXS283" s="146"/>
      <c r="VXT283" s="146"/>
      <c r="VXU283" s="146"/>
      <c r="VXV283" s="146"/>
      <c r="VXW283" s="146"/>
      <c r="VXX283" s="146"/>
      <c r="VXY283" s="146"/>
      <c r="VXZ283" s="146"/>
      <c r="VYA283" s="146"/>
      <c r="VYB283" s="146"/>
      <c r="VYC283" s="146"/>
      <c r="VYD283" s="146"/>
      <c r="VYE283" s="146"/>
      <c r="VYF283" s="146"/>
      <c r="VYG283" s="146"/>
      <c r="VYH283" s="146"/>
      <c r="VYI283" s="146"/>
      <c r="VYJ283" s="146"/>
      <c r="VYK283" s="146"/>
      <c r="VYL283" s="146"/>
      <c r="VYM283" s="146"/>
      <c r="VYN283" s="146"/>
      <c r="VYO283" s="146"/>
      <c r="VYP283" s="146"/>
      <c r="VYQ283" s="146"/>
      <c r="VYR283" s="146"/>
      <c r="VYS283" s="146"/>
      <c r="VYT283" s="146"/>
      <c r="VYU283" s="146"/>
      <c r="VYV283" s="146"/>
      <c r="VYW283" s="146"/>
      <c r="VYX283" s="146"/>
      <c r="VYY283" s="146"/>
      <c r="VYZ283" s="146"/>
      <c r="VZA283" s="146"/>
      <c r="VZB283" s="146"/>
      <c r="VZC283" s="146"/>
      <c r="VZD283" s="146"/>
      <c r="VZE283" s="146"/>
      <c r="VZF283" s="146"/>
      <c r="VZG283" s="146"/>
      <c r="VZH283" s="146"/>
      <c r="VZI283" s="146"/>
      <c r="VZJ283" s="146"/>
      <c r="VZK283" s="146"/>
      <c r="VZL283" s="146"/>
      <c r="VZM283" s="146"/>
      <c r="VZN283" s="146"/>
      <c r="VZO283" s="146"/>
      <c r="VZP283" s="146"/>
      <c r="VZQ283" s="146"/>
      <c r="VZR283" s="146"/>
      <c r="VZS283" s="146"/>
      <c r="VZT283" s="146"/>
      <c r="VZU283" s="146"/>
      <c r="VZV283" s="146"/>
      <c r="VZW283" s="146"/>
      <c r="VZX283" s="146"/>
      <c r="VZY283" s="146"/>
      <c r="VZZ283" s="146"/>
      <c r="WAA283" s="146"/>
      <c r="WAB283" s="146"/>
      <c r="WAC283" s="146"/>
      <c r="WAD283" s="146"/>
      <c r="WAE283" s="146"/>
      <c r="WAF283" s="146"/>
      <c r="WAG283" s="146"/>
      <c r="WAH283" s="146"/>
      <c r="WAI283" s="146"/>
      <c r="WAJ283" s="146"/>
      <c r="WAK283" s="146"/>
      <c r="WAL283" s="146"/>
      <c r="WAM283" s="146"/>
      <c r="WAN283" s="146"/>
      <c r="WAO283" s="146"/>
      <c r="WAP283" s="146"/>
      <c r="WAQ283" s="146"/>
      <c r="WAR283" s="146"/>
      <c r="WAS283" s="146"/>
      <c r="WAT283" s="146"/>
      <c r="WAU283" s="146"/>
      <c r="WAV283" s="146"/>
      <c r="WAW283" s="146"/>
      <c r="WAX283" s="146"/>
      <c r="WAY283" s="146"/>
      <c r="WAZ283" s="146"/>
      <c r="WBA283" s="146"/>
      <c r="WBB283" s="146"/>
      <c r="WBC283" s="146"/>
      <c r="WBD283" s="146"/>
      <c r="WBE283" s="146"/>
      <c r="WBF283" s="146"/>
      <c r="WBG283" s="146"/>
      <c r="WBH283" s="146"/>
      <c r="WBI283" s="146"/>
      <c r="WBJ283" s="146"/>
      <c r="WBK283" s="146"/>
      <c r="WBL283" s="146"/>
      <c r="WBM283" s="146"/>
      <c r="WBN283" s="146"/>
      <c r="WBO283" s="146"/>
      <c r="WBP283" s="146"/>
      <c r="WBQ283" s="146"/>
      <c r="WBR283" s="146"/>
      <c r="WBS283" s="146"/>
      <c r="WBT283" s="146"/>
      <c r="WBU283" s="146"/>
      <c r="WBV283" s="146"/>
      <c r="WBW283" s="146"/>
      <c r="WBX283" s="146"/>
      <c r="WBY283" s="146"/>
      <c r="WBZ283" s="146"/>
      <c r="WCA283" s="146"/>
      <c r="WCB283" s="146"/>
      <c r="WCC283" s="146"/>
      <c r="WCD283" s="146"/>
      <c r="WCE283" s="146"/>
      <c r="WCF283" s="146"/>
      <c r="WCG283" s="146"/>
      <c r="WCH283" s="146"/>
      <c r="WCI283" s="146"/>
      <c r="WCJ283" s="146"/>
      <c r="WCK283" s="146"/>
      <c r="WCL283" s="146"/>
      <c r="WCM283" s="146"/>
      <c r="WCN283" s="146"/>
      <c r="WCO283" s="146"/>
      <c r="WCP283" s="146"/>
      <c r="WCQ283" s="146"/>
      <c r="WCR283" s="146"/>
      <c r="WCS283" s="146"/>
      <c r="WCT283" s="146"/>
      <c r="WCU283" s="146"/>
      <c r="WCV283" s="146"/>
      <c r="WCW283" s="146"/>
      <c r="WCX283" s="146"/>
      <c r="WCY283" s="146"/>
      <c r="WCZ283" s="146"/>
      <c r="WDA283" s="146"/>
      <c r="WDB283" s="146"/>
      <c r="WDC283" s="146"/>
      <c r="WDD283" s="146"/>
      <c r="WDE283" s="146"/>
      <c r="WDF283" s="146"/>
      <c r="WDG283" s="146"/>
      <c r="WDH283" s="146"/>
      <c r="WDI283" s="146"/>
      <c r="WDJ283" s="146"/>
      <c r="WDK283" s="146"/>
      <c r="WDL283" s="146"/>
      <c r="WDM283" s="146"/>
      <c r="WDN283" s="146"/>
      <c r="WDO283" s="146"/>
      <c r="WDP283" s="146"/>
      <c r="WDQ283" s="146"/>
      <c r="WDR283" s="146"/>
      <c r="WDS283" s="146"/>
      <c r="WDT283" s="146"/>
      <c r="WDU283" s="146"/>
      <c r="WDV283" s="146"/>
      <c r="WDW283" s="146"/>
      <c r="WDX283" s="146"/>
      <c r="WDY283" s="146"/>
      <c r="WDZ283" s="146"/>
      <c r="WEA283" s="146"/>
      <c r="WEB283" s="146"/>
      <c r="WEC283" s="146"/>
      <c r="WED283" s="146"/>
      <c r="WEE283" s="146"/>
      <c r="WEF283" s="146"/>
      <c r="WEG283" s="146"/>
      <c r="WEH283" s="146"/>
      <c r="WEI283" s="146"/>
      <c r="WEJ283" s="146"/>
      <c r="WEK283" s="146"/>
      <c r="WEL283" s="146"/>
      <c r="WEM283" s="146"/>
      <c r="WEN283" s="146"/>
      <c r="WEO283" s="146"/>
      <c r="WEP283" s="146"/>
      <c r="WEQ283" s="146"/>
      <c r="WER283" s="146"/>
      <c r="WES283" s="146"/>
      <c r="WET283" s="146"/>
      <c r="WEU283" s="146"/>
      <c r="WEV283" s="146"/>
      <c r="WEW283" s="146"/>
      <c r="WEX283" s="146"/>
      <c r="WEY283" s="146"/>
      <c r="WEZ283" s="146"/>
      <c r="WFA283" s="146"/>
      <c r="WFB283" s="146"/>
      <c r="WFC283" s="146"/>
      <c r="WFD283" s="146"/>
      <c r="WFE283" s="146"/>
      <c r="WFF283" s="146"/>
      <c r="WFG283" s="146"/>
      <c r="WFH283" s="146"/>
      <c r="WFI283" s="146"/>
      <c r="WFJ283" s="146"/>
      <c r="WFK283" s="146"/>
      <c r="WFL283" s="146"/>
      <c r="WFM283" s="146"/>
      <c r="WFN283" s="146"/>
      <c r="WFO283" s="146"/>
      <c r="WFP283" s="146"/>
      <c r="WFQ283" s="146"/>
      <c r="WFR283" s="146"/>
      <c r="WFS283" s="146"/>
      <c r="WFT283" s="146"/>
      <c r="WFU283" s="146"/>
      <c r="WFV283" s="146"/>
      <c r="WFW283" s="146"/>
      <c r="WFX283" s="146"/>
      <c r="WFY283" s="146"/>
      <c r="WFZ283" s="146"/>
      <c r="WGA283" s="146"/>
      <c r="WGB283" s="146"/>
      <c r="WGC283" s="146"/>
      <c r="WGD283" s="146"/>
      <c r="WGE283" s="146"/>
      <c r="WGF283" s="146"/>
      <c r="WGG283" s="146"/>
      <c r="WGH283" s="146"/>
      <c r="WGI283" s="146"/>
      <c r="WGJ283" s="146"/>
      <c r="WGK283" s="146"/>
      <c r="WGL283" s="146"/>
      <c r="WGM283" s="146"/>
      <c r="WGN283" s="146"/>
      <c r="WGO283" s="146"/>
      <c r="WGP283" s="146"/>
      <c r="WGQ283" s="146"/>
      <c r="WGR283" s="146"/>
      <c r="WGS283" s="146"/>
      <c r="WGT283" s="146"/>
      <c r="WGU283" s="146"/>
      <c r="WGV283" s="146"/>
      <c r="WGW283" s="146"/>
      <c r="WGX283" s="146"/>
      <c r="WGY283" s="146"/>
      <c r="WGZ283" s="146"/>
      <c r="WHA283" s="146"/>
      <c r="WHB283" s="146"/>
      <c r="WHC283" s="146"/>
      <c r="WHD283" s="146"/>
      <c r="WHE283" s="146"/>
      <c r="WHF283" s="146"/>
      <c r="WHG283" s="146"/>
      <c r="WHH283" s="146"/>
      <c r="WHI283" s="146"/>
      <c r="WHJ283" s="146"/>
      <c r="WHK283" s="146"/>
      <c r="WHL283" s="146"/>
      <c r="WHM283" s="146"/>
      <c r="WHN283" s="146"/>
      <c r="WHO283" s="146"/>
      <c r="WHP283" s="146"/>
      <c r="WHQ283" s="146"/>
      <c r="WHR283" s="146"/>
      <c r="WHS283" s="146"/>
      <c r="WHT283" s="146"/>
      <c r="WHU283" s="146"/>
      <c r="WHV283" s="146"/>
      <c r="WHW283" s="146"/>
      <c r="WHX283" s="146"/>
      <c r="WHY283" s="146"/>
      <c r="WHZ283" s="146"/>
      <c r="WIA283" s="146"/>
      <c r="WIB283" s="146"/>
      <c r="WIC283" s="146"/>
      <c r="WID283" s="146"/>
      <c r="WIE283" s="146"/>
      <c r="WIF283" s="146"/>
      <c r="WIG283" s="146"/>
      <c r="WIH283" s="146"/>
      <c r="WII283" s="146"/>
      <c r="WIJ283" s="146"/>
      <c r="WIK283" s="146"/>
      <c r="WIL283" s="146"/>
      <c r="WIM283" s="146"/>
      <c r="WIN283" s="146"/>
      <c r="WIO283" s="146"/>
      <c r="WIP283" s="146"/>
      <c r="WIQ283" s="146"/>
      <c r="WIR283" s="146"/>
      <c r="WIS283" s="146"/>
      <c r="WIT283" s="146"/>
      <c r="WIU283" s="146"/>
      <c r="WIV283" s="146"/>
      <c r="WIW283" s="146"/>
      <c r="WIX283" s="146"/>
      <c r="WIY283" s="146"/>
      <c r="WIZ283" s="146"/>
      <c r="WJA283" s="146"/>
      <c r="WJB283" s="146"/>
      <c r="WJC283" s="146"/>
      <c r="WJD283" s="146"/>
      <c r="WJE283" s="146"/>
      <c r="WJF283" s="146"/>
      <c r="WJG283" s="146"/>
      <c r="WJH283" s="146"/>
      <c r="WJI283" s="146"/>
      <c r="WJJ283" s="146"/>
      <c r="WJK283" s="146"/>
      <c r="WJL283" s="146"/>
      <c r="WJM283" s="146"/>
      <c r="WJN283" s="146"/>
      <c r="WJO283" s="146"/>
      <c r="WJP283" s="146"/>
      <c r="WJQ283" s="146"/>
      <c r="WJR283" s="146"/>
      <c r="WJS283" s="146"/>
      <c r="WJT283" s="146"/>
      <c r="WJU283" s="146"/>
      <c r="WJV283" s="146"/>
      <c r="WJW283" s="146"/>
      <c r="WJX283" s="146"/>
      <c r="WJY283" s="146"/>
      <c r="WJZ283" s="146"/>
      <c r="WKA283" s="146"/>
      <c r="WKB283" s="146"/>
      <c r="WKC283" s="146"/>
      <c r="WKD283" s="146"/>
      <c r="WKE283" s="146"/>
      <c r="WKF283" s="146"/>
      <c r="WKG283" s="146"/>
      <c r="WKH283" s="146"/>
      <c r="WKI283" s="146"/>
      <c r="WKJ283" s="146"/>
      <c r="WKK283" s="146"/>
      <c r="WKL283" s="146"/>
      <c r="WKM283" s="146"/>
      <c r="WKN283" s="146"/>
      <c r="WKO283" s="146"/>
      <c r="WKP283" s="146"/>
      <c r="WKQ283" s="146"/>
      <c r="WKR283" s="146"/>
      <c r="WKS283" s="146"/>
      <c r="WKT283" s="146"/>
      <c r="WKU283" s="146"/>
      <c r="WKV283" s="146"/>
      <c r="WKW283" s="146"/>
      <c r="WKX283" s="146"/>
      <c r="WKY283" s="146"/>
      <c r="WKZ283" s="146"/>
      <c r="WLA283" s="146"/>
      <c r="WLB283" s="146"/>
      <c r="WLC283" s="146"/>
      <c r="WLD283" s="146"/>
      <c r="WLE283" s="146"/>
      <c r="WLF283" s="146"/>
      <c r="WLG283" s="146"/>
      <c r="WLH283" s="146"/>
      <c r="WLI283" s="146"/>
      <c r="WLJ283" s="146"/>
      <c r="WLK283" s="146"/>
      <c r="WLL283" s="146"/>
      <c r="WLM283" s="146"/>
      <c r="WLN283" s="146"/>
      <c r="WLO283" s="146"/>
      <c r="WLP283" s="146"/>
      <c r="WLQ283" s="146"/>
      <c r="WLR283" s="146"/>
      <c r="WLS283" s="146"/>
      <c r="WLT283" s="146"/>
      <c r="WLU283" s="146"/>
      <c r="WLV283" s="146"/>
      <c r="WLW283" s="146"/>
      <c r="WLX283" s="146"/>
      <c r="WLY283" s="146"/>
      <c r="WLZ283" s="146"/>
      <c r="WMA283" s="146"/>
      <c r="WMB283" s="146"/>
      <c r="WMC283" s="146"/>
      <c r="WMD283" s="146"/>
      <c r="WME283" s="146"/>
      <c r="WMF283" s="146"/>
      <c r="WMG283" s="146"/>
      <c r="WMH283" s="146"/>
      <c r="WMI283" s="146"/>
      <c r="WMJ283" s="146"/>
      <c r="WMK283" s="146"/>
      <c r="WML283" s="146"/>
      <c r="WMM283" s="146"/>
      <c r="WMN283" s="146"/>
      <c r="WMO283" s="146"/>
      <c r="WMP283" s="146"/>
      <c r="WMQ283" s="146"/>
      <c r="WMR283" s="146"/>
      <c r="WMS283" s="146"/>
      <c r="WMT283" s="146"/>
      <c r="WMU283" s="146"/>
      <c r="WMV283" s="146"/>
      <c r="WMW283" s="146"/>
      <c r="WMX283" s="146"/>
      <c r="WMY283" s="146"/>
      <c r="WMZ283" s="146"/>
      <c r="WNA283" s="146"/>
      <c r="WNB283" s="146"/>
      <c r="WNC283" s="146"/>
      <c r="WND283" s="146"/>
      <c r="WNE283" s="146"/>
      <c r="WNF283" s="146"/>
      <c r="WNG283" s="146"/>
      <c r="WNH283" s="146"/>
      <c r="WNI283" s="146"/>
      <c r="WNJ283" s="146"/>
      <c r="WNK283" s="146"/>
      <c r="WNL283" s="146"/>
      <c r="WNM283" s="146"/>
      <c r="WNN283" s="146"/>
      <c r="WNO283" s="146"/>
      <c r="WNP283" s="146"/>
      <c r="WNQ283" s="146"/>
      <c r="WNR283" s="146"/>
      <c r="WNS283" s="146"/>
      <c r="WNT283" s="146"/>
      <c r="WNU283" s="146"/>
      <c r="WNV283" s="146"/>
      <c r="WNW283" s="146"/>
      <c r="WNX283" s="146"/>
      <c r="WNY283" s="146"/>
      <c r="WNZ283" s="146"/>
      <c r="WOA283" s="146"/>
      <c r="WOB283" s="146"/>
      <c r="WOC283" s="146"/>
      <c r="WOD283" s="146"/>
      <c r="WOE283" s="146"/>
      <c r="WOF283" s="146"/>
      <c r="WOG283" s="146"/>
      <c r="WOH283" s="146"/>
      <c r="WOI283" s="146"/>
      <c r="WOJ283" s="146"/>
      <c r="WOK283" s="146"/>
      <c r="WOL283" s="146"/>
      <c r="WOM283" s="146"/>
      <c r="WON283" s="146"/>
      <c r="WOO283" s="146"/>
      <c r="WOP283" s="146"/>
      <c r="WOQ283" s="146"/>
      <c r="WOR283" s="146"/>
      <c r="WOS283" s="146"/>
      <c r="WOT283" s="146"/>
      <c r="WOU283" s="146"/>
      <c r="WOV283" s="146"/>
      <c r="WOW283" s="146"/>
      <c r="WOX283" s="146"/>
      <c r="WOY283" s="146"/>
      <c r="WOZ283" s="146"/>
      <c r="WPA283" s="146"/>
      <c r="WPB283" s="146"/>
      <c r="WPC283" s="146"/>
      <c r="WPD283" s="146"/>
      <c r="WPE283" s="146"/>
      <c r="WPF283" s="146"/>
      <c r="WPG283" s="146"/>
      <c r="WPH283" s="146"/>
      <c r="WPI283" s="146"/>
      <c r="WPJ283" s="146"/>
      <c r="WPK283" s="146"/>
      <c r="WPL283" s="146"/>
      <c r="WPM283" s="146"/>
      <c r="WPN283" s="146"/>
      <c r="WPO283" s="146"/>
      <c r="WPP283" s="146"/>
      <c r="WPQ283" s="146"/>
      <c r="WPR283" s="146"/>
      <c r="WPS283" s="146"/>
      <c r="WPT283" s="146"/>
      <c r="WPU283" s="146"/>
      <c r="WPV283" s="146"/>
      <c r="WPW283" s="146"/>
      <c r="WPX283" s="146"/>
      <c r="WPY283" s="146"/>
      <c r="WPZ283" s="146"/>
      <c r="WQA283" s="146"/>
      <c r="WQB283" s="146"/>
      <c r="WQC283" s="146"/>
      <c r="WQD283" s="146"/>
      <c r="WQE283" s="146"/>
      <c r="WQF283" s="146"/>
      <c r="WQG283" s="146"/>
      <c r="WQH283" s="146"/>
      <c r="WQI283" s="146"/>
      <c r="WQJ283" s="146"/>
      <c r="WQK283" s="146"/>
      <c r="WQL283" s="146"/>
      <c r="WQM283" s="146"/>
      <c r="WQN283" s="146"/>
      <c r="WQO283" s="146"/>
      <c r="WQP283" s="146"/>
      <c r="WQQ283" s="146"/>
      <c r="WQR283" s="146"/>
      <c r="WQS283" s="146"/>
      <c r="WQT283" s="146"/>
      <c r="WQU283" s="146"/>
      <c r="WQV283" s="146"/>
      <c r="WQW283" s="146"/>
      <c r="WQX283" s="146"/>
      <c r="WQY283" s="146"/>
      <c r="WQZ283" s="146"/>
      <c r="WRA283" s="146"/>
      <c r="WRB283" s="146"/>
      <c r="WRC283" s="146"/>
      <c r="WRD283" s="146"/>
      <c r="WRE283" s="146"/>
      <c r="WRF283" s="146"/>
      <c r="WRG283" s="146"/>
      <c r="WRH283" s="146"/>
      <c r="WRI283" s="146"/>
      <c r="WRJ283" s="146"/>
      <c r="WRK283" s="146"/>
      <c r="WRL283" s="146"/>
      <c r="WRM283" s="146"/>
      <c r="WRN283" s="146"/>
      <c r="WRO283" s="146"/>
      <c r="WRP283" s="146"/>
      <c r="WRQ283" s="146"/>
      <c r="WRR283" s="146"/>
      <c r="WRS283" s="146"/>
      <c r="WRT283" s="146"/>
      <c r="WRU283" s="146"/>
      <c r="WRV283" s="146"/>
      <c r="WRW283" s="146"/>
      <c r="WRX283" s="146"/>
      <c r="WRY283" s="146"/>
      <c r="WRZ283" s="146"/>
      <c r="WSA283" s="146"/>
      <c r="WSB283" s="146"/>
      <c r="WSC283" s="146"/>
      <c r="WSD283" s="146"/>
      <c r="WSE283" s="146"/>
      <c r="WSF283" s="146"/>
      <c r="WSG283" s="146"/>
      <c r="WSH283" s="146"/>
      <c r="WSI283" s="146"/>
      <c r="WSJ283" s="146"/>
      <c r="WSK283" s="146"/>
      <c r="WSL283" s="146"/>
      <c r="WSM283" s="146"/>
      <c r="WSN283" s="146"/>
      <c r="WSO283" s="146"/>
      <c r="WSP283" s="146"/>
      <c r="WSQ283" s="146"/>
      <c r="WSR283" s="146"/>
      <c r="WSS283" s="146"/>
      <c r="WST283" s="146"/>
      <c r="WSU283" s="146"/>
      <c r="WSV283" s="146"/>
      <c r="WSW283" s="146"/>
      <c r="WSX283" s="146"/>
      <c r="WSY283" s="146"/>
      <c r="WSZ283" s="146"/>
      <c r="WTA283" s="146"/>
      <c r="WTB283" s="146"/>
      <c r="WTC283" s="146"/>
      <c r="WTD283" s="146"/>
      <c r="WTE283" s="146"/>
      <c r="WTF283" s="146"/>
      <c r="WTG283" s="146"/>
      <c r="WTH283" s="146"/>
      <c r="WTI283" s="146"/>
      <c r="WTJ283" s="146"/>
      <c r="WTK283" s="146"/>
      <c r="WTL283" s="146"/>
      <c r="WTM283" s="146"/>
      <c r="WTN283" s="146"/>
      <c r="WTO283" s="146"/>
      <c r="WTP283" s="146"/>
      <c r="WTQ283" s="146"/>
      <c r="WTR283" s="146"/>
      <c r="WTS283" s="146"/>
      <c r="WTT283" s="146"/>
      <c r="WTU283" s="146"/>
      <c r="WTV283" s="146"/>
      <c r="WTW283" s="146"/>
      <c r="WTX283" s="146"/>
      <c r="WTY283" s="146"/>
      <c r="WTZ283" s="146"/>
      <c r="WUA283" s="146"/>
      <c r="WUB283" s="146"/>
      <c r="WUC283" s="146"/>
      <c r="WUD283" s="146"/>
      <c r="WUE283" s="146"/>
      <c r="WUF283" s="146"/>
      <c r="WUG283" s="146"/>
      <c r="WUH283" s="146"/>
      <c r="WUI283" s="146"/>
      <c r="WUJ283" s="146"/>
      <c r="WUK283" s="146"/>
      <c r="WUL283" s="146"/>
      <c r="WUM283" s="146"/>
      <c r="WUN283" s="146"/>
      <c r="WUO283" s="146"/>
      <c r="WUP283" s="146"/>
      <c r="WUQ283" s="146"/>
      <c r="WUR283" s="146"/>
      <c r="WUS283" s="146"/>
      <c r="WUT283" s="146"/>
      <c r="WUU283" s="146"/>
      <c r="WUV283" s="146"/>
      <c r="WUW283" s="146"/>
      <c r="WUX283" s="146"/>
      <c r="WUY283" s="146"/>
      <c r="WUZ283" s="146"/>
      <c r="WVA283" s="146"/>
      <c r="WVB283" s="146"/>
      <c r="WVC283" s="146"/>
      <c r="WVD283" s="146"/>
      <c r="WVE283" s="146"/>
      <c r="WVF283" s="146"/>
      <c r="WVG283" s="146"/>
      <c r="WVH283" s="146"/>
      <c r="WVI283" s="146"/>
      <c r="WVJ283" s="146"/>
      <c r="WVK283" s="146"/>
      <c r="WVL283" s="146"/>
      <c r="WVM283" s="146"/>
      <c r="WVN283" s="146"/>
      <c r="WVO283" s="146"/>
      <c r="WVP283" s="146"/>
      <c r="WVQ283" s="146"/>
      <c r="WVR283" s="146"/>
      <c r="WVS283" s="146"/>
      <c r="WVT283" s="146"/>
      <c r="WVU283" s="146"/>
      <c r="WVV283" s="146"/>
      <c r="WVW283" s="146"/>
      <c r="WVX283" s="146"/>
      <c r="WVY283" s="146"/>
      <c r="WVZ283" s="146"/>
      <c r="WWA283" s="146"/>
      <c r="WWB283" s="146"/>
      <c r="WWC283" s="146"/>
      <c r="WWD283" s="146"/>
      <c r="WWE283" s="146"/>
      <c r="WWF283" s="146"/>
      <c r="WWG283" s="146"/>
      <c r="WWH283" s="146"/>
      <c r="WWI283" s="146"/>
      <c r="WWJ283" s="146"/>
      <c r="WWK283" s="146"/>
      <c r="WWL283" s="146"/>
      <c r="WWM283" s="146"/>
      <c r="WWN283" s="146"/>
      <c r="WWO283" s="146"/>
      <c r="WWP283" s="146"/>
      <c r="WWQ283" s="146"/>
      <c r="WWR283" s="146"/>
      <c r="WWS283" s="146"/>
      <c r="WWT283" s="146"/>
      <c r="WWU283" s="146"/>
      <c r="WWV283" s="146"/>
      <c r="WWW283" s="146"/>
      <c r="WWX283" s="146"/>
      <c r="WWY283" s="146"/>
      <c r="WWZ283" s="146"/>
      <c r="WXA283" s="146"/>
      <c r="WXB283" s="146"/>
      <c r="WXC283" s="146"/>
      <c r="WXD283" s="146"/>
      <c r="WXE283" s="146"/>
      <c r="WXF283" s="146"/>
      <c r="WXG283" s="146"/>
      <c r="WXH283" s="146"/>
      <c r="WXI283" s="146"/>
      <c r="WXJ283" s="146"/>
      <c r="WXK283" s="146"/>
      <c r="WXL283" s="146"/>
      <c r="WXM283" s="146"/>
      <c r="WXN283" s="146"/>
      <c r="WXO283" s="146"/>
      <c r="WXP283" s="146"/>
      <c r="WXQ283" s="146"/>
      <c r="WXR283" s="146"/>
      <c r="WXS283" s="146"/>
      <c r="WXT283" s="146"/>
      <c r="WXU283" s="146"/>
      <c r="WXV283" s="146"/>
      <c r="WXW283" s="146"/>
      <c r="WXX283" s="146"/>
      <c r="WXY283" s="146"/>
      <c r="WXZ283" s="146"/>
      <c r="WYA283" s="146"/>
      <c r="WYB283" s="146"/>
      <c r="WYC283" s="146"/>
      <c r="WYD283" s="146"/>
      <c r="WYE283" s="146"/>
      <c r="WYF283" s="146"/>
      <c r="WYG283" s="146"/>
      <c r="WYH283" s="146"/>
      <c r="WYI283" s="146"/>
      <c r="WYJ283" s="146"/>
      <c r="WYK283" s="146"/>
      <c r="WYL283" s="146"/>
      <c r="WYM283" s="146"/>
      <c r="WYN283" s="146"/>
      <c r="WYO283" s="146"/>
      <c r="WYP283" s="146"/>
      <c r="WYQ283" s="146"/>
      <c r="WYR283" s="146"/>
      <c r="WYS283" s="146"/>
      <c r="WYT283" s="146"/>
      <c r="WYU283" s="146"/>
      <c r="WYV283" s="146"/>
      <c r="WYW283" s="146"/>
      <c r="WYX283" s="146"/>
      <c r="WYY283" s="146"/>
      <c r="WYZ283" s="146"/>
      <c r="WZA283" s="146"/>
      <c r="WZB283" s="146"/>
      <c r="WZC283" s="146"/>
      <c r="WZD283" s="146"/>
      <c r="WZE283" s="146"/>
      <c r="WZF283" s="146"/>
      <c r="WZG283" s="146"/>
      <c r="WZH283" s="146"/>
      <c r="WZI283" s="146"/>
      <c r="WZJ283" s="146"/>
      <c r="WZK283" s="146"/>
      <c r="WZL283" s="146"/>
      <c r="WZM283" s="146"/>
      <c r="WZN283" s="146"/>
      <c r="WZO283" s="146"/>
      <c r="WZP283" s="146"/>
      <c r="WZQ283" s="146"/>
      <c r="WZR283" s="146"/>
      <c r="WZS283" s="146"/>
      <c r="WZT283" s="146"/>
      <c r="WZU283" s="146"/>
      <c r="WZV283" s="146"/>
      <c r="WZW283" s="146"/>
      <c r="WZX283" s="146"/>
      <c r="WZY283" s="146"/>
      <c r="WZZ283" s="146"/>
      <c r="XAA283" s="146"/>
      <c r="XAB283" s="146"/>
      <c r="XAC283" s="146"/>
      <c r="XAD283" s="146"/>
      <c r="XAE283" s="146"/>
      <c r="XAF283" s="146"/>
      <c r="XAG283" s="146"/>
      <c r="XAH283" s="146"/>
      <c r="XAI283" s="146"/>
      <c r="XAJ283" s="146"/>
      <c r="XAK283" s="146"/>
      <c r="XAL283" s="146"/>
      <c r="XAM283" s="146"/>
      <c r="XAN283" s="146"/>
      <c r="XAO283" s="146"/>
      <c r="XAP283" s="146"/>
      <c r="XAQ283" s="146"/>
      <c r="XAR283" s="146"/>
      <c r="XAS283" s="146"/>
      <c r="XAT283" s="146"/>
      <c r="XAU283" s="146"/>
      <c r="XAV283" s="146"/>
      <c r="XAW283" s="146"/>
      <c r="XAX283" s="146"/>
      <c r="XAY283" s="146"/>
      <c r="XAZ283" s="146"/>
      <c r="XBA283" s="146"/>
      <c r="XBB283" s="146"/>
      <c r="XBC283" s="146"/>
      <c r="XBD283" s="146"/>
      <c r="XBE283" s="146"/>
      <c r="XBF283" s="146"/>
      <c r="XBG283" s="146"/>
      <c r="XBH283" s="146"/>
      <c r="XBI283" s="146"/>
      <c r="XBJ283" s="146"/>
      <c r="XBK283" s="146"/>
      <c r="XBL283" s="146"/>
      <c r="XBM283" s="146"/>
      <c r="XBN283" s="146"/>
      <c r="XBO283" s="146"/>
      <c r="XBP283" s="146"/>
      <c r="XBQ283" s="146"/>
      <c r="XBR283" s="146"/>
      <c r="XBS283" s="146"/>
      <c r="XBT283" s="146"/>
      <c r="XBU283" s="146"/>
      <c r="XBV283" s="146"/>
      <c r="XBW283" s="146"/>
      <c r="XBX283" s="146"/>
      <c r="XBY283" s="146"/>
      <c r="XBZ283" s="146"/>
      <c r="XCA283" s="146"/>
      <c r="XCB283" s="146"/>
      <c r="XCC283" s="146"/>
      <c r="XCD283" s="146"/>
      <c r="XCE283" s="146"/>
      <c r="XCF283" s="146"/>
      <c r="XCG283" s="146"/>
      <c r="XCH283" s="146"/>
      <c r="XCI283" s="146"/>
      <c r="XCJ283" s="146"/>
      <c r="XCK283" s="146"/>
      <c r="XCL283" s="146"/>
      <c r="XCM283" s="146"/>
      <c r="XCN283" s="146"/>
      <c r="XCO283" s="146"/>
      <c r="XCP283" s="146"/>
      <c r="XCQ283" s="146"/>
      <c r="XCR283" s="146"/>
      <c r="XCS283" s="146"/>
      <c r="XCT283" s="146"/>
      <c r="XCU283" s="146"/>
      <c r="XCV283" s="146"/>
      <c r="XCW283" s="146"/>
      <c r="XCX283" s="146"/>
      <c r="XCY283" s="146"/>
      <c r="XCZ283" s="146"/>
      <c r="XDA283" s="146"/>
      <c r="XDB283" s="146"/>
      <c r="XDC283" s="146"/>
      <c r="XDD283" s="146"/>
      <c r="XDE283" s="146"/>
      <c r="XDF283" s="146"/>
      <c r="XDG283" s="146"/>
      <c r="XDH283" s="146"/>
      <c r="XDI283" s="146"/>
      <c r="XDJ283" s="146"/>
      <c r="XDK283" s="146"/>
      <c r="XDL283" s="146"/>
      <c r="XDM283" s="146"/>
      <c r="XDN283" s="146"/>
      <c r="XDO283" s="146"/>
      <c r="XDP283" s="146"/>
      <c r="XDQ283" s="146"/>
      <c r="XDR283" s="146"/>
      <c r="XDS283" s="146"/>
      <c r="XDT283" s="146"/>
      <c r="XDU283" s="146"/>
      <c r="XDV283" s="146"/>
      <c r="XDW283" s="146"/>
      <c r="XDX283" s="146"/>
      <c r="XDY283" s="146"/>
      <c r="XDZ283" s="146"/>
      <c r="XEA283" s="146"/>
      <c r="XEB283" s="146"/>
      <c r="XEC283" s="146"/>
      <c r="XED283" s="146"/>
      <c r="XEE283" s="146"/>
      <c r="XEF283" s="146"/>
      <c r="XEG283" s="146"/>
      <c r="XEH283" s="146"/>
      <c r="XEI283" s="146"/>
      <c r="XEJ283" s="146"/>
      <c r="XEK283" s="146"/>
      <c r="XEL283" s="146"/>
      <c r="XEM283" s="146"/>
      <c r="XEN283" s="146"/>
      <c r="XEO283" s="146"/>
      <c r="XEP283" s="146"/>
      <c r="XEQ283" s="146"/>
      <c r="XER283" s="146"/>
      <c r="XES283" s="146"/>
      <c r="XET283" s="146"/>
      <c r="XEU283" s="146"/>
      <c r="XEV283" s="146"/>
      <c r="XEW283" s="146"/>
      <c r="XEX283" s="146"/>
      <c r="XEY283" s="146"/>
      <c r="XEZ283" s="146"/>
      <c r="XFA283" s="146"/>
      <c r="XFB283" s="146"/>
      <c r="XFC283" s="146"/>
      <c r="XFD283" s="146"/>
    </row>
    <row r="284" spans="1:16384" s="124" customFormat="1" ht="29.25" customHeight="1" thickBot="1" x14ac:dyDescent="0.25">
      <c r="A284" s="146"/>
      <c r="B284" s="155"/>
      <c r="C284" s="155"/>
      <c r="D284" s="519" t="s">
        <v>599</v>
      </c>
      <c r="E284" s="492"/>
      <c r="F284" s="519" t="s">
        <v>594</v>
      </c>
      <c r="G284" s="492"/>
      <c r="H284" s="420" t="s">
        <v>421</v>
      </c>
      <c r="I284" s="420"/>
      <c r="J284" s="129"/>
      <c r="K284" s="130"/>
      <c r="L284" s="130"/>
      <c r="M284" s="146"/>
      <c r="N284" s="146"/>
    </row>
    <row r="285" spans="1:16384" s="124" customFormat="1" ht="20.100000000000001" customHeight="1" thickTop="1" thickBot="1" x14ac:dyDescent="0.25">
      <c r="A285" s="146"/>
      <c r="B285" s="515">
        <v>2018</v>
      </c>
      <c r="C285" s="520"/>
      <c r="D285" s="517"/>
      <c r="E285" s="517"/>
      <c r="F285" s="517"/>
      <c r="G285" s="517"/>
      <c r="H285" s="518"/>
      <c r="I285" s="518"/>
      <c r="J285" s="130"/>
      <c r="K285" s="130"/>
      <c r="L285" s="130"/>
      <c r="M285" s="146"/>
      <c r="N285" s="146"/>
    </row>
    <row r="286" spans="1:16384" s="124" customFormat="1" ht="20.100000000000001" customHeight="1" thickTop="1" thickBot="1" x14ac:dyDescent="0.25">
      <c r="A286" s="146"/>
      <c r="B286" s="515">
        <v>2019</v>
      </c>
      <c r="C286" s="516"/>
      <c r="D286" s="517"/>
      <c r="E286" s="517"/>
      <c r="F286" s="517"/>
      <c r="G286" s="517"/>
      <c r="H286" s="518"/>
      <c r="I286" s="518"/>
      <c r="J286" s="130"/>
      <c r="K286" s="130"/>
      <c r="L286" s="130"/>
      <c r="M286" s="146"/>
      <c r="N286" s="146"/>
    </row>
    <row r="287" spans="1:16384" s="124" customFormat="1" ht="20.100000000000001" customHeight="1" thickTop="1" thickBot="1" x14ac:dyDescent="0.25">
      <c r="A287" s="146"/>
      <c r="B287" s="515">
        <v>2020</v>
      </c>
      <c r="C287" s="516"/>
      <c r="D287" s="517"/>
      <c r="E287" s="517"/>
      <c r="F287" s="517"/>
      <c r="G287" s="517"/>
      <c r="H287" s="518"/>
      <c r="I287" s="518"/>
      <c r="J287" s="130"/>
      <c r="K287" s="130"/>
      <c r="L287" s="130"/>
      <c r="M287" s="146"/>
      <c r="N287" s="146"/>
    </row>
    <row r="288" spans="1:16384" s="124" customFormat="1" ht="15" thickTop="1" x14ac:dyDescent="0.2">
      <c r="A288" s="145"/>
      <c r="B288" s="145"/>
      <c r="C288" s="145"/>
      <c r="D288" s="145"/>
      <c r="E288" s="145"/>
      <c r="F288" s="145"/>
      <c r="G288" s="145"/>
      <c r="H288" s="145"/>
      <c r="I288" s="145"/>
      <c r="J288" s="145"/>
      <c r="K288" s="145"/>
      <c r="L288" s="145"/>
      <c r="M288" s="145"/>
      <c r="N288" s="145"/>
      <c r="O288" s="18"/>
    </row>
    <row r="289" spans="1:15" s="124" customFormat="1" ht="15" thickBot="1" x14ac:dyDescent="0.25">
      <c r="A289" s="141" t="s">
        <v>511</v>
      </c>
      <c r="B289" s="146"/>
      <c r="C289" s="146"/>
      <c r="D289" s="146"/>
      <c r="E289" s="146"/>
      <c r="F289" s="146"/>
      <c r="G289" s="146"/>
      <c r="H289" s="146"/>
      <c r="I289" s="146"/>
      <c r="J289" s="146"/>
      <c r="K289" s="146"/>
      <c r="L289" s="146"/>
      <c r="M289" s="146"/>
      <c r="N289" s="146"/>
      <c r="O289" s="18"/>
    </row>
    <row r="290" spans="1:15" s="124" customFormat="1" ht="15.75" thickTop="1" thickBot="1" x14ac:dyDescent="0.25">
      <c r="A290" s="154"/>
      <c r="B290" s="459"/>
      <c r="C290" s="460"/>
      <c r="D290" s="460"/>
      <c r="E290" s="460"/>
      <c r="F290" s="460"/>
      <c r="G290" s="460"/>
      <c r="H290" s="460"/>
      <c r="I290" s="460"/>
      <c r="J290" s="461"/>
      <c r="K290" s="146"/>
      <c r="L290" s="146"/>
      <c r="M290" s="146"/>
      <c r="N290" s="146"/>
      <c r="O290" s="18"/>
    </row>
    <row r="291" spans="1:15" s="124" customFormat="1" ht="15" thickTop="1" x14ac:dyDescent="0.2">
      <c r="A291" s="146"/>
      <c r="B291" s="146"/>
      <c r="C291" s="146"/>
      <c r="D291" s="146"/>
      <c r="E291" s="146"/>
      <c r="F291" s="146"/>
      <c r="G291" s="146"/>
      <c r="H291" s="146"/>
      <c r="I291" s="146"/>
      <c r="J291" s="146"/>
      <c r="K291" s="146"/>
      <c r="L291" s="146"/>
      <c r="M291" s="146"/>
      <c r="N291" s="146"/>
      <c r="O291" s="18"/>
    </row>
    <row r="292" spans="1:15" s="124" customFormat="1" ht="14.25" x14ac:dyDescent="0.2">
      <c r="A292" s="353" t="s">
        <v>607</v>
      </c>
      <c r="B292" s="146"/>
      <c r="C292" s="146"/>
      <c r="D292" s="146"/>
      <c r="E292" s="146"/>
      <c r="F292" s="146"/>
      <c r="G292" s="146"/>
      <c r="H292" s="146"/>
      <c r="I292" s="146"/>
      <c r="J292" s="146"/>
      <c r="K292" s="146"/>
      <c r="L292" s="146"/>
      <c r="M292" s="146"/>
      <c r="N292" s="146"/>
      <c r="O292" s="18"/>
    </row>
    <row r="293" spans="1:15" s="124" customFormat="1" ht="14.25" x14ac:dyDescent="0.2">
      <c r="A293" s="146"/>
      <c r="B293" s="146"/>
      <c r="C293" s="146"/>
      <c r="D293" s="146"/>
      <c r="E293" s="146"/>
      <c r="F293" s="146"/>
      <c r="G293" s="146"/>
      <c r="H293" s="146"/>
      <c r="I293" s="146"/>
      <c r="J293" s="146"/>
      <c r="K293" s="146"/>
      <c r="L293" s="146"/>
      <c r="M293" s="146"/>
      <c r="N293" s="146"/>
      <c r="O293" s="18"/>
    </row>
    <row r="294" spans="1:15" s="124" customFormat="1" ht="66.75" customHeight="1" thickBot="1" x14ac:dyDescent="0.25">
      <c r="A294" s="146"/>
      <c r="B294" s="155"/>
      <c r="C294" s="155"/>
      <c r="D294" s="491" t="s">
        <v>608</v>
      </c>
      <c r="E294" s="492"/>
      <c r="F294" s="493" t="s">
        <v>609</v>
      </c>
      <c r="G294" s="420"/>
      <c r="H294" s="491" t="s">
        <v>610</v>
      </c>
      <c r="I294" s="492"/>
      <c r="J294" s="419" t="s">
        <v>421</v>
      </c>
      <c r="K294" s="420"/>
      <c r="L294" s="130"/>
      <c r="M294" s="146"/>
      <c r="N294" s="146"/>
      <c r="O294" s="18"/>
    </row>
    <row r="295" spans="1:15" s="124" customFormat="1" ht="15.75" thickTop="1" thickBot="1" x14ac:dyDescent="0.25">
      <c r="A295" s="146"/>
      <c r="B295" s="155"/>
      <c r="C295" s="155"/>
      <c r="D295" s="418"/>
      <c r="E295" s="418"/>
      <c r="F295" s="418"/>
      <c r="G295" s="418"/>
      <c r="H295" s="418"/>
      <c r="I295" s="418"/>
      <c r="J295" s="418"/>
      <c r="K295" s="418"/>
      <c r="L295" s="130"/>
      <c r="M295" s="146"/>
      <c r="N295" s="146"/>
      <c r="O295" s="18"/>
    </row>
    <row r="296" spans="1:15" s="124" customFormat="1" ht="15.75" thickTop="1" thickBot="1" x14ac:dyDescent="0.25">
      <c r="A296" s="146"/>
      <c r="B296" s="155"/>
      <c r="C296" s="155"/>
      <c r="D296" s="418"/>
      <c r="E296" s="418"/>
      <c r="F296" s="418"/>
      <c r="G296" s="418"/>
      <c r="H296" s="418"/>
      <c r="I296" s="418"/>
      <c r="J296" s="418"/>
      <c r="K296" s="418"/>
      <c r="L296" s="130"/>
      <c r="M296" s="146"/>
      <c r="N296" s="146"/>
      <c r="O296" s="18"/>
    </row>
    <row r="297" spans="1:15" s="124" customFormat="1" ht="15.75" thickTop="1" thickBot="1" x14ac:dyDescent="0.25">
      <c r="A297" s="146"/>
      <c r="B297" s="155"/>
      <c r="C297" s="155"/>
      <c r="D297" s="418"/>
      <c r="E297" s="418"/>
      <c r="F297" s="418"/>
      <c r="G297" s="418"/>
      <c r="H297" s="418"/>
      <c r="I297" s="418"/>
      <c r="J297" s="418"/>
      <c r="K297" s="418"/>
      <c r="L297" s="130"/>
      <c r="M297" s="146"/>
      <c r="N297" s="146"/>
      <c r="O297" s="18"/>
    </row>
    <row r="298" spans="1:15" s="124" customFormat="1" ht="15" thickTop="1" x14ac:dyDescent="0.2">
      <c r="A298" s="146"/>
      <c r="B298" s="128"/>
      <c r="C298" s="128"/>
      <c r="D298" s="129"/>
      <c r="E298" s="129"/>
      <c r="F298" s="129"/>
      <c r="G298" s="129"/>
      <c r="H298" s="129"/>
      <c r="I298" s="129"/>
      <c r="J298" s="130"/>
      <c r="K298" s="130"/>
      <c r="L298" s="130"/>
      <c r="M298" s="146"/>
      <c r="N298" s="146"/>
      <c r="O298" s="18"/>
    </row>
    <row r="299" spans="1:15" s="124" customFormat="1" ht="14.25" x14ac:dyDescent="0.2">
      <c r="A299" s="363" t="s">
        <v>611</v>
      </c>
      <c r="B299" s="128"/>
      <c r="C299" s="128"/>
      <c r="D299" s="129"/>
      <c r="E299" s="129"/>
      <c r="F299" s="129"/>
      <c r="G299" s="129"/>
      <c r="H299" s="129"/>
      <c r="I299" s="129"/>
      <c r="J299" s="130"/>
      <c r="K299" s="130"/>
      <c r="L299" s="130"/>
      <c r="M299" s="146"/>
      <c r="N299" s="146"/>
      <c r="O299" s="18"/>
    </row>
    <row r="300" spans="1:15" s="124" customFormat="1" ht="9.9499999999999993" customHeight="1" x14ac:dyDescent="0.2">
      <c r="A300" s="10"/>
      <c r="B300" s="18"/>
      <c r="C300" s="18"/>
      <c r="D300" s="18"/>
      <c r="E300" s="18"/>
      <c r="F300" s="18"/>
      <c r="G300" s="18"/>
      <c r="H300" s="18"/>
      <c r="I300" s="18"/>
      <c r="J300" s="18"/>
      <c r="K300" s="18"/>
      <c r="L300" s="18"/>
      <c r="M300" s="18"/>
      <c r="N300" s="18"/>
      <c r="O300" s="18"/>
    </row>
    <row r="301" spans="1:15" ht="9.9499999999999993" customHeight="1" x14ac:dyDescent="0.2">
      <c r="A301" s="148"/>
      <c r="B301" s="148"/>
      <c r="C301" s="148"/>
      <c r="D301" s="148"/>
      <c r="E301" s="148"/>
      <c r="F301" s="148"/>
      <c r="G301" s="148"/>
      <c r="H301" s="148"/>
      <c r="I301" s="148"/>
      <c r="J301" s="148"/>
      <c r="K301" s="148"/>
      <c r="L301" s="148"/>
      <c r="M301" s="148"/>
      <c r="N301" s="148"/>
      <c r="O301" s="148"/>
    </row>
    <row r="302" spans="1:15" ht="14.25" x14ac:dyDescent="0.2">
      <c r="A302" s="152"/>
      <c r="B302" s="152"/>
      <c r="C302" s="152"/>
      <c r="D302" s="152"/>
      <c r="E302" s="152"/>
      <c r="F302" s="152"/>
      <c r="G302" s="152"/>
      <c r="H302" s="152"/>
      <c r="I302" s="152"/>
      <c r="J302" s="152"/>
      <c r="K302" s="152"/>
      <c r="L302" s="152"/>
      <c r="M302" s="152"/>
      <c r="N302" s="152"/>
      <c r="O302" s="148"/>
    </row>
    <row r="303" spans="1:15" ht="14.25" x14ac:dyDescent="0.2">
      <c r="A303" s="132" t="s">
        <v>304</v>
      </c>
      <c r="B303" s="152"/>
      <c r="C303" s="152"/>
      <c r="D303" s="497"/>
      <c r="E303" s="498"/>
      <c r="F303" s="498"/>
      <c r="G303" s="498"/>
      <c r="H303" s="498"/>
      <c r="I303" s="498"/>
      <c r="J303" s="498"/>
      <c r="K303" s="498"/>
      <c r="L303" s="498"/>
      <c r="M303" s="499"/>
      <c r="N303" s="152"/>
      <c r="O303" s="148"/>
    </row>
    <row r="304" spans="1:15" ht="14.25" x14ac:dyDescent="0.2">
      <c r="A304" s="152"/>
      <c r="B304" s="152"/>
      <c r="C304" s="152"/>
      <c r="D304" s="152"/>
      <c r="E304" s="152"/>
      <c r="F304" s="152"/>
      <c r="G304" s="152"/>
      <c r="H304" s="152"/>
      <c r="I304" s="152"/>
      <c r="J304" s="152"/>
      <c r="K304" s="152"/>
      <c r="L304" s="152"/>
      <c r="M304" s="152"/>
      <c r="N304" s="152"/>
      <c r="O304" s="148"/>
    </row>
    <row r="305" spans="1:15" ht="15" thickBot="1" x14ac:dyDescent="0.25">
      <c r="A305" s="148"/>
      <c r="B305" s="148"/>
      <c r="C305" s="148"/>
      <c r="D305" s="148"/>
      <c r="E305" s="148"/>
      <c r="F305" s="148"/>
      <c r="G305" s="148"/>
      <c r="H305" s="148"/>
      <c r="I305" s="148"/>
      <c r="J305" s="148"/>
      <c r="K305" s="148"/>
      <c r="L305" s="148"/>
      <c r="M305" s="148"/>
      <c r="N305" s="148"/>
      <c r="O305" s="148"/>
    </row>
    <row r="306" spans="1:15" ht="33" customHeight="1" thickTop="1" thickBot="1" x14ac:dyDescent="0.25">
      <c r="A306" s="33" t="s">
        <v>29</v>
      </c>
      <c r="B306" s="459"/>
      <c r="C306" s="460"/>
      <c r="D306" s="460"/>
      <c r="E306" s="460"/>
      <c r="F306" s="460"/>
      <c r="G306" s="460"/>
      <c r="H306" s="460"/>
      <c r="I306" s="460"/>
      <c r="J306" s="460"/>
      <c r="K306" s="460"/>
      <c r="L306" s="460"/>
      <c r="M306" s="460"/>
      <c r="N306" s="461"/>
      <c r="O306" s="148"/>
    </row>
    <row r="307" spans="1:15" s="157" customFormat="1" ht="9.9499999999999993" customHeight="1" thickTop="1" x14ac:dyDescent="0.2">
      <c r="A307" s="139"/>
      <c r="B307" s="136"/>
      <c r="C307" s="136"/>
      <c r="D307" s="136"/>
      <c r="E307" s="136"/>
      <c r="F307" s="136"/>
      <c r="G307" s="136"/>
      <c r="H307" s="136"/>
      <c r="I307" s="136"/>
      <c r="J307" s="136"/>
      <c r="K307" s="136"/>
      <c r="L307" s="136"/>
      <c r="M307" s="136"/>
      <c r="N307" s="136"/>
      <c r="O307" s="156"/>
    </row>
    <row r="308" spans="1:15" s="157" customFormat="1" ht="17.100000000000001" customHeight="1" x14ac:dyDescent="0.2">
      <c r="A308" s="353" t="s">
        <v>604</v>
      </c>
      <c r="B308" s="9"/>
      <c r="C308" s="9"/>
      <c r="D308" s="9"/>
      <c r="E308" s="9"/>
      <c r="F308" s="9"/>
      <c r="G308" s="9"/>
      <c r="H308" s="9"/>
      <c r="I308" s="9"/>
      <c r="J308" s="9"/>
      <c r="K308" s="9"/>
      <c r="L308" s="9"/>
      <c r="M308" s="9"/>
      <c r="N308" s="9"/>
      <c r="O308" s="156"/>
    </row>
    <row r="309" spans="1:15" s="157" customFormat="1" ht="17.100000000000001" customHeight="1" x14ac:dyDescent="0.2">
      <c r="A309" s="145"/>
      <c r="B309" s="145"/>
      <c r="C309" s="145"/>
      <c r="D309" s="145"/>
      <c r="E309" s="145"/>
      <c r="F309" s="145"/>
      <c r="G309" s="145"/>
      <c r="H309" s="145"/>
      <c r="I309" s="145"/>
      <c r="J309" s="145"/>
      <c r="K309" s="145"/>
      <c r="L309" s="145"/>
      <c r="M309" s="145"/>
      <c r="N309" s="145"/>
      <c r="O309" s="156"/>
    </row>
    <row r="310" spans="1:15" s="157" customFormat="1" ht="17.100000000000001" customHeight="1" x14ac:dyDescent="0.2">
      <c r="A310" s="9"/>
      <c r="B310" s="9"/>
      <c r="C310" s="9"/>
      <c r="D310" s="9"/>
      <c r="E310" s="431" t="s">
        <v>34</v>
      </c>
      <c r="F310" s="431"/>
      <c r="G310" s="9"/>
      <c r="H310" s="9"/>
      <c r="I310" s="9"/>
      <c r="J310" s="9"/>
      <c r="K310" s="9"/>
      <c r="L310" s="9"/>
      <c r="M310" s="431" t="s">
        <v>62</v>
      </c>
      <c r="N310" s="431"/>
      <c r="O310" s="156"/>
    </row>
    <row r="311" spans="1:15" s="157" customFormat="1" ht="17.100000000000001" customHeight="1" x14ac:dyDescent="0.2">
      <c r="A311" s="118"/>
      <c r="B311" s="9"/>
      <c r="C311" s="9"/>
      <c r="D311" s="9"/>
      <c r="E311" s="9"/>
      <c r="F311" s="9"/>
      <c r="G311" s="9"/>
      <c r="H311" s="9"/>
      <c r="I311" s="9"/>
      <c r="J311" s="9"/>
      <c r="K311" s="9"/>
      <c r="L311" s="9"/>
      <c r="O311" s="156"/>
    </row>
    <row r="312" spans="1:15" s="157" customFormat="1" ht="17.100000000000001" customHeight="1" thickBot="1" x14ac:dyDescent="0.25">
      <c r="A312" s="131" t="s">
        <v>136</v>
      </c>
      <c r="B312" s="9"/>
      <c r="C312" s="9"/>
      <c r="D312" s="9"/>
      <c r="E312" s="9"/>
      <c r="F312" s="9"/>
      <c r="G312" s="9"/>
      <c r="H312" s="9"/>
      <c r="I312" s="9"/>
      <c r="J312" s="9"/>
      <c r="K312" s="134"/>
      <c r="L312" s="9"/>
      <c r="M312" s="9"/>
      <c r="N312" s="9"/>
      <c r="O312" s="156"/>
    </row>
    <row r="313" spans="1:15" s="157" customFormat="1" ht="17.100000000000001" customHeight="1" thickTop="1" thickBot="1" x14ac:dyDescent="0.25">
      <c r="A313" s="215"/>
      <c r="B313" s="145" t="s">
        <v>35</v>
      </c>
      <c r="C313" s="145"/>
      <c r="D313" s="145"/>
      <c r="E313" s="218"/>
      <c r="F313" s="145" t="s">
        <v>38</v>
      </c>
      <c r="G313" s="145"/>
      <c r="H313" s="9"/>
      <c r="I313" s="145"/>
      <c r="J313" s="145"/>
      <c r="K313" s="124"/>
      <c r="L313" s="218"/>
      <c r="M313" s="145" t="s">
        <v>63</v>
      </c>
      <c r="N313" s="145"/>
      <c r="O313" s="156"/>
    </row>
    <row r="314" spans="1:15" s="157" customFormat="1" ht="17.100000000000001" customHeight="1" thickTop="1" thickBot="1" x14ac:dyDescent="0.25">
      <c r="A314" s="216"/>
      <c r="B314" s="145" t="s">
        <v>524</v>
      </c>
      <c r="C314" s="145"/>
      <c r="D314" s="145"/>
      <c r="E314" s="218"/>
      <c r="F314" s="145" t="s">
        <v>40</v>
      </c>
      <c r="G314" s="145"/>
      <c r="H314" s="145"/>
      <c r="I314" s="145"/>
      <c r="J314" s="145"/>
      <c r="K314" s="124"/>
      <c r="L314" s="218"/>
      <c r="M314" s="145" t="s">
        <v>64</v>
      </c>
      <c r="N314" s="145"/>
      <c r="O314" s="156"/>
    </row>
    <row r="315" spans="1:15" s="157" customFormat="1" ht="17.100000000000001" customHeight="1" thickTop="1" thickBot="1" x14ac:dyDescent="0.25">
      <c r="A315" s="216"/>
      <c r="B315" s="145" t="s">
        <v>44</v>
      </c>
      <c r="C315" s="145"/>
      <c r="D315" s="145"/>
      <c r="E315" s="218"/>
      <c r="F315" s="145" t="s">
        <v>39</v>
      </c>
      <c r="G315" s="145"/>
      <c r="H315" s="145"/>
      <c r="I315" s="145"/>
      <c r="J315" s="145"/>
      <c r="K315" s="124"/>
      <c r="L315" s="218"/>
      <c r="M315" s="145" t="s">
        <v>452</v>
      </c>
      <c r="N315" s="145"/>
      <c r="O315" s="156"/>
    </row>
    <row r="316" spans="1:15" s="157" customFormat="1" ht="17.100000000000001" customHeight="1" thickTop="1" thickBot="1" x14ac:dyDescent="0.25">
      <c r="A316" s="217"/>
      <c r="B316" s="145" t="s">
        <v>37</v>
      </c>
      <c r="C316" s="145"/>
      <c r="D316" s="145"/>
      <c r="E316" s="218"/>
      <c r="F316" s="145" t="s">
        <v>41</v>
      </c>
      <c r="G316" s="145"/>
      <c r="H316" s="145"/>
      <c r="I316" s="145"/>
      <c r="J316" s="145"/>
      <c r="K316" s="124"/>
      <c r="L316" s="218"/>
      <c r="M316" s="145" t="s">
        <v>66</v>
      </c>
      <c r="N316" s="145"/>
      <c r="O316" s="156"/>
    </row>
    <row r="317" spans="1:15" s="157" customFormat="1" ht="17.100000000000001" customHeight="1" thickTop="1" thickBot="1" x14ac:dyDescent="0.25">
      <c r="A317" s="145"/>
      <c r="B317" s="145"/>
      <c r="C317" s="145"/>
      <c r="D317" s="145"/>
      <c r="E317" s="145"/>
      <c r="F317" s="145"/>
      <c r="G317" s="145"/>
      <c r="H317" s="145"/>
      <c r="I317" s="145"/>
      <c r="J317" s="145"/>
      <c r="K317" s="124"/>
      <c r="L317" s="218"/>
      <c r="M317" s="145" t="s">
        <v>530</v>
      </c>
      <c r="N317" s="145"/>
      <c r="O317" s="156"/>
    </row>
    <row r="318" spans="1:15" s="157" customFormat="1" ht="17.100000000000001" customHeight="1" thickTop="1" thickBot="1" x14ac:dyDescent="0.25">
      <c r="A318" s="131" t="s">
        <v>42</v>
      </c>
      <c r="B318" s="9"/>
      <c r="C318" s="9"/>
      <c r="D318" s="9"/>
      <c r="E318" s="9"/>
      <c r="F318" s="9"/>
      <c r="G318" s="9"/>
      <c r="H318" s="9"/>
      <c r="I318" s="9"/>
      <c r="J318" s="9"/>
      <c r="K318" s="134"/>
      <c r="L318" s="9"/>
      <c r="M318" s="9"/>
      <c r="N318" s="9"/>
      <c r="O318" s="156"/>
    </row>
    <row r="319" spans="1:15" s="157" customFormat="1" ht="17.100000000000001" customHeight="1" thickTop="1" thickBot="1" x14ac:dyDescent="0.25">
      <c r="A319" s="215"/>
      <c r="B319" s="145" t="s">
        <v>43</v>
      </c>
      <c r="C319" s="145"/>
      <c r="D319" s="145"/>
      <c r="E319" s="9"/>
      <c r="F319" s="9"/>
      <c r="G319" s="145"/>
      <c r="H319" s="145"/>
      <c r="I319" s="218"/>
      <c r="J319" s="145" t="s">
        <v>55</v>
      </c>
      <c r="K319" s="124"/>
      <c r="L319" s="145"/>
      <c r="M319" s="145"/>
      <c r="N319" s="145"/>
      <c r="O319" s="156"/>
    </row>
    <row r="320" spans="1:15" s="157" customFormat="1" ht="17.100000000000001" customHeight="1" thickTop="1" thickBot="1" x14ac:dyDescent="0.25">
      <c r="A320" s="216"/>
      <c r="B320" s="145" t="s">
        <v>45</v>
      </c>
      <c r="C320" s="145"/>
      <c r="D320" s="145"/>
      <c r="E320" s="218"/>
      <c r="F320" s="145" t="s">
        <v>52</v>
      </c>
      <c r="G320" s="145"/>
      <c r="H320" s="145"/>
      <c r="I320" s="218"/>
      <c r="J320" s="145" t="s">
        <v>56</v>
      </c>
      <c r="K320" s="124"/>
      <c r="L320" s="145"/>
      <c r="M320" s="145"/>
      <c r="N320" s="145"/>
      <c r="O320" s="156"/>
    </row>
    <row r="321" spans="1:15" s="157" customFormat="1" ht="17.100000000000001" customHeight="1" thickTop="1" thickBot="1" x14ac:dyDescent="0.25">
      <c r="A321" s="216"/>
      <c r="B321" s="145" t="s">
        <v>46</v>
      </c>
      <c r="C321" s="145"/>
      <c r="D321" s="145"/>
      <c r="E321" s="218"/>
      <c r="F321" s="145" t="s">
        <v>53</v>
      </c>
      <c r="G321" s="145"/>
      <c r="H321" s="145"/>
      <c r="I321" s="218"/>
      <c r="J321" s="145" t="s">
        <v>545</v>
      </c>
      <c r="K321" s="124"/>
      <c r="L321" s="145"/>
      <c r="M321" s="145"/>
      <c r="N321" s="145"/>
      <c r="O321" s="156"/>
    </row>
    <row r="322" spans="1:15" s="157" customFormat="1" ht="17.100000000000001" customHeight="1" thickTop="1" thickBot="1" x14ac:dyDescent="0.25">
      <c r="A322" s="216"/>
      <c r="B322" s="145" t="s">
        <v>47</v>
      </c>
      <c r="C322" s="145"/>
      <c r="D322" s="145"/>
      <c r="E322" s="218"/>
      <c r="F322" s="145" t="s">
        <v>135</v>
      </c>
      <c r="G322" s="145"/>
      <c r="H322" s="145"/>
      <c r="I322" s="218"/>
      <c r="J322" s="145" t="s">
        <v>58</v>
      </c>
      <c r="K322" s="124"/>
      <c r="L322" s="145"/>
      <c r="M322" s="145"/>
      <c r="N322" s="145"/>
      <c r="O322" s="156"/>
    </row>
    <row r="323" spans="1:15" s="157" customFormat="1" ht="17.100000000000001" customHeight="1" thickTop="1" thickBot="1" x14ac:dyDescent="0.25">
      <c r="A323" s="216"/>
      <c r="B323" s="145" t="s">
        <v>48</v>
      </c>
      <c r="C323" s="145"/>
      <c r="D323" s="145"/>
      <c r="E323" s="218"/>
      <c r="F323" s="145" t="s">
        <v>54</v>
      </c>
      <c r="G323" s="145"/>
      <c r="H323" s="145"/>
      <c r="I323" s="145"/>
      <c r="J323" s="145"/>
      <c r="K323" s="124"/>
      <c r="L323" s="145"/>
      <c r="M323" s="145"/>
      <c r="N323" s="145"/>
      <c r="O323" s="156"/>
    </row>
    <row r="324" spans="1:15" s="157" customFormat="1" ht="17.100000000000001" customHeight="1" thickTop="1" thickBot="1" x14ac:dyDescent="0.25">
      <c r="A324" s="216"/>
      <c r="B324" s="145" t="s">
        <v>49</v>
      </c>
      <c r="C324" s="145"/>
      <c r="D324" s="145"/>
      <c r="E324" s="218"/>
      <c r="F324" s="9" t="s">
        <v>391</v>
      </c>
      <c r="G324" s="145"/>
      <c r="H324" s="145"/>
      <c r="I324" s="145"/>
      <c r="J324" s="145"/>
      <c r="K324" s="124"/>
      <c r="L324" s="145"/>
      <c r="M324" s="145"/>
      <c r="N324" s="145"/>
      <c r="O324" s="156"/>
    </row>
    <row r="325" spans="1:15" ht="17.100000000000001" customHeight="1" thickTop="1" thickBot="1" x14ac:dyDescent="0.25">
      <c r="A325" s="216"/>
      <c r="B325" s="145" t="s">
        <v>450</v>
      </c>
      <c r="E325" s="218"/>
      <c r="F325" s="9" t="s">
        <v>392</v>
      </c>
      <c r="K325" s="124"/>
      <c r="O325" s="148"/>
    </row>
    <row r="326" spans="1:15" ht="17.100000000000001" customHeight="1" thickTop="1" thickBot="1" x14ac:dyDescent="0.25">
      <c r="A326" s="216"/>
      <c r="B326" s="145" t="s">
        <v>451</v>
      </c>
      <c r="K326" s="124"/>
      <c r="O326" s="148"/>
    </row>
    <row r="327" spans="1:15" ht="17.100000000000001" customHeight="1" thickTop="1" thickBot="1" x14ac:dyDescent="0.25">
      <c r="A327" s="217"/>
      <c r="B327" s="145" t="s">
        <v>59</v>
      </c>
      <c r="C327" s="459"/>
      <c r="D327" s="460"/>
      <c r="E327" s="460"/>
      <c r="F327" s="460"/>
      <c r="G327" s="461"/>
      <c r="K327" s="124"/>
      <c r="O327" s="148"/>
    </row>
    <row r="328" spans="1:15" ht="17.100000000000001" customHeight="1" thickTop="1" thickBot="1" x14ac:dyDescent="0.25">
      <c r="O328" s="148"/>
    </row>
    <row r="329" spans="1:15" ht="17.100000000000001" customHeight="1" thickTop="1" thickBot="1" x14ac:dyDescent="0.25">
      <c r="B329" s="126" t="s">
        <v>60</v>
      </c>
      <c r="C329" s="218"/>
      <c r="D329" s="145" t="s">
        <v>61</v>
      </c>
      <c r="O329" s="148"/>
    </row>
    <row r="330" spans="1:15" ht="17.100000000000001" customHeight="1" thickTop="1" thickBot="1" x14ac:dyDescent="0.25">
      <c r="B330" s="126"/>
      <c r="C330" s="142"/>
      <c r="O330" s="148"/>
    </row>
    <row r="331" spans="1:15" ht="17.100000000000001" customHeight="1" thickTop="1" thickBot="1" x14ac:dyDescent="0.25">
      <c r="A331" s="131" t="s">
        <v>68</v>
      </c>
      <c r="B331" s="126"/>
      <c r="E331" s="219"/>
      <c r="G331" s="362" t="s">
        <v>605</v>
      </c>
      <c r="H331" s="361"/>
      <c r="J331" s="362" t="s">
        <v>606</v>
      </c>
      <c r="L331" s="361"/>
      <c r="O331" s="148"/>
    </row>
    <row r="332" spans="1:15" ht="15.75" thickTop="1" thickBot="1" x14ac:dyDescent="0.25">
      <c r="A332" s="148"/>
      <c r="B332" s="148"/>
      <c r="C332" s="148"/>
      <c r="D332" s="148"/>
      <c r="E332" s="148"/>
      <c r="F332" s="148"/>
      <c r="G332" s="148"/>
      <c r="H332" s="148"/>
      <c r="I332" s="148"/>
      <c r="J332" s="148"/>
      <c r="K332" s="148"/>
      <c r="L332" s="148"/>
      <c r="M332" s="148"/>
      <c r="N332" s="148"/>
      <c r="O332" s="148"/>
    </row>
    <row r="333" spans="1:15" s="124" customFormat="1" ht="60" customHeight="1" thickTop="1" x14ac:dyDescent="0.2">
      <c r="A333" s="144" t="s">
        <v>132</v>
      </c>
      <c r="B333" s="421"/>
      <c r="C333" s="422"/>
      <c r="D333" s="422"/>
      <c r="E333" s="422"/>
      <c r="F333" s="422"/>
      <c r="G333" s="422"/>
      <c r="H333" s="422"/>
      <c r="I333" s="422"/>
      <c r="J333" s="422"/>
      <c r="K333" s="422"/>
      <c r="L333" s="422"/>
      <c r="M333" s="422"/>
      <c r="N333" s="423"/>
      <c r="O333" s="18"/>
    </row>
    <row r="334" spans="1:15" s="124" customFormat="1" ht="60" customHeight="1" x14ac:dyDescent="0.2">
      <c r="A334" s="148"/>
      <c r="B334" s="424"/>
      <c r="C334" s="425"/>
      <c r="D334" s="425"/>
      <c r="E334" s="425"/>
      <c r="F334" s="425"/>
      <c r="G334" s="425"/>
      <c r="H334" s="425"/>
      <c r="I334" s="425"/>
      <c r="J334" s="425"/>
      <c r="K334" s="425"/>
      <c r="L334" s="425"/>
      <c r="M334" s="425"/>
      <c r="N334" s="426"/>
      <c r="O334" s="18"/>
    </row>
    <row r="335" spans="1:15" s="124" customFormat="1" ht="60" customHeight="1" x14ac:dyDescent="0.2">
      <c r="A335" s="148"/>
      <c r="B335" s="424"/>
      <c r="C335" s="425"/>
      <c r="D335" s="425"/>
      <c r="E335" s="425"/>
      <c r="F335" s="425"/>
      <c r="G335" s="425"/>
      <c r="H335" s="425"/>
      <c r="I335" s="425"/>
      <c r="J335" s="425"/>
      <c r="K335" s="425"/>
      <c r="L335" s="425"/>
      <c r="M335" s="425"/>
      <c r="N335" s="426"/>
      <c r="O335" s="18"/>
    </row>
    <row r="336" spans="1:15" s="124" customFormat="1" ht="60" customHeight="1" thickBot="1" x14ac:dyDescent="0.25">
      <c r="A336" s="148"/>
      <c r="B336" s="427"/>
      <c r="C336" s="428"/>
      <c r="D336" s="428"/>
      <c r="E336" s="428"/>
      <c r="F336" s="428"/>
      <c r="G336" s="428"/>
      <c r="H336" s="428"/>
      <c r="I336" s="428"/>
      <c r="J336" s="428"/>
      <c r="K336" s="428"/>
      <c r="L336" s="428"/>
      <c r="M336" s="428"/>
      <c r="N336" s="429"/>
      <c r="O336" s="18"/>
    </row>
    <row r="337" spans="1:16384" s="124" customFormat="1" ht="15" thickTop="1" x14ac:dyDescent="0.2">
      <c r="A337" s="148"/>
      <c r="B337" s="22"/>
      <c r="C337" s="22"/>
      <c r="D337" s="22"/>
      <c r="E337" s="22"/>
      <c r="F337" s="22"/>
      <c r="G337" s="22"/>
      <c r="H337" s="22"/>
      <c r="I337" s="22"/>
      <c r="J337" s="22"/>
      <c r="K337" s="22"/>
      <c r="L337" s="22"/>
      <c r="M337" s="22"/>
      <c r="N337" s="22"/>
      <c r="O337" s="18"/>
    </row>
    <row r="338" spans="1:16384" s="124" customFormat="1" ht="14.25" x14ac:dyDescent="0.2">
      <c r="A338" s="140" t="s">
        <v>133</v>
      </c>
      <c r="B338" s="145"/>
      <c r="C338" s="145"/>
      <c r="D338" s="145"/>
      <c r="E338" s="145"/>
      <c r="F338" s="145"/>
      <c r="G338" s="145"/>
      <c r="H338" s="145"/>
      <c r="I338" s="145"/>
      <c r="J338" s="145"/>
      <c r="K338" s="145"/>
      <c r="L338" s="145"/>
      <c r="M338" s="145"/>
      <c r="N338" s="145"/>
      <c r="O338" s="18"/>
    </row>
    <row r="339" spans="1:16384" s="124" customFormat="1" ht="15" thickBot="1" x14ac:dyDescent="0.25">
      <c r="A339" s="145"/>
      <c r="B339" s="145"/>
      <c r="C339" s="145"/>
      <c r="D339" s="145"/>
      <c r="E339" s="145"/>
      <c r="F339" s="145"/>
      <c r="G339" s="145"/>
      <c r="H339" s="145"/>
      <c r="I339" s="145"/>
      <c r="J339" s="145"/>
      <c r="K339" s="145"/>
      <c r="L339" s="145"/>
      <c r="M339" s="145"/>
      <c r="N339" s="145"/>
      <c r="O339" s="18"/>
    </row>
    <row r="340" spans="1:16384" s="124" customFormat="1" ht="15.75" thickTop="1" thickBot="1" x14ac:dyDescent="0.25">
      <c r="A340" s="131" t="s">
        <v>134</v>
      </c>
      <c r="B340" s="145"/>
      <c r="C340" s="145"/>
      <c r="D340" s="225"/>
      <c r="E340" s="145"/>
      <c r="F340" s="145"/>
      <c r="G340" s="145"/>
      <c r="H340" s="145"/>
      <c r="I340" s="145"/>
      <c r="J340" s="145"/>
      <c r="K340" s="145"/>
      <c r="L340" s="145"/>
      <c r="M340" s="145"/>
      <c r="N340" s="145"/>
      <c r="O340" s="18"/>
    </row>
    <row r="341" spans="1:16384" s="124" customFormat="1" ht="15.75" thickTop="1" thickBot="1" x14ac:dyDescent="0.25">
      <c r="A341" s="153"/>
      <c r="B341" s="145"/>
      <c r="C341" s="145"/>
      <c r="D341" s="145"/>
      <c r="E341" s="145"/>
      <c r="F341" s="145"/>
      <c r="G341" s="145"/>
      <c r="H341" s="145"/>
      <c r="I341" s="145"/>
      <c r="J341" s="145"/>
      <c r="K341" s="145"/>
      <c r="L341" s="145"/>
      <c r="M341" s="145"/>
      <c r="N341" s="145"/>
      <c r="O341" s="18"/>
    </row>
    <row r="342" spans="1:16384" s="124" customFormat="1" ht="15.75" thickTop="1" thickBot="1" x14ac:dyDescent="0.25">
      <c r="A342" s="131" t="s">
        <v>30</v>
      </c>
      <c r="B342" s="145"/>
      <c r="C342" s="145"/>
      <c r="D342" s="213"/>
      <c r="E342" s="145"/>
      <c r="F342" s="145"/>
      <c r="G342" s="131" t="s">
        <v>31</v>
      </c>
      <c r="H342" s="145"/>
      <c r="I342" s="213"/>
      <c r="J342" s="145"/>
      <c r="K342" s="145"/>
      <c r="L342" s="145"/>
      <c r="M342" s="145"/>
      <c r="N342" s="145"/>
      <c r="O342" s="18"/>
    </row>
    <row r="343" spans="1:16384" s="124" customFormat="1" ht="15" thickTop="1" x14ac:dyDescent="0.2">
      <c r="A343" s="145"/>
      <c r="B343" s="145"/>
      <c r="C343" s="145"/>
      <c r="D343" s="145"/>
      <c r="E343" s="145"/>
      <c r="F343" s="145"/>
      <c r="G343" s="145"/>
      <c r="H343" s="145"/>
      <c r="I343" s="145"/>
      <c r="J343" s="145"/>
      <c r="K343" s="145"/>
      <c r="L343" s="145"/>
      <c r="M343" s="145"/>
      <c r="N343" s="145"/>
      <c r="O343" s="18"/>
    </row>
    <row r="344" spans="1:16384" s="124" customFormat="1" ht="15" thickBot="1" x14ac:dyDescent="0.25">
      <c r="A344" s="153" t="s">
        <v>32</v>
      </c>
      <c r="B344" s="145"/>
      <c r="C344" s="145"/>
      <c r="D344" s="145"/>
      <c r="E344" s="145"/>
      <c r="F344" s="145"/>
      <c r="G344" s="145"/>
      <c r="H344" s="145"/>
      <c r="I344" s="145"/>
      <c r="J344" s="145"/>
      <c r="K344" s="145"/>
      <c r="L344" s="145"/>
      <c r="M344" s="145"/>
      <c r="N344" s="145"/>
      <c r="O344" s="18"/>
    </row>
    <row r="345" spans="1:16384" s="124" customFormat="1" ht="15" thickTop="1" x14ac:dyDescent="0.2">
      <c r="A345" s="145"/>
      <c r="B345" s="421"/>
      <c r="C345" s="422"/>
      <c r="D345" s="422"/>
      <c r="E345" s="422"/>
      <c r="F345" s="422"/>
      <c r="G345" s="422"/>
      <c r="H345" s="422"/>
      <c r="I345" s="422"/>
      <c r="J345" s="422"/>
      <c r="K345" s="422"/>
      <c r="L345" s="422"/>
      <c r="M345" s="422"/>
      <c r="N345" s="423"/>
      <c r="O345" s="18"/>
    </row>
    <row r="346" spans="1:16384" s="124" customFormat="1" ht="14.25" x14ac:dyDescent="0.2">
      <c r="A346" s="145"/>
      <c r="B346" s="424"/>
      <c r="C346" s="425"/>
      <c r="D346" s="425"/>
      <c r="E346" s="425"/>
      <c r="F346" s="425"/>
      <c r="G346" s="425"/>
      <c r="H346" s="425"/>
      <c r="I346" s="425"/>
      <c r="J346" s="425"/>
      <c r="K346" s="425"/>
      <c r="L346" s="425"/>
      <c r="M346" s="425"/>
      <c r="N346" s="426"/>
      <c r="O346" s="18"/>
    </row>
    <row r="347" spans="1:16384" s="124" customFormat="1" ht="15" thickBot="1" x14ac:dyDescent="0.25">
      <c r="A347" s="9"/>
      <c r="B347" s="427"/>
      <c r="C347" s="428"/>
      <c r="D347" s="428"/>
      <c r="E347" s="428"/>
      <c r="F347" s="428"/>
      <c r="G347" s="428"/>
      <c r="H347" s="428"/>
      <c r="I347" s="428"/>
      <c r="J347" s="428"/>
      <c r="K347" s="428"/>
      <c r="L347" s="428"/>
      <c r="M347" s="428"/>
      <c r="N347" s="429"/>
      <c r="O347" s="18"/>
    </row>
    <row r="348" spans="1:16384" s="9" customFormat="1" ht="20.100000000000001" customHeight="1" thickTop="1" x14ac:dyDescent="0.2">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24"/>
      <c r="BR348" s="124"/>
      <c r="BS348" s="124"/>
      <c r="BT348" s="124"/>
      <c r="BU348" s="124"/>
      <c r="BV348" s="124"/>
      <c r="BW348" s="124"/>
      <c r="BX348" s="124"/>
      <c r="BY348" s="124"/>
      <c r="BZ348" s="124"/>
      <c r="CA348" s="124"/>
      <c r="CB348" s="124"/>
      <c r="CC348" s="124"/>
      <c r="CD348" s="124"/>
      <c r="CE348" s="124"/>
      <c r="CF348" s="124"/>
      <c r="CG348" s="124"/>
      <c r="CH348" s="124"/>
      <c r="CI348" s="124"/>
      <c r="CJ348" s="124"/>
      <c r="CK348" s="124"/>
      <c r="CL348" s="124"/>
      <c r="CM348" s="124"/>
      <c r="CN348" s="124"/>
      <c r="CO348" s="124"/>
      <c r="CP348" s="124"/>
      <c r="CQ348" s="124"/>
      <c r="CR348" s="124"/>
      <c r="CS348" s="124"/>
      <c r="CT348" s="124"/>
      <c r="CU348" s="124"/>
      <c r="CV348" s="124"/>
      <c r="CW348" s="124"/>
      <c r="CX348" s="124"/>
      <c r="CY348" s="124"/>
      <c r="CZ348" s="124"/>
      <c r="DA348" s="124"/>
      <c r="DB348" s="124"/>
      <c r="DC348" s="124"/>
      <c r="DD348" s="124"/>
      <c r="DE348" s="124"/>
      <c r="DF348" s="124"/>
      <c r="DG348" s="124"/>
      <c r="DH348" s="124"/>
      <c r="DI348" s="124"/>
      <c r="DJ348" s="124"/>
      <c r="DK348" s="124"/>
      <c r="DL348" s="124"/>
      <c r="DM348" s="124"/>
      <c r="DN348" s="124"/>
      <c r="DO348" s="124"/>
      <c r="DP348" s="124"/>
      <c r="DQ348" s="124"/>
      <c r="DR348" s="124"/>
      <c r="DS348" s="124"/>
      <c r="DT348" s="124"/>
      <c r="DU348" s="124"/>
      <c r="DV348" s="124"/>
      <c r="DW348" s="124"/>
      <c r="DX348" s="124"/>
      <c r="DY348" s="124"/>
      <c r="DZ348" s="124"/>
      <c r="EA348" s="124"/>
      <c r="EB348" s="124"/>
      <c r="EC348" s="124"/>
      <c r="ED348" s="124"/>
      <c r="EE348" s="124"/>
      <c r="EF348" s="124"/>
      <c r="EG348" s="124"/>
      <c r="EH348" s="124"/>
      <c r="EI348" s="124"/>
      <c r="EJ348" s="124"/>
      <c r="EK348" s="124"/>
      <c r="EL348" s="124"/>
      <c r="EM348" s="124"/>
      <c r="EN348" s="124"/>
      <c r="EO348" s="124"/>
      <c r="EP348" s="124"/>
      <c r="EQ348" s="124"/>
      <c r="ER348" s="124"/>
      <c r="ES348" s="124"/>
      <c r="ET348" s="124"/>
      <c r="EU348" s="124"/>
      <c r="EV348" s="124"/>
      <c r="EW348" s="124"/>
      <c r="EX348" s="124"/>
      <c r="EY348" s="124"/>
      <c r="EZ348" s="124"/>
      <c r="FA348" s="124"/>
      <c r="FB348" s="124"/>
      <c r="FC348" s="124"/>
      <c r="FD348" s="124"/>
      <c r="FE348" s="124"/>
      <c r="FF348" s="124"/>
      <c r="FG348" s="124"/>
      <c r="FH348" s="124"/>
      <c r="FI348" s="124"/>
      <c r="FJ348" s="124"/>
      <c r="FK348" s="124"/>
      <c r="FL348" s="124"/>
      <c r="FM348" s="124"/>
      <c r="FN348" s="124"/>
      <c r="FO348" s="124"/>
      <c r="FP348" s="124"/>
      <c r="FQ348" s="124"/>
      <c r="FR348" s="124"/>
      <c r="FS348" s="124"/>
      <c r="FT348" s="124"/>
      <c r="FU348" s="124"/>
      <c r="FV348" s="124"/>
      <c r="FW348" s="124"/>
      <c r="FX348" s="124"/>
      <c r="FY348" s="124"/>
      <c r="FZ348" s="124"/>
      <c r="GA348" s="124"/>
      <c r="GB348" s="124"/>
      <c r="GC348" s="124"/>
      <c r="GD348" s="124"/>
      <c r="GE348" s="124"/>
      <c r="GF348" s="124"/>
      <c r="GG348" s="124"/>
      <c r="GH348" s="124"/>
      <c r="GI348" s="124"/>
      <c r="GJ348" s="124"/>
      <c r="GK348" s="124"/>
      <c r="GL348" s="124"/>
      <c r="GM348" s="124"/>
      <c r="GN348" s="124"/>
      <c r="GO348" s="124"/>
      <c r="GP348" s="124"/>
      <c r="GQ348" s="124"/>
      <c r="GR348" s="124"/>
      <c r="GS348" s="124"/>
      <c r="GT348" s="124"/>
      <c r="GU348" s="124"/>
      <c r="GV348" s="124"/>
      <c r="GW348" s="124"/>
      <c r="GX348" s="124"/>
      <c r="GY348" s="124"/>
      <c r="GZ348" s="124"/>
      <c r="HA348" s="124"/>
      <c r="HB348" s="124"/>
      <c r="HC348" s="124"/>
      <c r="HD348" s="124"/>
      <c r="HE348" s="124"/>
      <c r="HF348" s="124"/>
      <c r="HG348" s="124"/>
      <c r="HH348" s="124"/>
      <c r="HI348" s="124"/>
      <c r="HJ348" s="124"/>
      <c r="HK348" s="124"/>
      <c r="HL348" s="124"/>
      <c r="HM348" s="124"/>
      <c r="HN348" s="124"/>
      <c r="HO348" s="124"/>
      <c r="HP348" s="124"/>
      <c r="HQ348" s="124"/>
      <c r="HR348" s="124"/>
      <c r="HS348" s="124"/>
      <c r="HT348" s="124"/>
      <c r="HU348" s="124"/>
      <c r="HV348" s="124"/>
      <c r="HW348" s="124"/>
      <c r="HX348" s="124"/>
      <c r="HY348" s="124"/>
      <c r="HZ348" s="124"/>
      <c r="IA348" s="124"/>
      <c r="IB348" s="124"/>
      <c r="IC348" s="124"/>
      <c r="ID348" s="124"/>
      <c r="IE348" s="124"/>
      <c r="IF348" s="124"/>
      <c r="IG348" s="124"/>
      <c r="IH348" s="124"/>
      <c r="II348" s="124"/>
      <c r="IJ348" s="124"/>
      <c r="IK348" s="124"/>
      <c r="IL348" s="124"/>
      <c r="IM348" s="124"/>
      <c r="IN348" s="124"/>
      <c r="IO348" s="124"/>
      <c r="IP348" s="124"/>
      <c r="IQ348" s="124"/>
      <c r="IR348" s="124"/>
      <c r="IS348" s="124"/>
      <c r="IT348" s="124"/>
      <c r="IU348" s="124"/>
      <c r="IV348" s="124"/>
      <c r="IW348" s="124"/>
      <c r="IX348" s="124"/>
      <c r="IY348" s="124"/>
      <c r="IZ348" s="124"/>
      <c r="JA348" s="124"/>
      <c r="JB348" s="124"/>
      <c r="JC348" s="124"/>
      <c r="JD348" s="124"/>
      <c r="JE348" s="124"/>
      <c r="JF348" s="124"/>
      <c r="JG348" s="124"/>
      <c r="JH348" s="124"/>
      <c r="JI348" s="124"/>
      <c r="JJ348" s="124"/>
      <c r="JK348" s="124"/>
      <c r="JL348" s="124"/>
      <c r="JM348" s="124"/>
      <c r="JN348" s="124"/>
      <c r="JO348" s="124"/>
      <c r="JP348" s="124"/>
      <c r="JQ348" s="124"/>
      <c r="JR348" s="124"/>
      <c r="JS348" s="124"/>
      <c r="JT348" s="124"/>
      <c r="JU348" s="124"/>
      <c r="JV348" s="124"/>
      <c r="JW348" s="124"/>
      <c r="JX348" s="124"/>
      <c r="JY348" s="124"/>
      <c r="JZ348" s="124"/>
      <c r="KA348" s="124"/>
      <c r="KB348" s="124"/>
      <c r="KC348" s="124"/>
      <c r="KD348" s="124"/>
      <c r="KE348" s="124"/>
      <c r="KF348" s="124"/>
      <c r="KG348" s="124"/>
      <c r="KH348" s="124"/>
      <c r="KI348" s="124"/>
      <c r="KJ348" s="124"/>
      <c r="KK348" s="124"/>
      <c r="KL348" s="124"/>
      <c r="KM348" s="124"/>
      <c r="KN348" s="124"/>
      <c r="KO348" s="124"/>
      <c r="KP348" s="124"/>
      <c r="KQ348" s="124"/>
      <c r="KR348" s="124"/>
      <c r="KS348" s="124"/>
      <c r="KT348" s="124"/>
      <c r="KU348" s="124"/>
      <c r="KV348" s="124"/>
      <c r="KW348" s="124"/>
      <c r="KX348" s="124"/>
      <c r="KY348" s="124"/>
      <c r="KZ348" s="124"/>
      <c r="LA348" s="124"/>
      <c r="LB348" s="124"/>
      <c r="LC348" s="124"/>
      <c r="LD348" s="124"/>
      <c r="LE348" s="124"/>
      <c r="LF348" s="124"/>
      <c r="LG348" s="124"/>
      <c r="LH348" s="124"/>
      <c r="LI348" s="124"/>
      <c r="LJ348" s="124"/>
      <c r="LK348" s="124"/>
      <c r="LL348" s="124"/>
      <c r="LM348" s="124"/>
      <c r="LN348" s="124"/>
      <c r="LO348" s="124"/>
      <c r="LP348" s="124"/>
      <c r="LQ348" s="124"/>
      <c r="LR348" s="124"/>
      <c r="LS348" s="124"/>
      <c r="LT348" s="124"/>
      <c r="LU348" s="124"/>
      <c r="LV348" s="124"/>
      <c r="LW348" s="124"/>
      <c r="LX348" s="124"/>
      <c r="LY348" s="124"/>
      <c r="LZ348" s="124"/>
      <c r="MA348" s="124"/>
      <c r="MB348" s="124"/>
      <c r="MC348" s="124"/>
      <c r="MD348" s="124"/>
      <c r="ME348" s="124"/>
      <c r="MF348" s="124"/>
      <c r="MG348" s="124"/>
      <c r="MH348" s="124"/>
      <c r="MI348" s="124"/>
      <c r="MJ348" s="124"/>
      <c r="MK348" s="124"/>
      <c r="ML348" s="124"/>
      <c r="MM348" s="124"/>
      <c r="MN348" s="124"/>
      <c r="MO348" s="124"/>
      <c r="MP348" s="124"/>
      <c r="MQ348" s="124"/>
      <c r="MR348" s="124"/>
      <c r="MS348" s="124"/>
      <c r="MT348" s="124"/>
      <c r="MU348" s="124"/>
      <c r="MV348" s="124"/>
      <c r="MW348" s="124"/>
      <c r="MX348" s="124"/>
      <c r="MY348" s="124"/>
      <c r="MZ348" s="124"/>
      <c r="NA348" s="124"/>
      <c r="NB348" s="124"/>
      <c r="NC348" s="124"/>
      <c r="ND348" s="124"/>
      <c r="NE348" s="124"/>
      <c r="NF348" s="124"/>
      <c r="NG348" s="124"/>
      <c r="NH348" s="124"/>
      <c r="NI348" s="124"/>
      <c r="NJ348" s="124"/>
      <c r="NK348" s="124"/>
      <c r="NL348" s="124"/>
      <c r="NM348" s="124"/>
      <c r="NN348" s="124"/>
      <c r="NO348" s="124"/>
      <c r="NP348" s="124"/>
      <c r="NQ348" s="124"/>
      <c r="NR348" s="124"/>
      <c r="NS348" s="124"/>
      <c r="NT348" s="124"/>
      <c r="NU348" s="124"/>
      <c r="NV348" s="124"/>
      <c r="NW348" s="124"/>
      <c r="NX348" s="124"/>
      <c r="NY348" s="124"/>
      <c r="NZ348" s="124"/>
      <c r="OA348" s="124"/>
      <c r="OB348" s="124"/>
      <c r="OC348" s="124"/>
      <c r="OD348" s="124"/>
      <c r="OE348" s="124"/>
      <c r="OF348" s="124"/>
      <c r="OG348" s="124"/>
      <c r="OH348" s="124"/>
      <c r="OI348" s="124"/>
      <c r="OJ348" s="124"/>
      <c r="OK348" s="124"/>
      <c r="OL348" s="124"/>
      <c r="OM348" s="124"/>
      <c r="ON348" s="124"/>
      <c r="OO348" s="124"/>
      <c r="OP348" s="124"/>
      <c r="OQ348" s="124"/>
      <c r="OR348" s="124"/>
      <c r="OS348" s="124"/>
      <c r="OT348" s="124"/>
      <c r="OU348" s="124"/>
      <c r="OV348" s="124"/>
      <c r="OW348" s="124"/>
      <c r="OX348" s="124"/>
      <c r="OY348" s="124"/>
      <c r="OZ348" s="124"/>
      <c r="PA348" s="124"/>
      <c r="PB348" s="124"/>
      <c r="PC348" s="124"/>
      <c r="PD348" s="124"/>
      <c r="PE348" s="124"/>
      <c r="PF348" s="124"/>
      <c r="PG348" s="124"/>
      <c r="PH348" s="124"/>
      <c r="PI348" s="124"/>
      <c r="PJ348" s="124"/>
      <c r="PK348" s="124"/>
      <c r="PL348" s="124"/>
      <c r="PM348" s="124"/>
      <c r="PN348" s="124"/>
      <c r="PO348" s="124"/>
      <c r="PP348" s="124"/>
      <c r="PQ348" s="124"/>
      <c r="PR348" s="124"/>
      <c r="PS348" s="124"/>
      <c r="PT348" s="124"/>
      <c r="PU348" s="124"/>
      <c r="PV348" s="124"/>
      <c r="PW348" s="124"/>
      <c r="PX348" s="124"/>
      <c r="PY348" s="124"/>
      <c r="PZ348" s="124"/>
      <c r="QA348" s="124"/>
      <c r="QB348" s="124"/>
      <c r="QC348" s="124"/>
      <c r="QD348" s="124"/>
      <c r="QE348" s="124"/>
      <c r="QF348" s="124"/>
      <c r="QG348" s="124"/>
      <c r="QH348" s="124"/>
      <c r="QI348" s="124"/>
      <c r="QJ348" s="124"/>
      <c r="QK348" s="124"/>
      <c r="QL348" s="124"/>
      <c r="QM348" s="124"/>
      <c r="QN348" s="124"/>
      <c r="QO348" s="124"/>
      <c r="QP348" s="124"/>
      <c r="QQ348" s="124"/>
      <c r="QR348" s="124"/>
      <c r="QS348" s="124"/>
      <c r="QT348" s="124"/>
      <c r="QU348" s="124"/>
      <c r="QV348" s="124"/>
      <c r="QW348" s="124"/>
      <c r="QX348" s="124"/>
      <c r="QY348" s="124"/>
      <c r="QZ348" s="124"/>
      <c r="RA348" s="124"/>
      <c r="RB348" s="124"/>
      <c r="RC348" s="124"/>
      <c r="RD348" s="124"/>
      <c r="RE348" s="124"/>
      <c r="RF348" s="124"/>
      <c r="RG348" s="124"/>
      <c r="RH348" s="124"/>
      <c r="RI348" s="124"/>
      <c r="RJ348" s="124"/>
      <c r="RK348" s="124"/>
      <c r="RL348" s="124"/>
      <c r="RM348" s="124"/>
      <c r="RN348" s="124"/>
      <c r="RO348" s="124"/>
      <c r="RP348" s="124"/>
      <c r="RQ348" s="124"/>
      <c r="RR348" s="124"/>
      <c r="RS348" s="124"/>
      <c r="RT348" s="124"/>
      <c r="RU348" s="124"/>
      <c r="RV348" s="124"/>
      <c r="RW348" s="124"/>
      <c r="RX348" s="124"/>
      <c r="RY348" s="124"/>
      <c r="RZ348" s="124"/>
      <c r="SA348" s="124"/>
      <c r="SB348" s="124"/>
      <c r="SC348" s="124"/>
      <c r="SD348" s="124"/>
      <c r="SE348" s="124"/>
      <c r="SF348" s="124"/>
      <c r="SG348" s="124"/>
      <c r="SH348" s="124"/>
      <c r="SI348" s="124"/>
      <c r="SJ348" s="124"/>
      <c r="SK348" s="124"/>
      <c r="SL348" s="124"/>
      <c r="SM348" s="124"/>
      <c r="SN348" s="124"/>
      <c r="SO348" s="124"/>
      <c r="SP348" s="124"/>
      <c r="SQ348" s="124"/>
      <c r="SR348" s="124"/>
      <c r="SS348" s="124"/>
      <c r="ST348" s="124"/>
      <c r="SU348" s="124"/>
      <c r="SV348" s="124"/>
      <c r="SW348" s="124"/>
      <c r="SX348" s="124"/>
      <c r="SY348" s="124"/>
      <c r="SZ348" s="124"/>
      <c r="TA348" s="124"/>
      <c r="TB348" s="124"/>
      <c r="TC348" s="124"/>
      <c r="TD348" s="124"/>
      <c r="TE348" s="124"/>
      <c r="TF348" s="124"/>
      <c r="TG348" s="124"/>
      <c r="TH348" s="124"/>
      <c r="TI348" s="124"/>
      <c r="TJ348" s="124"/>
      <c r="TK348" s="124"/>
      <c r="TL348" s="124"/>
      <c r="TM348" s="124"/>
      <c r="TN348" s="124"/>
      <c r="TO348" s="124"/>
      <c r="TP348" s="124"/>
      <c r="TQ348" s="124"/>
      <c r="TR348" s="124"/>
      <c r="TS348" s="124"/>
      <c r="TT348" s="124"/>
      <c r="TU348" s="124"/>
      <c r="TV348" s="124"/>
      <c r="TW348" s="124"/>
      <c r="TX348" s="124"/>
      <c r="TY348" s="124"/>
      <c r="TZ348" s="124"/>
      <c r="UA348" s="124"/>
      <c r="UB348" s="124"/>
      <c r="UC348" s="124"/>
      <c r="UD348" s="124"/>
      <c r="UE348" s="124"/>
      <c r="UF348" s="124"/>
      <c r="UG348" s="124"/>
      <c r="UH348" s="124"/>
      <c r="UI348" s="124"/>
      <c r="UJ348" s="124"/>
      <c r="UK348" s="124"/>
      <c r="UL348" s="124"/>
      <c r="UM348" s="124"/>
      <c r="UN348" s="124"/>
      <c r="UO348" s="124"/>
      <c r="UP348" s="124"/>
      <c r="UQ348" s="124"/>
      <c r="UR348" s="124"/>
      <c r="US348" s="124"/>
      <c r="UT348" s="124"/>
      <c r="UU348" s="124"/>
      <c r="UV348" s="124"/>
      <c r="UW348" s="124"/>
      <c r="UX348" s="124"/>
      <c r="UY348" s="124"/>
      <c r="UZ348" s="124"/>
      <c r="VA348" s="124"/>
      <c r="VB348" s="124"/>
      <c r="VC348" s="124"/>
      <c r="VD348" s="124"/>
      <c r="VE348" s="124"/>
      <c r="VF348" s="124"/>
      <c r="VG348" s="124"/>
      <c r="VH348" s="124"/>
      <c r="VI348" s="124"/>
      <c r="VJ348" s="124"/>
      <c r="VK348" s="124"/>
      <c r="VL348" s="124"/>
      <c r="VM348" s="124"/>
      <c r="VN348" s="124"/>
      <c r="VO348" s="124"/>
      <c r="VP348" s="124"/>
      <c r="VQ348" s="124"/>
      <c r="VR348" s="124"/>
      <c r="VS348" s="124"/>
      <c r="VT348" s="124"/>
      <c r="VU348" s="124"/>
      <c r="VV348" s="124"/>
      <c r="VW348" s="124"/>
      <c r="VX348" s="124"/>
      <c r="VY348" s="124"/>
      <c r="VZ348" s="124"/>
      <c r="WA348" s="124"/>
      <c r="WB348" s="124"/>
      <c r="WC348" s="124"/>
      <c r="WD348" s="124"/>
      <c r="WE348" s="124"/>
      <c r="WF348" s="124"/>
      <c r="WG348" s="124"/>
      <c r="WH348" s="124"/>
      <c r="WI348" s="124"/>
      <c r="WJ348" s="124"/>
      <c r="WK348" s="124"/>
      <c r="WL348" s="124"/>
      <c r="WM348" s="124"/>
      <c r="WN348" s="124"/>
      <c r="WO348" s="124"/>
      <c r="WP348" s="124"/>
      <c r="WQ348" s="124"/>
      <c r="WR348" s="124"/>
      <c r="WS348" s="124"/>
      <c r="WT348" s="124"/>
      <c r="WU348" s="124"/>
      <c r="WV348" s="124"/>
      <c r="WW348" s="124"/>
      <c r="WX348" s="124"/>
      <c r="WY348" s="124"/>
      <c r="WZ348" s="124"/>
      <c r="XA348" s="124"/>
      <c r="XB348" s="124"/>
      <c r="XC348" s="124"/>
      <c r="XD348" s="124"/>
      <c r="XE348" s="124"/>
      <c r="XF348" s="124"/>
      <c r="XG348" s="124"/>
      <c r="XH348" s="124"/>
      <c r="XI348" s="124"/>
      <c r="XJ348" s="124"/>
      <c r="XK348" s="124"/>
      <c r="XL348" s="124"/>
      <c r="XM348" s="124"/>
      <c r="XN348" s="124"/>
      <c r="XO348" s="124"/>
      <c r="XP348" s="124"/>
      <c r="XQ348" s="124"/>
      <c r="XR348" s="124"/>
      <c r="XS348" s="124"/>
      <c r="XT348" s="124"/>
      <c r="XU348" s="124"/>
      <c r="XV348" s="124"/>
      <c r="XW348" s="124"/>
      <c r="XX348" s="124"/>
      <c r="XY348" s="124"/>
      <c r="XZ348" s="124"/>
      <c r="YA348" s="124"/>
      <c r="YB348" s="124"/>
      <c r="YC348" s="124"/>
      <c r="YD348" s="124"/>
      <c r="YE348" s="124"/>
      <c r="YF348" s="124"/>
      <c r="YG348" s="124"/>
      <c r="YH348" s="124"/>
      <c r="YI348" s="124"/>
      <c r="YJ348" s="124"/>
      <c r="YK348" s="124"/>
      <c r="YL348" s="124"/>
      <c r="YM348" s="124"/>
      <c r="YN348" s="124"/>
      <c r="YO348" s="124"/>
      <c r="YP348" s="124"/>
      <c r="YQ348" s="124"/>
      <c r="YR348" s="124"/>
      <c r="YS348" s="124"/>
      <c r="YT348" s="124"/>
      <c r="YU348" s="124"/>
      <c r="YV348" s="124"/>
      <c r="YW348" s="124"/>
      <c r="YX348" s="124"/>
      <c r="YY348" s="124"/>
      <c r="YZ348" s="124"/>
      <c r="ZA348" s="124"/>
      <c r="ZB348" s="124"/>
      <c r="ZC348" s="124"/>
      <c r="ZD348" s="124"/>
      <c r="ZE348" s="124"/>
      <c r="ZF348" s="124"/>
      <c r="ZG348" s="124"/>
      <c r="ZH348" s="124"/>
      <c r="ZI348" s="124"/>
      <c r="ZJ348" s="124"/>
      <c r="ZK348" s="124"/>
      <c r="ZL348" s="124"/>
      <c r="ZM348" s="124"/>
      <c r="ZN348" s="124"/>
      <c r="ZO348" s="124"/>
      <c r="ZP348" s="124"/>
      <c r="ZQ348" s="124"/>
      <c r="ZR348" s="124"/>
      <c r="ZS348" s="124"/>
      <c r="ZT348" s="124"/>
      <c r="ZU348" s="124"/>
      <c r="ZV348" s="124"/>
      <c r="ZW348" s="124"/>
      <c r="ZX348" s="124"/>
      <c r="ZY348" s="124"/>
      <c r="ZZ348" s="124"/>
      <c r="AAA348" s="124"/>
      <c r="AAB348" s="124"/>
      <c r="AAC348" s="124"/>
      <c r="AAD348" s="124"/>
      <c r="AAE348" s="124"/>
      <c r="AAF348" s="124"/>
      <c r="AAG348" s="124"/>
      <c r="AAH348" s="124"/>
      <c r="AAI348" s="124"/>
      <c r="AAJ348" s="124"/>
      <c r="AAK348" s="124"/>
      <c r="AAL348" s="124"/>
      <c r="AAM348" s="124"/>
      <c r="AAN348" s="124"/>
      <c r="AAO348" s="124"/>
      <c r="AAP348" s="124"/>
      <c r="AAQ348" s="124"/>
      <c r="AAR348" s="124"/>
      <c r="AAS348" s="124"/>
      <c r="AAT348" s="124"/>
      <c r="AAU348" s="124"/>
      <c r="AAV348" s="124"/>
      <c r="AAW348" s="124"/>
      <c r="AAX348" s="124"/>
      <c r="AAY348" s="124"/>
      <c r="AAZ348" s="124"/>
      <c r="ABA348" s="124"/>
      <c r="ABB348" s="124"/>
      <c r="ABC348" s="124"/>
      <c r="ABD348" s="124"/>
      <c r="ABE348" s="124"/>
      <c r="ABF348" s="124"/>
      <c r="ABG348" s="124"/>
      <c r="ABH348" s="124"/>
      <c r="ABI348" s="124"/>
      <c r="ABJ348" s="124"/>
      <c r="ABK348" s="124"/>
      <c r="ABL348" s="124"/>
      <c r="ABM348" s="124"/>
      <c r="ABN348" s="124"/>
      <c r="ABO348" s="124"/>
      <c r="ABP348" s="124"/>
      <c r="ABQ348" s="124"/>
      <c r="ABR348" s="124"/>
      <c r="ABS348" s="124"/>
      <c r="ABT348" s="124"/>
      <c r="ABU348" s="124"/>
      <c r="ABV348" s="124"/>
      <c r="ABW348" s="124"/>
      <c r="ABX348" s="124"/>
      <c r="ABY348" s="124"/>
      <c r="ABZ348" s="124"/>
      <c r="ACA348" s="124"/>
      <c r="ACB348" s="124"/>
      <c r="ACC348" s="124"/>
      <c r="ACD348" s="124"/>
      <c r="ACE348" s="124"/>
      <c r="ACF348" s="124"/>
      <c r="ACG348" s="124"/>
      <c r="ACH348" s="124"/>
      <c r="ACI348" s="124"/>
      <c r="ACJ348" s="124"/>
      <c r="ACK348" s="124"/>
      <c r="ACL348" s="124"/>
      <c r="ACM348" s="124"/>
      <c r="ACN348" s="124"/>
      <c r="ACO348" s="124"/>
      <c r="ACP348" s="124"/>
      <c r="ACQ348" s="124"/>
      <c r="ACR348" s="124"/>
      <c r="ACS348" s="124"/>
      <c r="ACT348" s="124"/>
      <c r="ACU348" s="124"/>
      <c r="ACV348" s="124"/>
      <c r="ACW348" s="124"/>
      <c r="ACX348" s="124"/>
      <c r="ACY348" s="124"/>
      <c r="ACZ348" s="124"/>
      <c r="ADA348" s="124"/>
      <c r="ADB348" s="124"/>
      <c r="ADC348" s="124"/>
      <c r="ADD348" s="124"/>
      <c r="ADE348" s="124"/>
      <c r="ADF348" s="124"/>
      <c r="ADG348" s="124"/>
      <c r="ADH348" s="124"/>
      <c r="ADI348" s="124"/>
      <c r="ADJ348" s="124"/>
      <c r="ADK348" s="124"/>
      <c r="ADL348" s="124"/>
      <c r="ADM348" s="124"/>
      <c r="ADN348" s="124"/>
      <c r="ADO348" s="124"/>
      <c r="ADP348" s="124"/>
      <c r="ADQ348" s="124"/>
      <c r="ADR348" s="124"/>
      <c r="ADS348" s="124"/>
      <c r="ADT348" s="124"/>
      <c r="ADU348" s="124"/>
      <c r="ADV348" s="124"/>
      <c r="ADW348" s="124"/>
      <c r="ADX348" s="124"/>
      <c r="ADY348" s="124"/>
      <c r="ADZ348" s="124"/>
      <c r="AEA348" s="124"/>
      <c r="AEB348" s="124"/>
      <c r="AEC348" s="124"/>
      <c r="AED348" s="124"/>
      <c r="AEE348" s="124"/>
      <c r="AEF348" s="124"/>
      <c r="AEG348" s="124"/>
      <c r="AEH348" s="124"/>
      <c r="AEI348" s="124"/>
      <c r="AEJ348" s="124"/>
      <c r="AEK348" s="124"/>
      <c r="AEL348" s="124"/>
      <c r="AEM348" s="124"/>
      <c r="AEN348" s="124"/>
      <c r="AEO348" s="124"/>
      <c r="AEP348" s="124"/>
      <c r="AEQ348" s="124"/>
      <c r="AER348" s="124"/>
      <c r="AES348" s="124"/>
      <c r="AET348" s="124"/>
      <c r="AEU348" s="124"/>
      <c r="AEV348" s="124"/>
      <c r="AEW348" s="124"/>
      <c r="AEX348" s="124"/>
      <c r="AEY348" s="124"/>
      <c r="AEZ348" s="124"/>
      <c r="AFA348" s="124"/>
      <c r="AFB348" s="124"/>
      <c r="AFC348" s="124"/>
      <c r="AFD348" s="124"/>
      <c r="AFE348" s="124"/>
      <c r="AFF348" s="124"/>
      <c r="AFG348" s="124"/>
      <c r="AFH348" s="124"/>
      <c r="AFI348" s="124"/>
      <c r="AFJ348" s="124"/>
      <c r="AFK348" s="124"/>
      <c r="AFL348" s="124"/>
      <c r="AFM348" s="124"/>
      <c r="AFN348" s="124"/>
      <c r="AFO348" s="124"/>
      <c r="AFP348" s="124"/>
      <c r="AFQ348" s="124"/>
      <c r="AFR348" s="124"/>
      <c r="AFS348" s="124"/>
      <c r="AFT348" s="124"/>
      <c r="AFU348" s="124"/>
      <c r="AFV348" s="124"/>
      <c r="AFW348" s="124"/>
      <c r="AFX348" s="124"/>
      <c r="AFY348" s="124"/>
      <c r="AFZ348" s="124"/>
      <c r="AGA348" s="124"/>
      <c r="AGB348" s="124"/>
      <c r="AGC348" s="124"/>
      <c r="AGD348" s="124"/>
      <c r="AGE348" s="124"/>
      <c r="AGF348" s="124"/>
      <c r="AGG348" s="124"/>
      <c r="AGH348" s="124"/>
      <c r="AGI348" s="124"/>
      <c r="AGJ348" s="124"/>
      <c r="AGK348" s="124"/>
      <c r="AGL348" s="124"/>
      <c r="AGM348" s="124"/>
      <c r="AGN348" s="124"/>
      <c r="AGO348" s="124"/>
      <c r="AGP348" s="124"/>
      <c r="AGQ348" s="124"/>
      <c r="AGR348" s="124"/>
      <c r="AGS348" s="124"/>
      <c r="AGT348" s="124"/>
      <c r="AGU348" s="124"/>
      <c r="AGV348" s="124"/>
      <c r="AGW348" s="124"/>
      <c r="AGX348" s="124"/>
      <c r="AGY348" s="124"/>
      <c r="AGZ348" s="124"/>
      <c r="AHA348" s="124"/>
      <c r="AHB348" s="124"/>
      <c r="AHC348" s="124"/>
      <c r="AHD348" s="124"/>
      <c r="AHE348" s="124"/>
      <c r="AHF348" s="124"/>
      <c r="AHG348" s="124"/>
      <c r="AHH348" s="124"/>
      <c r="AHI348" s="124"/>
      <c r="AHJ348" s="124"/>
      <c r="AHK348" s="124"/>
      <c r="AHL348" s="124"/>
      <c r="AHM348" s="124"/>
      <c r="AHN348" s="124"/>
      <c r="AHO348" s="124"/>
      <c r="AHP348" s="124"/>
      <c r="AHQ348" s="124"/>
      <c r="AHR348" s="124"/>
      <c r="AHS348" s="124"/>
      <c r="AHT348" s="124"/>
      <c r="AHU348" s="124"/>
      <c r="AHV348" s="124"/>
      <c r="AHW348" s="124"/>
      <c r="AHX348" s="124"/>
      <c r="AHY348" s="124"/>
      <c r="AHZ348" s="124"/>
      <c r="AIA348" s="124"/>
      <c r="AIB348" s="124"/>
      <c r="AIC348" s="124"/>
      <c r="AID348" s="124"/>
      <c r="AIE348" s="124"/>
      <c r="AIF348" s="124"/>
      <c r="AIG348" s="124"/>
      <c r="AIH348" s="124"/>
      <c r="AII348" s="124"/>
      <c r="AIJ348" s="124"/>
      <c r="AIK348" s="124"/>
      <c r="AIL348" s="124"/>
      <c r="AIM348" s="124"/>
      <c r="AIN348" s="124"/>
      <c r="AIO348" s="124"/>
      <c r="AIP348" s="124"/>
      <c r="AIQ348" s="124"/>
      <c r="AIR348" s="124"/>
      <c r="AIS348" s="124"/>
      <c r="AIT348" s="124"/>
      <c r="AIU348" s="124"/>
      <c r="AIV348" s="124"/>
      <c r="AIW348" s="124"/>
      <c r="AIX348" s="124"/>
      <c r="AIY348" s="124"/>
      <c r="AIZ348" s="124"/>
      <c r="AJA348" s="124"/>
      <c r="AJB348" s="124"/>
      <c r="AJC348" s="124"/>
      <c r="AJD348" s="124"/>
      <c r="AJE348" s="124"/>
      <c r="AJF348" s="124"/>
      <c r="AJG348" s="124"/>
      <c r="AJH348" s="124"/>
      <c r="AJI348" s="124"/>
      <c r="AJJ348" s="124"/>
      <c r="AJK348" s="124"/>
      <c r="AJL348" s="124"/>
      <c r="AJM348" s="124"/>
      <c r="AJN348" s="124"/>
      <c r="AJO348" s="124"/>
      <c r="AJP348" s="124"/>
      <c r="AJQ348" s="124"/>
      <c r="AJR348" s="124"/>
      <c r="AJS348" s="124"/>
      <c r="AJT348" s="124"/>
      <c r="AJU348" s="124"/>
      <c r="AJV348" s="124"/>
      <c r="AJW348" s="124"/>
      <c r="AJX348" s="124"/>
      <c r="AJY348" s="124"/>
      <c r="AJZ348" s="124"/>
      <c r="AKA348" s="124"/>
      <c r="AKB348" s="124"/>
      <c r="AKC348" s="124"/>
      <c r="AKD348" s="124"/>
      <c r="AKE348" s="124"/>
      <c r="AKF348" s="124"/>
      <c r="AKG348" s="124"/>
      <c r="AKH348" s="124"/>
      <c r="AKI348" s="124"/>
      <c r="AKJ348" s="124"/>
      <c r="AKK348" s="124"/>
      <c r="AKL348" s="124"/>
      <c r="AKM348" s="124"/>
      <c r="AKN348" s="124"/>
      <c r="AKO348" s="124"/>
      <c r="AKP348" s="124"/>
      <c r="AKQ348" s="124"/>
      <c r="AKR348" s="124"/>
      <c r="AKS348" s="124"/>
      <c r="AKT348" s="124"/>
      <c r="AKU348" s="124"/>
      <c r="AKV348" s="124"/>
      <c r="AKW348" s="124"/>
      <c r="AKX348" s="124"/>
      <c r="AKY348" s="124"/>
      <c r="AKZ348" s="124"/>
      <c r="ALA348" s="124"/>
      <c r="ALB348" s="124"/>
      <c r="ALC348" s="124"/>
      <c r="ALD348" s="124"/>
      <c r="ALE348" s="124"/>
      <c r="ALF348" s="124"/>
      <c r="ALG348" s="124"/>
      <c r="ALH348" s="124"/>
      <c r="ALI348" s="124"/>
      <c r="ALJ348" s="124"/>
      <c r="ALK348" s="124"/>
      <c r="ALL348" s="124"/>
      <c r="ALM348" s="124"/>
      <c r="ALN348" s="124"/>
      <c r="ALO348" s="124"/>
      <c r="ALP348" s="124"/>
      <c r="ALQ348" s="124"/>
      <c r="ALR348" s="124"/>
      <c r="ALS348" s="124"/>
      <c r="ALT348" s="124"/>
      <c r="ALU348" s="124"/>
      <c r="ALV348" s="124"/>
      <c r="ALW348" s="124"/>
      <c r="ALX348" s="124"/>
      <c r="ALY348" s="124"/>
      <c r="ALZ348" s="124"/>
      <c r="AMA348" s="124"/>
      <c r="AMB348" s="124"/>
      <c r="AMC348" s="124"/>
      <c r="AMD348" s="124"/>
      <c r="AME348" s="124"/>
      <c r="AMF348" s="124"/>
      <c r="AMG348" s="124"/>
      <c r="AMH348" s="124"/>
      <c r="AMI348" s="124"/>
      <c r="AMJ348" s="124"/>
      <c r="AMK348" s="124"/>
      <c r="AML348" s="124"/>
      <c r="AMM348" s="124"/>
      <c r="AMN348" s="124"/>
      <c r="AMO348" s="124"/>
      <c r="AMP348" s="124"/>
      <c r="AMQ348" s="124"/>
      <c r="AMR348" s="124"/>
      <c r="AMS348" s="124"/>
      <c r="AMT348" s="124"/>
      <c r="AMU348" s="124"/>
      <c r="AMV348" s="124"/>
      <c r="AMW348" s="124"/>
      <c r="AMX348" s="124"/>
      <c r="AMY348" s="124"/>
      <c r="AMZ348" s="124"/>
      <c r="ANA348" s="124"/>
      <c r="ANB348" s="124"/>
      <c r="ANC348" s="124"/>
      <c r="AND348" s="124"/>
      <c r="ANE348" s="124"/>
      <c r="ANF348" s="124"/>
      <c r="ANG348" s="124"/>
      <c r="ANH348" s="124"/>
      <c r="ANI348" s="124"/>
      <c r="ANJ348" s="124"/>
      <c r="ANK348" s="124"/>
      <c r="ANL348" s="124"/>
      <c r="ANM348" s="124"/>
      <c r="ANN348" s="124"/>
      <c r="ANO348" s="124"/>
      <c r="ANP348" s="124"/>
      <c r="ANQ348" s="124"/>
      <c r="ANR348" s="124"/>
      <c r="ANS348" s="124"/>
      <c r="ANT348" s="124"/>
      <c r="ANU348" s="124"/>
      <c r="ANV348" s="124"/>
      <c r="ANW348" s="124"/>
      <c r="ANX348" s="124"/>
      <c r="ANY348" s="124"/>
      <c r="ANZ348" s="124"/>
      <c r="AOA348" s="124"/>
      <c r="AOB348" s="124"/>
      <c r="AOC348" s="124"/>
      <c r="AOD348" s="124"/>
      <c r="AOE348" s="124"/>
      <c r="AOF348" s="124"/>
      <c r="AOG348" s="124"/>
      <c r="AOH348" s="124"/>
      <c r="AOI348" s="124"/>
      <c r="AOJ348" s="124"/>
      <c r="AOK348" s="124"/>
      <c r="AOL348" s="124"/>
      <c r="AOM348" s="124"/>
      <c r="AON348" s="124"/>
      <c r="AOO348" s="124"/>
      <c r="AOP348" s="124"/>
      <c r="AOQ348" s="124"/>
      <c r="AOR348" s="124"/>
      <c r="AOS348" s="124"/>
      <c r="AOT348" s="124"/>
      <c r="AOU348" s="124"/>
      <c r="AOV348" s="124"/>
      <c r="AOW348" s="124"/>
      <c r="AOX348" s="124"/>
      <c r="AOY348" s="124"/>
      <c r="AOZ348" s="124"/>
      <c r="APA348" s="124"/>
      <c r="APB348" s="124"/>
      <c r="APC348" s="124"/>
      <c r="APD348" s="124"/>
      <c r="APE348" s="124"/>
      <c r="APF348" s="124"/>
      <c r="APG348" s="124"/>
      <c r="APH348" s="124"/>
      <c r="API348" s="124"/>
      <c r="APJ348" s="124"/>
      <c r="APK348" s="124"/>
      <c r="APL348" s="124"/>
      <c r="APM348" s="124"/>
      <c r="APN348" s="124"/>
      <c r="APO348" s="124"/>
      <c r="APP348" s="124"/>
      <c r="APQ348" s="124"/>
      <c r="APR348" s="124"/>
      <c r="APS348" s="124"/>
      <c r="APT348" s="124"/>
      <c r="APU348" s="124"/>
      <c r="APV348" s="124"/>
      <c r="APW348" s="124"/>
      <c r="APX348" s="124"/>
      <c r="APY348" s="124"/>
      <c r="APZ348" s="124"/>
      <c r="AQA348" s="124"/>
      <c r="AQB348" s="124"/>
      <c r="AQC348" s="124"/>
      <c r="AQD348" s="124"/>
      <c r="AQE348" s="124"/>
      <c r="AQF348" s="124"/>
      <c r="AQG348" s="124"/>
      <c r="AQH348" s="124"/>
      <c r="AQI348" s="124"/>
      <c r="AQJ348" s="124"/>
      <c r="AQK348" s="124"/>
      <c r="AQL348" s="124"/>
      <c r="AQM348" s="124"/>
      <c r="AQN348" s="124"/>
      <c r="AQO348" s="124"/>
      <c r="AQP348" s="124"/>
      <c r="AQQ348" s="124"/>
      <c r="AQR348" s="124"/>
      <c r="AQS348" s="124"/>
      <c r="AQT348" s="124"/>
      <c r="AQU348" s="124"/>
      <c r="AQV348" s="124"/>
      <c r="AQW348" s="124"/>
      <c r="AQX348" s="124"/>
      <c r="AQY348" s="124"/>
      <c r="AQZ348" s="124"/>
      <c r="ARA348" s="124"/>
      <c r="ARB348" s="124"/>
      <c r="ARC348" s="124"/>
      <c r="ARD348" s="124"/>
      <c r="ARE348" s="124"/>
      <c r="ARF348" s="124"/>
      <c r="ARG348" s="124"/>
      <c r="ARH348" s="124"/>
      <c r="ARI348" s="124"/>
      <c r="ARJ348" s="124"/>
      <c r="ARK348" s="124"/>
      <c r="ARL348" s="124"/>
      <c r="ARM348" s="124"/>
      <c r="ARN348" s="124"/>
      <c r="ARO348" s="124"/>
      <c r="ARP348" s="124"/>
      <c r="ARQ348" s="124"/>
      <c r="ARR348" s="124"/>
      <c r="ARS348" s="124"/>
      <c r="ART348" s="124"/>
      <c r="ARU348" s="124"/>
      <c r="ARV348" s="124"/>
      <c r="ARW348" s="124"/>
      <c r="ARX348" s="124"/>
      <c r="ARY348" s="124"/>
      <c r="ARZ348" s="124"/>
      <c r="ASA348" s="124"/>
      <c r="ASB348" s="124"/>
      <c r="ASC348" s="124"/>
      <c r="ASD348" s="124"/>
      <c r="ASE348" s="124"/>
      <c r="ASF348" s="124"/>
      <c r="ASG348" s="124"/>
      <c r="ASH348" s="124"/>
      <c r="ASI348" s="124"/>
      <c r="ASJ348" s="124"/>
      <c r="ASK348" s="124"/>
      <c r="ASL348" s="124"/>
      <c r="ASM348" s="124"/>
      <c r="ASN348" s="124"/>
      <c r="ASO348" s="124"/>
      <c r="ASP348" s="124"/>
      <c r="ASQ348" s="124"/>
      <c r="ASR348" s="124"/>
      <c r="ASS348" s="124"/>
      <c r="AST348" s="124"/>
      <c r="ASU348" s="124"/>
      <c r="ASV348" s="124"/>
      <c r="ASW348" s="124"/>
      <c r="ASX348" s="124"/>
      <c r="ASY348" s="124"/>
      <c r="ASZ348" s="124"/>
      <c r="ATA348" s="124"/>
      <c r="ATB348" s="124"/>
      <c r="ATC348" s="124"/>
      <c r="ATD348" s="124"/>
      <c r="ATE348" s="124"/>
      <c r="ATF348" s="124"/>
      <c r="ATG348" s="124"/>
      <c r="ATH348" s="124"/>
      <c r="ATI348" s="124"/>
      <c r="ATJ348" s="124"/>
      <c r="ATK348" s="124"/>
      <c r="ATL348" s="124"/>
      <c r="ATM348" s="124"/>
      <c r="ATN348" s="124"/>
      <c r="ATO348" s="124"/>
      <c r="ATP348" s="124"/>
      <c r="ATQ348" s="124"/>
      <c r="ATR348" s="124"/>
      <c r="ATS348" s="124"/>
      <c r="ATT348" s="124"/>
      <c r="ATU348" s="124"/>
      <c r="ATV348" s="124"/>
      <c r="ATW348" s="124"/>
      <c r="ATX348" s="124"/>
      <c r="ATY348" s="124"/>
      <c r="ATZ348" s="124"/>
      <c r="AUA348" s="124"/>
      <c r="AUB348" s="124"/>
      <c r="AUC348" s="124"/>
      <c r="AUD348" s="124"/>
      <c r="AUE348" s="124"/>
      <c r="AUF348" s="124"/>
      <c r="AUG348" s="124"/>
      <c r="AUH348" s="124"/>
      <c r="AUI348" s="124"/>
      <c r="AUJ348" s="124"/>
      <c r="AUK348" s="124"/>
      <c r="AUL348" s="124"/>
      <c r="AUM348" s="124"/>
      <c r="AUN348" s="124"/>
      <c r="AUO348" s="124"/>
      <c r="AUP348" s="124"/>
      <c r="AUQ348" s="124"/>
      <c r="AUR348" s="124"/>
      <c r="AUS348" s="124"/>
      <c r="AUT348" s="124"/>
      <c r="AUU348" s="124"/>
      <c r="AUV348" s="124"/>
      <c r="AUW348" s="124"/>
      <c r="AUX348" s="124"/>
      <c r="AUY348" s="124"/>
      <c r="AUZ348" s="124"/>
      <c r="AVA348" s="124"/>
      <c r="AVB348" s="124"/>
      <c r="AVC348" s="124"/>
      <c r="AVD348" s="124"/>
      <c r="AVE348" s="124"/>
      <c r="AVF348" s="124"/>
      <c r="AVG348" s="124"/>
      <c r="AVH348" s="124"/>
      <c r="AVI348" s="124"/>
      <c r="AVJ348" s="124"/>
      <c r="AVK348" s="124"/>
      <c r="AVL348" s="124"/>
      <c r="AVM348" s="124"/>
      <c r="AVN348" s="124"/>
      <c r="AVO348" s="124"/>
      <c r="AVP348" s="124"/>
      <c r="AVQ348" s="124"/>
      <c r="AVR348" s="124"/>
      <c r="AVS348" s="124"/>
      <c r="AVT348" s="124"/>
      <c r="AVU348" s="124"/>
      <c r="AVV348" s="124"/>
      <c r="AVW348" s="124"/>
      <c r="AVX348" s="124"/>
      <c r="AVY348" s="124"/>
      <c r="AVZ348" s="124"/>
      <c r="AWA348" s="124"/>
      <c r="AWB348" s="124"/>
      <c r="AWC348" s="124"/>
      <c r="AWD348" s="124"/>
      <c r="AWE348" s="124"/>
      <c r="AWF348" s="124"/>
      <c r="AWG348" s="124"/>
      <c r="AWH348" s="124"/>
      <c r="AWI348" s="124"/>
      <c r="AWJ348" s="124"/>
      <c r="AWK348" s="124"/>
      <c r="AWL348" s="124"/>
      <c r="AWM348" s="124"/>
      <c r="AWN348" s="124"/>
      <c r="AWO348" s="124"/>
      <c r="AWP348" s="124"/>
      <c r="AWQ348" s="124"/>
      <c r="AWR348" s="124"/>
      <c r="AWS348" s="124"/>
      <c r="AWT348" s="124"/>
      <c r="AWU348" s="124"/>
      <c r="AWV348" s="124"/>
      <c r="AWW348" s="124"/>
      <c r="AWX348" s="124"/>
      <c r="AWY348" s="124"/>
      <c r="AWZ348" s="124"/>
      <c r="AXA348" s="124"/>
      <c r="AXB348" s="124"/>
      <c r="AXC348" s="124"/>
      <c r="AXD348" s="124"/>
      <c r="AXE348" s="124"/>
      <c r="AXF348" s="124"/>
      <c r="AXG348" s="124"/>
      <c r="AXH348" s="124"/>
      <c r="AXI348" s="124"/>
      <c r="AXJ348" s="124"/>
      <c r="AXK348" s="124"/>
      <c r="AXL348" s="124"/>
      <c r="AXM348" s="124"/>
      <c r="AXN348" s="124"/>
      <c r="AXO348" s="124"/>
      <c r="AXP348" s="124"/>
      <c r="AXQ348" s="124"/>
      <c r="AXR348" s="124"/>
      <c r="AXS348" s="124"/>
      <c r="AXT348" s="124"/>
      <c r="AXU348" s="124"/>
      <c r="AXV348" s="124"/>
      <c r="AXW348" s="124"/>
      <c r="AXX348" s="124"/>
      <c r="AXY348" s="124"/>
      <c r="AXZ348" s="124"/>
      <c r="AYA348" s="124"/>
      <c r="AYB348" s="124"/>
      <c r="AYC348" s="124"/>
      <c r="AYD348" s="124"/>
      <c r="AYE348" s="124"/>
      <c r="AYF348" s="124"/>
      <c r="AYG348" s="124"/>
      <c r="AYH348" s="124"/>
      <c r="AYI348" s="124"/>
      <c r="AYJ348" s="124"/>
      <c r="AYK348" s="124"/>
      <c r="AYL348" s="124"/>
      <c r="AYM348" s="124"/>
      <c r="AYN348" s="124"/>
      <c r="AYO348" s="124"/>
      <c r="AYP348" s="124"/>
      <c r="AYQ348" s="124"/>
      <c r="AYR348" s="124"/>
      <c r="AYS348" s="124"/>
      <c r="AYT348" s="124"/>
      <c r="AYU348" s="124"/>
      <c r="AYV348" s="124"/>
      <c r="AYW348" s="124"/>
      <c r="AYX348" s="124"/>
      <c r="AYY348" s="124"/>
      <c r="AYZ348" s="124"/>
      <c r="AZA348" s="124"/>
      <c r="AZB348" s="124"/>
      <c r="AZC348" s="124"/>
      <c r="AZD348" s="124"/>
      <c r="AZE348" s="124"/>
      <c r="AZF348" s="124"/>
      <c r="AZG348" s="124"/>
      <c r="AZH348" s="124"/>
      <c r="AZI348" s="124"/>
      <c r="AZJ348" s="124"/>
      <c r="AZK348" s="124"/>
      <c r="AZL348" s="124"/>
      <c r="AZM348" s="124"/>
      <c r="AZN348" s="124"/>
      <c r="AZO348" s="124"/>
      <c r="AZP348" s="124"/>
      <c r="AZQ348" s="124"/>
      <c r="AZR348" s="124"/>
      <c r="AZS348" s="124"/>
      <c r="AZT348" s="124"/>
      <c r="AZU348" s="124"/>
      <c r="AZV348" s="124"/>
      <c r="AZW348" s="124"/>
      <c r="AZX348" s="124"/>
      <c r="AZY348" s="124"/>
      <c r="AZZ348" s="124"/>
      <c r="BAA348" s="124"/>
      <c r="BAB348" s="124"/>
      <c r="BAC348" s="124"/>
      <c r="BAD348" s="124"/>
      <c r="BAE348" s="124"/>
      <c r="BAF348" s="124"/>
      <c r="BAG348" s="124"/>
      <c r="BAH348" s="124"/>
      <c r="BAI348" s="124"/>
      <c r="BAJ348" s="124"/>
      <c r="BAK348" s="124"/>
      <c r="BAL348" s="124"/>
      <c r="BAM348" s="124"/>
      <c r="BAN348" s="124"/>
      <c r="BAO348" s="124"/>
      <c r="BAP348" s="124"/>
      <c r="BAQ348" s="124"/>
      <c r="BAR348" s="124"/>
      <c r="BAS348" s="124"/>
      <c r="BAT348" s="124"/>
      <c r="BAU348" s="124"/>
      <c r="BAV348" s="124"/>
      <c r="BAW348" s="124"/>
      <c r="BAX348" s="124"/>
      <c r="BAY348" s="124"/>
      <c r="BAZ348" s="124"/>
      <c r="BBA348" s="124"/>
      <c r="BBB348" s="124"/>
      <c r="BBC348" s="124"/>
      <c r="BBD348" s="124"/>
      <c r="BBE348" s="124"/>
      <c r="BBF348" s="124"/>
      <c r="BBG348" s="124"/>
      <c r="BBH348" s="124"/>
      <c r="BBI348" s="124"/>
      <c r="BBJ348" s="124"/>
      <c r="BBK348" s="124"/>
      <c r="BBL348" s="124"/>
      <c r="BBM348" s="124"/>
      <c r="BBN348" s="124"/>
      <c r="BBO348" s="124"/>
      <c r="BBP348" s="124"/>
      <c r="BBQ348" s="124"/>
      <c r="BBR348" s="124"/>
      <c r="BBS348" s="124"/>
      <c r="BBT348" s="124"/>
      <c r="BBU348" s="124"/>
      <c r="BBV348" s="124"/>
      <c r="BBW348" s="124"/>
      <c r="BBX348" s="124"/>
      <c r="BBY348" s="124"/>
      <c r="BBZ348" s="124"/>
      <c r="BCA348" s="124"/>
      <c r="BCB348" s="124"/>
      <c r="BCC348" s="124"/>
      <c r="BCD348" s="124"/>
      <c r="BCE348" s="124"/>
      <c r="BCF348" s="124"/>
      <c r="BCG348" s="124"/>
      <c r="BCH348" s="124"/>
      <c r="BCI348" s="124"/>
      <c r="BCJ348" s="124"/>
      <c r="BCK348" s="124"/>
      <c r="BCL348" s="124"/>
      <c r="BCM348" s="124"/>
      <c r="BCN348" s="124"/>
      <c r="BCO348" s="124"/>
      <c r="BCP348" s="124"/>
      <c r="BCQ348" s="124"/>
      <c r="BCR348" s="124"/>
      <c r="BCS348" s="124"/>
      <c r="BCT348" s="124"/>
      <c r="BCU348" s="124"/>
      <c r="BCV348" s="124"/>
      <c r="BCW348" s="124"/>
      <c r="BCX348" s="124"/>
      <c r="BCY348" s="124"/>
      <c r="BCZ348" s="124"/>
      <c r="BDA348" s="124"/>
      <c r="BDB348" s="124"/>
      <c r="BDC348" s="124"/>
      <c r="BDD348" s="124"/>
      <c r="BDE348" s="124"/>
      <c r="BDF348" s="124"/>
      <c r="BDG348" s="124"/>
      <c r="BDH348" s="124"/>
      <c r="BDI348" s="124"/>
      <c r="BDJ348" s="124"/>
      <c r="BDK348" s="124"/>
      <c r="BDL348" s="124"/>
      <c r="BDM348" s="124"/>
      <c r="BDN348" s="124"/>
      <c r="BDO348" s="124"/>
      <c r="BDP348" s="124"/>
      <c r="BDQ348" s="124"/>
      <c r="BDR348" s="124"/>
      <c r="BDS348" s="124"/>
      <c r="BDT348" s="124"/>
      <c r="BDU348" s="124"/>
      <c r="BDV348" s="124"/>
      <c r="BDW348" s="124"/>
      <c r="BDX348" s="124"/>
      <c r="BDY348" s="124"/>
      <c r="BDZ348" s="124"/>
      <c r="BEA348" s="124"/>
      <c r="BEB348" s="124"/>
      <c r="BEC348" s="124"/>
      <c r="BED348" s="124"/>
      <c r="BEE348" s="124"/>
      <c r="BEF348" s="124"/>
      <c r="BEG348" s="124"/>
      <c r="BEH348" s="124"/>
      <c r="BEI348" s="124"/>
      <c r="BEJ348" s="124"/>
      <c r="BEK348" s="124"/>
      <c r="BEL348" s="124"/>
      <c r="BEM348" s="124"/>
      <c r="BEN348" s="124"/>
      <c r="BEO348" s="124"/>
      <c r="BEP348" s="124"/>
      <c r="BEQ348" s="124"/>
      <c r="BER348" s="124"/>
      <c r="BES348" s="124"/>
      <c r="BET348" s="124"/>
      <c r="BEU348" s="124"/>
      <c r="BEV348" s="124"/>
      <c r="BEW348" s="124"/>
      <c r="BEX348" s="124"/>
      <c r="BEY348" s="124"/>
      <c r="BEZ348" s="124"/>
      <c r="BFA348" s="124"/>
      <c r="BFB348" s="124"/>
      <c r="BFC348" s="124"/>
      <c r="BFD348" s="124"/>
      <c r="BFE348" s="124"/>
      <c r="BFF348" s="124"/>
      <c r="BFG348" s="124"/>
      <c r="BFH348" s="124"/>
      <c r="BFI348" s="124"/>
      <c r="BFJ348" s="124"/>
      <c r="BFK348" s="124"/>
      <c r="BFL348" s="124"/>
      <c r="BFM348" s="124"/>
      <c r="BFN348" s="124"/>
      <c r="BFO348" s="124"/>
      <c r="BFP348" s="124"/>
      <c r="BFQ348" s="124"/>
      <c r="BFR348" s="124"/>
      <c r="BFS348" s="124"/>
      <c r="BFT348" s="124"/>
      <c r="BFU348" s="124"/>
      <c r="BFV348" s="124"/>
      <c r="BFW348" s="124"/>
      <c r="BFX348" s="124"/>
      <c r="BFY348" s="124"/>
      <c r="BFZ348" s="124"/>
      <c r="BGA348" s="124"/>
      <c r="BGB348" s="124"/>
      <c r="BGC348" s="124"/>
      <c r="BGD348" s="124"/>
      <c r="BGE348" s="124"/>
      <c r="BGF348" s="124"/>
      <c r="BGG348" s="124"/>
      <c r="BGH348" s="124"/>
      <c r="BGI348" s="124"/>
      <c r="BGJ348" s="124"/>
      <c r="BGK348" s="124"/>
      <c r="BGL348" s="124"/>
      <c r="BGM348" s="124"/>
      <c r="BGN348" s="124"/>
      <c r="BGO348" s="124"/>
      <c r="BGP348" s="124"/>
      <c r="BGQ348" s="124"/>
      <c r="BGR348" s="124"/>
      <c r="BGS348" s="124"/>
      <c r="BGT348" s="124"/>
      <c r="BGU348" s="124"/>
      <c r="BGV348" s="124"/>
      <c r="BGW348" s="124"/>
      <c r="BGX348" s="124"/>
      <c r="BGY348" s="124"/>
      <c r="BGZ348" s="124"/>
      <c r="BHA348" s="124"/>
      <c r="BHB348" s="124"/>
      <c r="BHC348" s="124"/>
      <c r="BHD348" s="124"/>
      <c r="BHE348" s="124"/>
      <c r="BHF348" s="124"/>
      <c r="BHG348" s="124"/>
      <c r="BHH348" s="124"/>
      <c r="BHI348" s="124"/>
      <c r="BHJ348" s="124"/>
      <c r="BHK348" s="124"/>
      <c r="BHL348" s="124"/>
      <c r="BHM348" s="124"/>
      <c r="BHN348" s="124"/>
      <c r="BHO348" s="124"/>
      <c r="BHP348" s="124"/>
      <c r="BHQ348" s="124"/>
      <c r="BHR348" s="124"/>
      <c r="BHS348" s="124"/>
      <c r="BHT348" s="124"/>
      <c r="BHU348" s="124"/>
      <c r="BHV348" s="124"/>
      <c r="BHW348" s="124"/>
      <c r="BHX348" s="124"/>
      <c r="BHY348" s="124"/>
      <c r="BHZ348" s="124"/>
      <c r="BIA348" s="124"/>
      <c r="BIB348" s="124"/>
      <c r="BIC348" s="124"/>
      <c r="BID348" s="124"/>
      <c r="BIE348" s="124"/>
      <c r="BIF348" s="124"/>
      <c r="BIG348" s="124"/>
      <c r="BIH348" s="124"/>
      <c r="BII348" s="124"/>
      <c r="BIJ348" s="124"/>
      <c r="BIK348" s="124"/>
      <c r="BIL348" s="124"/>
      <c r="BIM348" s="124"/>
      <c r="BIN348" s="124"/>
      <c r="BIO348" s="124"/>
      <c r="BIP348" s="124"/>
      <c r="BIQ348" s="124"/>
      <c r="BIR348" s="124"/>
      <c r="BIS348" s="124"/>
      <c r="BIT348" s="124"/>
      <c r="BIU348" s="124"/>
      <c r="BIV348" s="124"/>
      <c r="BIW348" s="124"/>
      <c r="BIX348" s="124"/>
      <c r="BIY348" s="124"/>
      <c r="BIZ348" s="124"/>
      <c r="BJA348" s="124"/>
      <c r="BJB348" s="124"/>
      <c r="BJC348" s="124"/>
      <c r="BJD348" s="124"/>
      <c r="BJE348" s="124"/>
      <c r="BJF348" s="124"/>
      <c r="BJG348" s="124"/>
      <c r="BJH348" s="124"/>
      <c r="BJI348" s="124"/>
      <c r="BJJ348" s="124"/>
      <c r="BJK348" s="124"/>
      <c r="BJL348" s="124"/>
      <c r="BJM348" s="124"/>
      <c r="BJN348" s="124"/>
      <c r="BJO348" s="124"/>
      <c r="BJP348" s="124"/>
      <c r="BJQ348" s="124"/>
      <c r="BJR348" s="124"/>
      <c r="BJS348" s="124"/>
      <c r="BJT348" s="124"/>
      <c r="BJU348" s="124"/>
      <c r="BJV348" s="124"/>
      <c r="BJW348" s="124"/>
      <c r="BJX348" s="124"/>
      <c r="BJY348" s="124"/>
      <c r="BJZ348" s="124"/>
      <c r="BKA348" s="124"/>
      <c r="BKB348" s="124"/>
      <c r="BKC348" s="124"/>
      <c r="BKD348" s="124"/>
      <c r="BKE348" s="124"/>
      <c r="BKF348" s="124"/>
      <c r="BKG348" s="124"/>
      <c r="BKH348" s="124"/>
      <c r="BKI348" s="124"/>
      <c r="BKJ348" s="124"/>
      <c r="BKK348" s="124"/>
      <c r="BKL348" s="124"/>
      <c r="BKM348" s="124"/>
      <c r="BKN348" s="124"/>
      <c r="BKO348" s="124"/>
      <c r="BKP348" s="124"/>
      <c r="BKQ348" s="124"/>
      <c r="BKR348" s="124"/>
      <c r="BKS348" s="124"/>
      <c r="BKT348" s="124"/>
      <c r="BKU348" s="124"/>
      <c r="BKV348" s="124"/>
      <c r="BKW348" s="124"/>
      <c r="BKX348" s="124"/>
      <c r="BKY348" s="124"/>
      <c r="BKZ348" s="124"/>
      <c r="BLA348" s="124"/>
      <c r="BLB348" s="124"/>
      <c r="BLC348" s="124"/>
      <c r="BLD348" s="124"/>
      <c r="BLE348" s="124"/>
      <c r="BLF348" s="124"/>
      <c r="BLG348" s="124"/>
      <c r="BLH348" s="124"/>
      <c r="BLI348" s="124"/>
      <c r="BLJ348" s="124"/>
      <c r="BLK348" s="124"/>
      <c r="BLL348" s="124"/>
      <c r="BLM348" s="124"/>
      <c r="BLN348" s="124"/>
      <c r="BLO348" s="124"/>
      <c r="BLP348" s="124"/>
      <c r="BLQ348" s="124"/>
      <c r="BLR348" s="124"/>
      <c r="BLS348" s="124"/>
      <c r="BLT348" s="124"/>
      <c r="BLU348" s="124"/>
      <c r="BLV348" s="124"/>
      <c r="BLW348" s="124"/>
      <c r="BLX348" s="124"/>
      <c r="BLY348" s="124"/>
      <c r="BLZ348" s="124"/>
      <c r="BMA348" s="124"/>
      <c r="BMB348" s="124"/>
      <c r="BMC348" s="124"/>
      <c r="BMD348" s="124"/>
      <c r="BME348" s="124"/>
      <c r="BMF348" s="124"/>
      <c r="BMG348" s="124"/>
      <c r="BMH348" s="124"/>
      <c r="BMI348" s="124"/>
      <c r="BMJ348" s="124"/>
      <c r="BMK348" s="124"/>
      <c r="BML348" s="124"/>
      <c r="BMM348" s="124"/>
      <c r="BMN348" s="124"/>
      <c r="BMO348" s="124"/>
      <c r="BMP348" s="124"/>
      <c r="BMQ348" s="124"/>
      <c r="BMR348" s="124"/>
      <c r="BMS348" s="124"/>
      <c r="BMT348" s="124"/>
      <c r="BMU348" s="124"/>
      <c r="BMV348" s="124"/>
      <c r="BMW348" s="124"/>
      <c r="BMX348" s="124"/>
      <c r="BMY348" s="124"/>
      <c r="BMZ348" s="124"/>
      <c r="BNA348" s="124"/>
      <c r="BNB348" s="124"/>
      <c r="BNC348" s="124"/>
      <c r="BND348" s="124"/>
      <c r="BNE348" s="124"/>
      <c r="BNF348" s="124"/>
      <c r="BNG348" s="124"/>
      <c r="BNH348" s="124"/>
      <c r="BNI348" s="124"/>
      <c r="BNJ348" s="124"/>
      <c r="BNK348" s="124"/>
      <c r="BNL348" s="124"/>
      <c r="BNM348" s="124"/>
      <c r="BNN348" s="124"/>
      <c r="BNO348" s="124"/>
      <c r="BNP348" s="124"/>
      <c r="BNQ348" s="124"/>
      <c r="BNR348" s="124"/>
      <c r="BNS348" s="124"/>
      <c r="BNT348" s="124"/>
      <c r="BNU348" s="124"/>
      <c r="BNV348" s="124"/>
      <c r="BNW348" s="124"/>
      <c r="BNX348" s="124"/>
      <c r="BNY348" s="124"/>
      <c r="BNZ348" s="124"/>
      <c r="BOA348" s="124"/>
      <c r="BOB348" s="124"/>
      <c r="BOC348" s="124"/>
      <c r="BOD348" s="124"/>
      <c r="BOE348" s="124"/>
      <c r="BOF348" s="124"/>
      <c r="BOG348" s="124"/>
      <c r="BOH348" s="124"/>
      <c r="BOI348" s="124"/>
      <c r="BOJ348" s="124"/>
      <c r="BOK348" s="124"/>
      <c r="BOL348" s="124"/>
      <c r="BOM348" s="124"/>
      <c r="BON348" s="124"/>
      <c r="BOO348" s="124"/>
      <c r="BOP348" s="124"/>
      <c r="BOQ348" s="124"/>
      <c r="BOR348" s="124"/>
      <c r="BOS348" s="124"/>
      <c r="BOT348" s="124"/>
      <c r="BOU348" s="124"/>
      <c r="BOV348" s="124"/>
      <c r="BOW348" s="124"/>
      <c r="BOX348" s="124"/>
      <c r="BOY348" s="124"/>
      <c r="BOZ348" s="124"/>
      <c r="BPA348" s="124"/>
      <c r="BPB348" s="124"/>
      <c r="BPC348" s="124"/>
      <c r="BPD348" s="124"/>
      <c r="BPE348" s="124"/>
      <c r="BPF348" s="124"/>
      <c r="BPG348" s="124"/>
      <c r="BPH348" s="124"/>
      <c r="BPI348" s="124"/>
      <c r="BPJ348" s="124"/>
      <c r="BPK348" s="124"/>
      <c r="BPL348" s="124"/>
      <c r="BPM348" s="124"/>
      <c r="BPN348" s="124"/>
      <c r="BPO348" s="124"/>
      <c r="BPP348" s="124"/>
      <c r="BPQ348" s="124"/>
      <c r="BPR348" s="124"/>
      <c r="BPS348" s="124"/>
      <c r="BPT348" s="124"/>
      <c r="BPU348" s="124"/>
      <c r="BPV348" s="124"/>
      <c r="BPW348" s="124"/>
      <c r="BPX348" s="124"/>
      <c r="BPY348" s="124"/>
      <c r="BPZ348" s="124"/>
      <c r="BQA348" s="124"/>
      <c r="BQB348" s="124"/>
      <c r="BQC348" s="124"/>
      <c r="BQD348" s="124"/>
      <c r="BQE348" s="124"/>
      <c r="BQF348" s="124"/>
      <c r="BQG348" s="124"/>
      <c r="BQH348" s="124"/>
      <c r="BQI348" s="124"/>
      <c r="BQJ348" s="124"/>
      <c r="BQK348" s="124"/>
      <c r="BQL348" s="124"/>
      <c r="BQM348" s="124"/>
      <c r="BQN348" s="124"/>
      <c r="BQO348" s="124"/>
      <c r="BQP348" s="124"/>
      <c r="BQQ348" s="124"/>
      <c r="BQR348" s="124"/>
      <c r="BQS348" s="124"/>
      <c r="BQT348" s="124"/>
      <c r="BQU348" s="124"/>
      <c r="BQV348" s="124"/>
      <c r="BQW348" s="124"/>
      <c r="BQX348" s="124"/>
      <c r="BQY348" s="124"/>
      <c r="BQZ348" s="124"/>
      <c r="BRA348" s="124"/>
      <c r="BRB348" s="124"/>
      <c r="BRC348" s="124"/>
      <c r="BRD348" s="124"/>
      <c r="BRE348" s="124"/>
      <c r="BRF348" s="124"/>
      <c r="BRG348" s="124"/>
      <c r="BRH348" s="124"/>
      <c r="BRI348" s="124"/>
      <c r="BRJ348" s="124"/>
      <c r="BRK348" s="124"/>
      <c r="BRL348" s="124"/>
      <c r="BRM348" s="124"/>
      <c r="BRN348" s="124"/>
      <c r="BRO348" s="124"/>
      <c r="BRP348" s="124"/>
      <c r="BRQ348" s="124"/>
      <c r="BRR348" s="124"/>
      <c r="BRS348" s="124"/>
      <c r="BRT348" s="124"/>
      <c r="BRU348" s="124"/>
      <c r="BRV348" s="124"/>
      <c r="BRW348" s="124"/>
      <c r="BRX348" s="124"/>
      <c r="BRY348" s="124"/>
      <c r="BRZ348" s="124"/>
      <c r="BSA348" s="124"/>
      <c r="BSB348" s="124"/>
      <c r="BSC348" s="124"/>
      <c r="BSD348" s="124"/>
      <c r="BSE348" s="124"/>
      <c r="BSF348" s="124"/>
      <c r="BSG348" s="124"/>
      <c r="BSH348" s="124"/>
      <c r="BSI348" s="124"/>
      <c r="BSJ348" s="124"/>
      <c r="BSK348" s="124"/>
      <c r="BSL348" s="124"/>
      <c r="BSM348" s="124"/>
      <c r="BSN348" s="124"/>
      <c r="BSO348" s="124"/>
      <c r="BSP348" s="124"/>
      <c r="BSQ348" s="124"/>
      <c r="BSR348" s="124"/>
      <c r="BSS348" s="124"/>
      <c r="BST348" s="124"/>
      <c r="BSU348" s="124"/>
      <c r="BSV348" s="124"/>
      <c r="BSW348" s="124"/>
      <c r="BSX348" s="124"/>
      <c r="BSY348" s="124"/>
      <c r="BSZ348" s="124"/>
      <c r="BTA348" s="124"/>
      <c r="BTB348" s="124"/>
      <c r="BTC348" s="124"/>
      <c r="BTD348" s="124"/>
      <c r="BTE348" s="124"/>
      <c r="BTF348" s="124"/>
      <c r="BTG348" s="124"/>
      <c r="BTH348" s="124"/>
      <c r="BTI348" s="124"/>
      <c r="BTJ348" s="124"/>
      <c r="BTK348" s="124"/>
      <c r="BTL348" s="124"/>
      <c r="BTM348" s="124"/>
      <c r="BTN348" s="124"/>
      <c r="BTO348" s="124"/>
      <c r="BTP348" s="124"/>
      <c r="BTQ348" s="124"/>
      <c r="BTR348" s="124"/>
      <c r="BTS348" s="124"/>
      <c r="BTT348" s="124"/>
      <c r="BTU348" s="124"/>
      <c r="BTV348" s="124"/>
      <c r="BTW348" s="124"/>
      <c r="BTX348" s="124"/>
      <c r="BTY348" s="124"/>
      <c r="BTZ348" s="124"/>
      <c r="BUA348" s="124"/>
      <c r="BUB348" s="124"/>
      <c r="BUC348" s="124"/>
      <c r="BUD348" s="124"/>
      <c r="BUE348" s="124"/>
      <c r="BUF348" s="124"/>
      <c r="BUG348" s="124"/>
      <c r="BUH348" s="124"/>
      <c r="BUI348" s="124"/>
      <c r="BUJ348" s="124"/>
      <c r="BUK348" s="124"/>
      <c r="BUL348" s="124"/>
      <c r="BUM348" s="124"/>
      <c r="BUN348" s="124"/>
      <c r="BUO348" s="124"/>
      <c r="BUP348" s="124"/>
      <c r="BUQ348" s="124"/>
      <c r="BUR348" s="124"/>
      <c r="BUS348" s="124"/>
      <c r="BUT348" s="124"/>
      <c r="BUU348" s="124"/>
      <c r="BUV348" s="124"/>
      <c r="BUW348" s="124"/>
      <c r="BUX348" s="124"/>
      <c r="BUY348" s="124"/>
      <c r="BUZ348" s="124"/>
      <c r="BVA348" s="124"/>
      <c r="BVB348" s="124"/>
      <c r="BVC348" s="124"/>
      <c r="BVD348" s="124"/>
      <c r="BVE348" s="124"/>
      <c r="BVF348" s="124"/>
      <c r="BVG348" s="124"/>
      <c r="BVH348" s="124"/>
      <c r="BVI348" s="124"/>
      <c r="BVJ348" s="124"/>
      <c r="BVK348" s="124"/>
      <c r="BVL348" s="124"/>
      <c r="BVM348" s="124"/>
      <c r="BVN348" s="124"/>
      <c r="BVO348" s="124"/>
      <c r="BVP348" s="124"/>
      <c r="BVQ348" s="124"/>
      <c r="BVR348" s="124"/>
      <c r="BVS348" s="124"/>
      <c r="BVT348" s="124"/>
      <c r="BVU348" s="124"/>
      <c r="BVV348" s="124"/>
      <c r="BVW348" s="124"/>
      <c r="BVX348" s="124"/>
      <c r="BVY348" s="124"/>
      <c r="BVZ348" s="124"/>
      <c r="BWA348" s="124"/>
      <c r="BWB348" s="124"/>
      <c r="BWC348" s="124"/>
      <c r="BWD348" s="124"/>
      <c r="BWE348" s="124"/>
      <c r="BWF348" s="124"/>
      <c r="BWG348" s="124"/>
      <c r="BWH348" s="124"/>
      <c r="BWI348" s="124"/>
      <c r="BWJ348" s="124"/>
      <c r="BWK348" s="124"/>
      <c r="BWL348" s="124"/>
      <c r="BWM348" s="124"/>
      <c r="BWN348" s="124"/>
      <c r="BWO348" s="124"/>
      <c r="BWP348" s="124"/>
      <c r="BWQ348" s="124"/>
      <c r="BWR348" s="124"/>
      <c r="BWS348" s="124"/>
      <c r="BWT348" s="124"/>
      <c r="BWU348" s="124"/>
      <c r="BWV348" s="124"/>
      <c r="BWW348" s="124"/>
      <c r="BWX348" s="124"/>
      <c r="BWY348" s="124"/>
      <c r="BWZ348" s="124"/>
      <c r="BXA348" s="124"/>
      <c r="BXB348" s="124"/>
      <c r="BXC348" s="124"/>
      <c r="BXD348" s="124"/>
      <c r="BXE348" s="124"/>
      <c r="BXF348" s="124"/>
      <c r="BXG348" s="124"/>
      <c r="BXH348" s="124"/>
      <c r="BXI348" s="124"/>
      <c r="BXJ348" s="124"/>
      <c r="BXK348" s="124"/>
      <c r="BXL348" s="124"/>
      <c r="BXM348" s="124"/>
      <c r="BXN348" s="124"/>
      <c r="BXO348" s="124"/>
      <c r="BXP348" s="124"/>
      <c r="BXQ348" s="124"/>
      <c r="BXR348" s="124"/>
      <c r="BXS348" s="124"/>
      <c r="BXT348" s="124"/>
      <c r="BXU348" s="124"/>
      <c r="BXV348" s="124"/>
      <c r="BXW348" s="124"/>
      <c r="BXX348" s="124"/>
      <c r="BXY348" s="124"/>
      <c r="BXZ348" s="124"/>
      <c r="BYA348" s="124"/>
      <c r="BYB348" s="124"/>
      <c r="BYC348" s="124"/>
      <c r="BYD348" s="124"/>
      <c r="BYE348" s="124"/>
      <c r="BYF348" s="124"/>
      <c r="BYG348" s="124"/>
      <c r="BYH348" s="124"/>
      <c r="BYI348" s="124"/>
      <c r="BYJ348" s="124"/>
      <c r="BYK348" s="124"/>
      <c r="BYL348" s="124"/>
      <c r="BYM348" s="124"/>
      <c r="BYN348" s="124"/>
      <c r="BYO348" s="124"/>
      <c r="BYP348" s="124"/>
      <c r="BYQ348" s="124"/>
      <c r="BYR348" s="124"/>
      <c r="BYS348" s="124"/>
      <c r="BYT348" s="124"/>
      <c r="BYU348" s="124"/>
      <c r="BYV348" s="124"/>
      <c r="BYW348" s="124"/>
      <c r="BYX348" s="124"/>
      <c r="BYY348" s="124"/>
      <c r="BYZ348" s="124"/>
      <c r="BZA348" s="124"/>
      <c r="BZB348" s="124"/>
      <c r="BZC348" s="124"/>
      <c r="BZD348" s="124"/>
      <c r="BZE348" s="124"/>
      <c r="BZF348" s="124"/>
      <c r="BZG348" s="124"/>
      <c r="BZH348" s="124"/>
      <c r="BZI348" s="124"/>
      <c r="BZJ348" s="124"/>
      <c r="BZK348" s="124"/>
      <c r="BZL348" s="124"/>
      <c r="BZM348" s="124"/>
      <c r="BZN348" s="124"/>
      <c r="BZO348" s="124"/>
      <c r="BZP348" s="124"/>
      <c r="BZQ348" s="124"/>
      <c r="BZR348" s="124"/>
      <c r="BZS348" s="124"/>
      <c r="BZT348" s="124"/>
      <c r="BZU348" s="124"/>
      <c r="BZV348" s="124"/>
      <c r="BZW348" s="124"/>
      <c r="BZX348" s="124"/>
      <c r="BZY348" s="124"/>
      <c r="BZZ348" s="124"/>
      <c r="CAA348" s="124"/>
      <c r="CAB348" s="124"/>
      <c r="CAC348" s="124"/>
      <c r="CAD348" s="124"/>
      <c r="CAE348" s="124"/>
      <c r="CAF348" s="124"/>
      <c r="CAG348" s="124"/>
      <c r="CAH348" s="124"/>
      <c r="CAI348" s="124"/>
      <c r="CAJ348" s="124"/>
      <c r="CAK348" s="124"/>
      <c r="CAL348" s="124"/>
      <c r="CAM348" s="124"/>
      <c r="CAN348" s="124"/>
      <c r="CAO348" s="124"/>
      <c r="CAP348" s="124"/>
      <c r="CAQ348" s="124"/>
      <c r="CAR348" s="124"/>
      <c r="CAS348" s="124"/>
      <c r="CAT348" s="124"/>
      <c r="CAU348" s="124"/>
      <c r="CAV348" s="124"/>
      <c r="CAW348" s="124"/>
      <c r="CAX348" s="124"/>
      <c r="CAY348" s="124"/>
      <c r="CAZ348" s="124"/>
      <c r="CBA348" s="124"/>
      <c r="CBB348" s="124"/>
      <c r="CBC348" s="124"/>
      <c r="CBD348" s="124"/>
      <c r="CBE348" s="124"/>
      <c r="CBF348" s="124"/>
      <c r="CBG348" s="124"/>
      <c r="CBH348" s="124"/>
      <c r="CBI348" s="124"/>
      <c r="CBJ348" s="124"/>
      <c r="CBK348" s="124"/>
      <c r="CBL348" s="124"/>
      <c r="CBM348" s="124"/>
      <c r="CBN348" s="124"/>
      <c r="CBO348" s="124"/>
      <c r="CBP348" s="124"/>
      <c r="CBQ348" s="124"/>
      <c r="CBR348" s="124"/>
      <c r="CBS348" s="124"/>
      <c r="CBT348" s="124"/>
      <c r="CBU348" s="124"/>
      <c r="CBV348" s="124"/>
      <c r="CBW348" s="124"/>
      <c r="CBX348" s="124"/>
      <c r="CBY348" s="124"/>
      <c r="CBZ348" s="124"/>
      <c r="CCA348" s="124"/>
      <c r="CCB348" s="124"/>
      <c r="CCC348" s="124"/>
      <c r="CCD348" s="124"/>
      <c r="CCE348" s="124"/>
      <c r="CCF348" s="124"/>
      <c r="CCG348" s="124"/>
      <c r="CCH348" s="124"/>
      <c r="CCI348" s="124"/>
      <c r="CCJ348" s="124"/>
      <c r="CCK348" s="124"/>
      <c r="CCL348" s="124"/>
      <c r="CCM348" s="124"/>
      <c r="CCN348" s="124"/>
      <c r="CCO348" s="124"/>
      <c r="CCP348" s="124"/>
      <c r="CCQ348" s="124"/>
      <c r="CCR348" s="124"/>
      <c r="CCS348" s="124"/>
      <c r="CCT348" s="124"/>
      <c r="CCU348" s="124"/>
      <c r="CCV348" s="124"/>
      <c r="CCW348" s="124"/>
      <c r="CCX348" s="124"/>
      <c r="CCY348" s="124"/>
      <c r="CCZ348" s="124"/>
      <c r="CDA348" s="124"/>
      <c r="CDB348" s="124"/>
      <c r="CDC348" s="124"/>
      <c r="CDD348" s="124"/>
      <c r="CDE348" s="124"/>
      <c r="CDF348" s="124"/>
      <c r="CDG348" s="124"/>
      <c r="CDH348" s="124"/>
      <c r="CDI348" s="124"/>
      <c r="CDJ348" s="124"/>
      <c r="CDK348" s="124"/>
      <c r="CDL348" s="124"/>
      <c r="CDM348" s="124"/>
      <c r="CDN348" s="124"/>
      <c r="CDO348" s="124"/>
      <c r="CDP348" s="124"/>
      <c r="CDQ348" s="124"/>
      <c r="CDR348" s="124"/>
      <c r="CDS348" s="124"/>
      <c r="CDT348" s="124"/>
      <c r="CDU348" s="124"/>
      <c r="CDV348" s="124"/>
      <c r="CDW348" s="124"/>
      <c r="CDX348" s="124"/>
      <c r="CDY348" s="124"/>
      <c r="CDZ348" s="124"/>
      <c r="CEA348" s="124"/>
      <c r="CEB348" s="124"/>
      <c r="CEC348" s="124"/>
      <c r="CED348" s="124"/>
      <c r="CEE348" s="124"/>
      <c r="CEF348" s="124"/>
      <c r="CEG348" s="124"/>
      <c r="CEH348" s="124"/>
      <c r="CEI348" s="124"/>
      <c r="CEJ348" s="124"/>
      <c r="CEK348" s="124"/>
      <c r="CEL348" s="124"/>
      <c r="CEM348" s="124"/>
      <c r="CEN348" s="124"/>
      <c r="CEO348" s="124"/>
      <c r="CEP348" s="124"/>
      <c r="CEQ348" s="124"/>
      <c r="CER348" s="124"/>
      <c r="CES348" s="124"/>
      <c r="CET348" s="124"/>
      <c r="CEU348" s="124"/>
      <c r="CEV348" s="124"/>
      <c r="CEW348" s="124"/>
      <c r="CEX348" s="124"/>
      <c r="CEY348" s="124"/>
      <c r="CEZ348" s="124"/>
      <c r="CFA348" s="124"/>
      <c r="CFB348" s="124"/>
      <c r="CFC348" s="124"/>
      <c r="CFD348" s="124"/>
      <c r="CFE348" s="124"/>
      <c r="CFF348" s="124"/>
      <c r="CFG348" s="124"/>
      <c r="CFH348" s="124"/>
      <c r="CFI348" s="124"/>
      <c r="CFJ348" s="124"/>
      <c r="CFK348" s="124"/>
      <c r="CFL348" s="124"/>
      <c r="CFM348" s="124"/>
      <c r="CFN348" s="124"/>
      <c r="CFO348" s="124"/>
      <c r="CFP348" s="124"/>
      <c r="CFQ348" s="124"/>
      <c r="CFR348" s="124"/>
      <c r="CFS348" s="124"/>
      <c r="CFT348" s="124"/>
      <c r="CFU348" s="124"/>
      <c r="CFV348" s="124"/>
      <c r="CFW348" s="124"/>
      <c r="CFX348" s="124"/>
      <c r="CFY348" s="124"/>
      <c r="CFZ348" s="124"/>
      <c r="CGA348" s="124"/>
      <c r="CGB348" s="124"/>
      <c r="CGC348" s="124"/>
      <c r="CGD348" s="124"/>
      <c r="CGE348" s="124"/>
      <c r="CGF348" s="124"/>
      <c r="CGG348" s="124"/>
      <c r="CGH348" s="124"/>
      <c r="CGI348" s="124"/>
      <c r="CGJ348" s="124"/>
      <c r="CGK348" s="124"/>
      <c r="CGL348" s="124"/>
      <c r="CGM348" s="124"/>
      <c r="CGN348" s="124"/>
      <c r="CGO348" s="124"/>
      <c r="CGP348" s="124"/>
      <c r="CGQ348" s="124"/>
      <c r="CGR348" s="124"/>
      <c r="CGS348" s="124"/>
      <c r="CGT348" s="124"/>
      <c r="CGU348" s="124"/>
      <c r="CGV348" s="124"/>
      <c r="CGW348" s="124"/>
      <c r="CGX348" s="124"/>
      <c r="CGY348" s="124"/>
      <c r="CGZ348" s="124"/>
      <c r="CHA348" s="124"/>
      <c r="CHB348" s="124"/>
      <c r="CHC348" s="124"/>
      <c r="CHD348" s="124"/>
      <c r="CHE348" s="124"/>
      <c r="CHF348" s="124"/>
      <c r="CHG348" s="124"/>
      <c r="CHH348" s="124"/>
      <c r="CHI348" s="124"/>
      <c r="CHJ348" s="124"/>
      <c r="CHK348" s="124"/>
      <c r="CHL348" s="124"/>
      <c r="CHM348" s="124"/>
      <c r="CHN348" s="124"/>
      <c r="CHO348" s="124"/>
      <c r="CHP348" s="124"/>
      <c r="CHQ348" s="124"/>
      <c r="CHR348" s="124"/>
      <c r="CHS348" s="124"/>
      <c r="CHT348" s="124"/>
      <c r="CHU348" s="124"/>
      <c r="CHV348" s="124"/>
      <c r="CHW348" s="124"/>
      <c r="CHX348" s="124"/>
      <c r="CHY348" s="124"/>
      <c r="CHZ348" s="124"/>
      <c r="CIA348" s="124"/>
      <c r="CIB348" s="124"/>
      <c r="CIC348" s="124"/>
      <c r="CID348" s="124"/>
      <c r="CIE348" s="124"/>
      <c r="CIF348" s="124"/>
      <c r="CIG348" s="124"/>
      <c r="CIH348" s="124"/>
      <c r="CII348" s="124"/>
      <c r="CIJ348" s="124"/>
      <c r="CIK348" s="124"/>
      <c r="CIL348" s="124"/>
      <c r="CIM348" s="124"/>
      <c r="CIN348" s="124"/>
      <c r="CIO348" s="124"/>
      <c r="CIP348" s="124"/>
      <c r="CIQ348" s="124"/>
      <c r="CIR348" s="124"/>
      <c r="CIS348" s="124"/>
      <c r="CIT348" s="124"/>
      <c r="CIU348" s="124"/>
      <c r="CIV348" s="124"/>
      <c r="CIW348" s="124"/>
      <c r="CIX348" s="124"/>
      <c r="CIY348" s="124"/>
      <c r="CIZ348" s="124"/>
      <c r="CJA348" s="124"/>
      <c r="CJB348" s="124"/>
      <c r="CJC348" s="124"/>
      <c r="CJD348" s="124"/>
      <c r="CJE348" s="124"/>
      <c r="CJF348" s="124"/>
      <c r="CJG348" s="124"/>
      <c r="CJH348" s="124"/>
      <c r="CJI348" s="124"/>
      <c r="CJJ348" s="124"/>
      <c r="CJK348" s="124"/>
      <c r="CJL348" s="124"/>
      <c r="CJM348" s="124"/>
      <c r="CJN348" s="124"/>
      <c r="CJO348" s="124"/>
      <c r="CJP348" s="124"/>
      <c r="CJQ348" s="124"/>
      <c r="CJR348" s="124"/>
      <c r="CJS348" s="124"/>
      <c r="CJT348" s="124"/>
      <c r="CJU348" s="124"/>
      <c r="CJV348" s="124"/>
      <c r="CJW348" s="124"/>
      <c r="CJX348" s="124"/>
      <c r="CJY348" s="124"/>
      <c r="CJZ348" s="124"/>
      <c r="CKA348" s="124"/>
      <c r="CKB348" s="124"/>
      <c r="CKC348" s="124"/>
      <c r="CKD348" s="124"/>
      <c r="CKE348" s="124"/>
      <c r="CKF348" s="124"/>
      <c r="CKG348" s="124"/>
      <c r="CKH348" s="124"/>
      <c r="CKI348" s="124"/>
      <c r="CKJ348" s="124"/>
      <c r="CKK348" s="124"/>
      <c r="CKL348" s="124"/>
      <c r="CKM348" s="124"/>
      <c r="CKN348" s="124"/>
      <c r="CKO348" s="124"/>
      <c r="CKP348" s="124"/>
      <c r="CKQ348" s="124"/>
      <c r="CKR348" s="124"/>
      <c r="CKS348" s="124"/>
      <c r="CKT348" s="124"/>
      <c r="CKU348" s="124"/>
      <c r="CKV348" s="124"/>
      <c r="CKW348" s="124"/>
      <c r="CKX348" s="124"/>
      <c r="CKY348" s="124"/>
      <c r="CKZ348" s="124"/>
      <c r="CLA348" s="124"/>
      <c r="CLB348" s="124"/>
      <c r="CLC348" s="124"/>
      <c r="CLD348" s="124"/>
      <c r="CLE348" s="124"/>
      <c r="CLF348" s="124"/>
      <c r="CLG348" s="124"/>
      <c r="CLH348" s="124"/>
      <c r="CLI348" s="124"/>
      <c r="CLJ348" s="124"/>
      <c r="CLK348" s="124"/>
      <c r="CLL348" s="124"/>
      <c r="CLM348" s="124"/>
      <c r="CLN348" s="124"/>
      <c r="CLO348" s="124"/>
      <c r="CLP348" s="124"/>
      <c r="CLQ348" s="124"/>
      <c r="CLR348" s="124"/>
      <c r="CLS348" s="124"/>
      <c r="CLT348" s="124"/>
      <c r="CLU348" s="124"/>
      <c r="CLV348" s="124"/>
      <c r="CLW348" s="124"/>
      <c r="CLX348" s="124"/>
      <c r="CLY348" s="124"/>
      <c r="CLZ348" s="124"/>
      <c r="CMA348" s="124"/>
      <c r="CMB348" s="124"/>
      <c r="CMC348" s="124"/>
      <c r="CMD348" s="124"/>
      <c r="CME348" s="124"/>
      <c r="CMF348" s="124"/>
      <c r="CMG348" s="124"/>
      <c r="CMH348" s="124"/>
      <c r="CMI348" s="124"/>
      <c r="CMJ348" s="124"/>
      <c r="CMK348" s="124"/>
      <c r="CML348" s="124"/>
      <c r="CMM348" s="124"/>
      <c r="CMN348" s="124"/>
      <c r="CMO348" s="124"/>
      <c r="CMP348" s="124"/>
      <c r="CMQ348" s="124"/>
      <c r="CMR348" s="124"/>
      <c r="CMS348" s="124"/>
      <c r="CMT348" s="124"/>
      <c r="CMU348" s="124"/>
      <c r="CMV348" s="124"/>
      <c r="CMW348" s="124"/>
      <c r="CMX348" s="124"/>
      <c r="CMY348" s="124"/>
      <c r="CMZ348" s="124"/>
      <c r="CNA348" s="124"/>
      <c r="CNB348" s="124"/>
      <c r="CNC348" s="124"/>
      <c r="CND348" s="124"/>
      <c r="CNE348" s="124"/>
      <c r="CNF348" s="124"/>
      <c r="CNG348" s="124"/>
      <c r="CNH348" s="124"/>
      <c r="CNI348" s="124"/>
      <c r="CNJ348" s="124"/>
      <c r="CNK348" s="124"/>
      <c r="CNL348" s="124"/>
      <c r="CNM348" s="124"/>
      <c r="CNN348" s="124"/>
      <c r="CNO348" s="124"/>
      <c r="CNP348" s="124"/>
      <c r="CNQ348" s="124"/>
      <c r="CNR348" s="124"/>
      <c r="CNS348" s="124"/>
      <c r="CNT348" s="124"/>
      <c r="CNU348" s="124"/>
      <c r="CNV348" s="124"/>
      <c r="CNW348" s="124"/>
      <c r="CNX348" s="124"/>
      <c r="CNY348" s="124"/>
      <c r="CNZ348" s="124"/>
      <c r="COA348" s="124"/>
      <c r="COB348" s="124"/>
      <c r="COC348" s="124"/>
      <c r="COD348" s="124"/>
      <c r="COE348" s="124"/>
      <c r="COF348" s="124"/>
      <c r="COG348" s="124"/>
      <c r="COH348" s="124"/>
      <c r="COI348" s="124"/>
      <c r="COJ348" s="124"/>
      <c r="COK348" s="124"/>
      <c r="COL348" s="124"/>
      <c r="COM348" s="124"/>
      <c r="CON348" s="124"/>
      <c r="COO348" s="124"/>
      <c r="COP348" s="124"/>
      <c r="COQ348" s="124"/>
      <c r="COR348" s="124"/>
      <c r="COS348" s="124"/>
      <c r="COT348" s="124"/>
      <c r="COU348" s="124"/>
      <c r="COV348" s="124"/>
      <c r="COW348" s="124"/>
      <c r="COX348" s="124"/>
      <c r="COY348" s="124"/>
      <c r="COZ348" s="124"/>
      <c r="CPA348" s="124"/>
      <c r="CPB348" s="124"/>
      <c r="CPC348" s="124"/>
      <c r="CPD348" s="124"/>
      <c r="CPE348" s="124"/>
      <c r="CPF348" s="124"/>
      <c r="CPG348" s="124"/>
      <c r="CPH348" s="124"/>
      <c r="CPI348" s="124"/>
      <c r="CPJ348" s="124"/>
      <c r="CPK348" s="124"/>
      <c r="CPL348" s="124"/>
      <c r="CPM348" s="124"/>
      <c r="CPN348" s="124"/>
      <c r="CPO348" s="124"/>
      <c r="CPP348" s="124"/>
      <c r="CPQ348" s="124"/>
      <c r="CPR348" s="124"/>
      <c r="CPS348" s="124"/>
      <c r="CPT348" s="124"/>
      <c r="CPU348" s="124"/>
      <c r="CPV348" s="124"/>
      <c r="CPW348" s="124"/>
      <c r="CPX348" s="124"/>
      <c r="CPY348" s="124"/>
      <c r="CPZ348" s="124"/>
      <c r="CQA348" s="124"/>
      <c r="CQB348" s="124"/>
      <c r="CQC348" s="124"/>
      <c r="CQD348" s="124"/>
      <c r="CQE348" s="124"/>
      <c r="CQF348" s="124"/>
      <c r="CQG348" s="124"/>
      <c r="CQH348" s="124"/>
      <c r="CQI348" s="124"/>
      <c r="CQJ348" s="124"/>
      <c r="CQK348" s="124"/>
      <c r="CQL348" s="124"/>
      <c r="CQM348" s="124"/>
      <c r="CQN348" s="124"/>
      <c r="CQO348" s="124"/>
      <c r="CQP348" s="124"/>
      <c r="CQQ348" s="124"/>
      <c r="CQR348" s="124"/>
      <c r="CQS348" s="124"/>
      <c r="CQT348" s="124"/>
      <c r="CQU348" s="124"/>
      <c r="CQV348" s="124"/>
      <c r="CQW348" s="124"/>
      <c r="CQX348" s="124"/>
      <c r="CQY348" s="124"/>
      <c r="CQZ348" s="124"/>
      <c r="CRA348" s="124"/>
      <c r="CRB348" s="124"/>
      <c r="CRC348" s="124"/>
      <c r="CRD348" s="124"/>
      <c r="CRE348" s="124"/>
      <c r="CRF348" s="124"/>
      <c r="CRG348" s="124"/>
      <c r="CRH348" s="124"/>
      <c r="CRI348" s="124"/>
      <c r="CRJ348" s="124"/>
      <c r="CRK348" s="124"/>
      <c r="CRL348" s="124"/>
      <c r="CRM348" s="124"/>
      <c r="CRN348" s="124"/>
      <c r="CRO348" s="124"/>
      <c r="CRP348" s="124"/>
      <c r="CRQ348" s="124"/>
      <c r="CRR348" s="124"/>
      <c r="CRS348" s="124"/>
      <c r="CRT348" s="124"/>
      <c r="CRU348" s="124"/>
      <c r="CRV348" s="124"/>
      <c r="CRW348" s="124"/>
      <c r="CRX348" s="124"/>
      <c r="CRY348" s="124"/>
      <c r="CRZ348" s="124"/>
      <c r="CSA348" s="124"/>
      <c r="CSB348" s="124"/>
      <c r="CSC348" s="124"/>
      <c r="CSD348" s="124"/>
      <c r="CSE348" s="124"/>
      <c r="CSF348" s="124"/>
      <c r="CSG348" s="124"/>
      <c r="CSH348" s="124"/>
      <c r="CSI348" s="124"/>
      <c r="CSJ348" s="124"/>
      <c r="CSK348" s="124"/>
      <c r="CSL348" s="124"/>
      <c r="CSM348" s="124"/>
      <c r="CSN348" s="124"/>
      <c r="CSO348" s="124"/>
      <c r="CSP348" s="124"/>
      <c r="CSQ348" s="124"/>
      <c r="CSR348" s="124"/>
      <c r="CSS348" s="124"/>
      <c r="CST348" s="124"/>
      <c r="CSU348" s="124"/>
      <c r="CSV348" s="124"/>
      <c r="CSW348" s="124"/>
      <c r="CSX348" s="124"/>
      <c r="CSY348" s="124"/>
      <c r="CSZ348" s="124"/>
      <c r="CTA348" s="124"/>
      <c r="CTB348" s="124"/>
      <c r="CTC348" s="124"/>
      <c r="CTD348" s="124"/>
      <c r="CTE348" s="124"/>
      <c r="CTF348" s="124"/>
      <c r="CTG348" s="124"/>
      <c r="CTH348" s="124"/>
      <c r="CTI348" s="124"/>
      <c r="CTJ348" s="124"/>
      <c r="CTK348" s="124"/>
      <c r="CTL348" s="124"/>
      <c r="CTM348" s="124"/>
      <c r="CTN348" s="124"/>
      <c r="CTO348" s="124"/>
      <c r="CTP348" s="124"/>
      <c r="CTQ348" s="124"/>
      <c r="CTR348" s="124"/>
      <c r="CTS348" s="124"/>
      <c r="CTT348" s="124"/>
      <c r="CTU348" s="124"/>
      <c r="CTV348" s="124"/>
      <c r="CTW348" s="124"/>
      <c r="CTX348" s="124"/>
      <c r="CTY348" s="124"/>
      <c r="CTZ348" s="124"/>
      <c r="CUA348" s="124"/>
      <c r="CUB348" s="124"/>
      <c r="CUC348" s="124"/>
      <c r="CUD348" s="124"/>
      <c r="CUE348" s="124"/>
      <c r="CUF348" s="124"/>
      <c r="CUG348" s="124"/>
      <c r="CUH348" s="124"/>
      <c r="CUI348" s="124"/>
      <c r="CUJ348" s="124"/>
      <c r="CUK348" s="124"/>
      <c r="CUL348" s="124"/>
      <c r="CUM348" s="124"/>
      <c r="CUN348" s="124"/>
      <c r="CUO348" s="124"/>
      <c r="CUP348" s="124"/>
      <c r="CUQ348" s="124"/>
      <c r="CUR348" s="124"/>
      <c r="CUS348" s="124"/>
      <c r="CUT348" s="124"/>
      <c r="CUU348" s="124"/>
      <c r="CUV348" s="124"/>
      <c r="CUW348" s="124"/>
      <c r="CUX348" s="124"/>
      <c r="CUY348" s="124"/>
      <c r="CUZ348" s="124"/>
      <c r="CVA348" s="124"/>
      <c r="CVB348" s="124"/>
      <c r="CVC348" s="124"/>
      <c r="CVD348" s="124"/>
      <c r="CVE348" s="124"/>
      <c r="CVF348" s="124"/>
      <c r="CVG348" s="124"/>
      <c r="CVH348" s="124"/>
      <c r="CVI348" s="124"/>
      <c r="CVJ348" s="124"/>
      <c r="CVK348" s="124"/>
      <c r="CVL348" s="124"/>
      <c r="CVM348" s="124"/>
      <c r="CVN348" s="124"/>
      <c r="CVO348" s="124"/>
      <c r="CVP348" s="124"/>
      <c r="CVQ348" s="124"/>
      <c r="CVR348" s="124"/>
      <c r="CVS348" s="124"/>
      <c r="CVT348" s="124"/>
      <c r="CVU348" s="124"/>
      <c r="CVV348" s="124"/>
      <c r="CVW348" s="124"/>
      <c r="CVX348" s="124"/>
      <c r="CVY348" s="124"/>
      <c r="CVZ348" s="124"/>
      <c r="CWA348" s="124"/>
      <c r="CWB348" s="124"/>
      <c r="CWC348" s="124"/>
      <c r="CWD348" s="124"/>
      <c r="CWE348" s="124"/>
      <c r="CWF348" s="124"/>
      <c r="CWG348" s="124"/>
      <c r="CWH348" s="124"/>
      <c r="CWI348" s="124"/>
      <c r="CWJ348" s="124"/>
      <c r="CWK348" s="124"/>
      <c r="CWL348" s="124"/>
      <c r="CWM348" s="124"/>
      <c r="CWN348" s="124"/>
      <c r="CWO348" s="124"/>
      <c r="CWP348" s="124"/>
      <c r="CWQ348" s="124"/>
      <c r="CWR348" s="124"/>
      <c r="CWS348" s="124"/>
      <c r="CWT348" s="124"/>
      <c r="CWU348" s="124"/>
      <c r="CWV348" s="124"/>
      <c r="CWW348" s="124"/>
      <c r="CWX348" s="124"/>
      <c r="CWY348" s="124"/>
      <c r="CWZ348" s="124"/>
      <c r="CXA348" s="124"/>
      <c r="CXB348" s="124"/>
      <c r="CXC348" s="124"/>
      <c r="CXD348" s="124"/>
      <c r="CXE348" s="124"/>
      <c r="CXF348" s="124"/>
      <c r="CXG348" s="124"/>
      <c r="CXH348" s="124"/>
      <c r="CXI348" s="124"/>
      <c r="CXJ348" s="124"/>
      <c r="CXK348" s="124"/>
      <c r="CXL348" s="124"/>
      <c r="CXM348" s="124"/>
      <c r="CXN348" s="124"/>
      <c r="CXO348" s="124"/>
      <c r="CXP348" s="124"/>
      <c r="CXQ348" s="124"/>
      <c r="CXR348" s="124"/>
      <c r="CXS348" s="124"/>
      <c r="CXT348" s="124"/>
      <c r="CXU348" s="124"/>
      <c r="CXV348" s="124"/>
      <c r="CXW348" s="124"/>
      <c r="CXX348" s="124"/>
      <c r="CXY348" s="124"/>
      <c r="CXZ348" s="124"/>
      <c r="CYA348" s="124"/>
      <c r="CYB348" s="124"/>
      <c r="CYC348" s="124"/>
      <c r="CYD348" s="124"/>
      <c r="CYE348" s="124"/>
      <c r="CYF348" s="124"/>
      <c r="CYG348" s="124"/>
      <c r="CYH348" s="124"/>
      <c r="CYI348" s="124"/>
      <c r="CYJ348" s="124"/>
      <c r="CYK348" s="124"/>
      <c r="CYL348" s="124"/>
      <c r="CYM348" s="124"/>
      <c r="CYN348" s="124"/>
      <c r="CYO348" s="124"/>
      <c r="CYP348" s="124"/>
      <c r="CYQ348" s="124"/>
      <c r="CYR348" s="124"/>
      <c r="CYS348" s="124"/>
      <c r="CYT348" s="124"/>
      <c r="CYU348" s="124"/>
      <c r="CYV348" s="124"/>
      <c r="CYW348" s="124"/>
      <c r="CYX348" s="124"/>
      <c r="CYY348" s="124"/>
      <c r="CYZ348" s="124"/>
      <c r="CZA348" s="124"/>
      <c r="CZB348" s="124"/>
      <c r="CZC348" s="124"/>
      <c r="CZD348" s="124"/>
      <c r="CZE348" s="124"/>
      <c r="CZF348" s="124"/>
      <c r="CZG348" s="124"/>
      <c r="CZH348" s="124"/>
      <c r="CZI348" s="124"/>
      <c r="CZJ348" s="124"/>
      <c r="CZK348" s="124"/>
      <c r="CZL348" s="124"/>
      <c r="CZM348" s="124"/>
      <c r="CZN348" s="124"/>
      <c r="CZO348" s="124"/>
      <c r="CZP348" s="124"/>
      <c r="CZQ348" s="124"/>
      <c r="CZR348" s="124"/>
      <c r="CZS348" s="124"/>
      <c r="CZT348" s="124"/>
      <c r="CZU348" s="124"/>
      <c r="CZV348" s="124"/>
      <c r="CZW348" s="124"/>
      <c r="CZX348" s="124"/>
      <c r="CZY348" s="124"/>
      <c r="CZZ348" s="124"/>
      <c r="DAA348" s="124"/>
      <c r="DAB348" s="124"/>
      <c r="DAC348" s="124"/>
      <c r="DAD348" s="124"/>
      <c r="DAE348" s="124"/>
      <c r="DAF348" s="124"/>
      <c r="DAG348" s="124"/>
      <c r="DAH348" s="124"/>
      <c r="DAI348" s="124"/>
      <c r="DAJ348" s="124"/>
      <c r="DAK348" s="124"/>
      <c r="DAL348" s="124"/>
      <c r="DAM348" s="124"/>
      <c r="DAN348" s="124"/>
      <c r="DAO348" s="124"/>
      <c r="DAP348" s="124"/>
      <c r="DAQ348" s="124"/>
      <c r="DAR348" s="124"/>
      <c r="DAS348" s="124"/>
      <c r="DAT348" s="124"/>
      <c r="DAU348" s="124"/>
      <c r="DAV348" s="124"/>
      <c r="DAW348" s="124"/>
      <c r="DAX348" s="124"/>
      <c r="DAY348" s="124"/>
      <c r="DAZ348" s="124"/>
      <c r="DBA348" s="124"/>
      <c r="DBB348" s="124"/>
      <c r="DBC348" s="124"/>
      <c r="DBD348" s="124"/>
      <c r="DBE348" s="124"/>
      <c r="DBF348" s="124"/>
      <c r="DBG348" s="124"/>
      <c r="DBH348" s="124"/>
      <c r="DBI348" s="124"/>
      <c r="DBJ348" s="124"/>
      <c r="DBK348" s="124"/>
      <c r="DBL348" s="124"/>
      <c r="DBM348" s="124"/>
      <c r="DBN348" s="124"/>
      <c r="DBO348" s="124"/>
      <c r="DBP348" s="124"/>
      <c r="DBQ348" s="124"/>
      <c r="DBR348" s="124"/>
      <c r="DBS348" s="124"/>
      <c r="DBT348" s="124"/>
      <c r="DBU348" s="124"/>
      <c r="DBV348" s="124"/>
      <c r="DBW348" s="124"/>
      <c r="DBX348" s="124"/>
      <c r="DBY348" s="124"/>
      <c r="DBZ348" s="124"/>
      <c r="DCA348" s="124"/>
      <c r="DCB348" s="124"/>
      <c r="DCC348" s="124"/>
      <c r="DCD348" s="124"/>
      <c r="DCE348" s="124"/>
      <c r="DCF348" s="124"/>
      <c r="DCG348" s="124"/>
      <c r="DCH348" s="124"/>
      <c r="DCI348" s="124"/>
      <c r="DCJ348" s="124"/>
      <c r="DCK348" s="124"/>
      <c r="DCL348" s="124"/>
      <c r="DCM348" s="124"/>
      <c r="DCN348" s="124"/>
      <c r="DCO348" s="124"/>
      <c r="DCP348" s="124"/>
      <c r="DCQ348" s="124"/>
      <c r="DCR348" s="124"/>
      <c r="DCS348" s="124"/>
      <c r="DCT348" s="124"/>
      <c r="DCU348" s="124"/>
      <c r="DCV348" s="124"/>
      <c r="DCW348" s="124"/>
      <c r="DCX348" s="124"/>
      <c r="DCY348" s="124"/>
      <c r="DCZ348" s="124"/>
      <c r="DDA348" s="124"/>
      <c r="DDB348" s="124"/>
      <c r="DDC348" s="124"/>
      <c r="DDD348" s="124"/>
      <c r="DDE348" s="124"/>
      <c r="DDF348" s="124"/>
      <c r="DDG348" s="124"/>
      <c r="DDH348" s="124"/>
      <c r="DDI348" s="124"/>
      <c r="DDJ348" s="124"/>
      <c r="DDK348" s="124"/>
      <c r="DDL348" s="124"/>
      <c r="DDM348" s="124"/>
      <c r="DDN348" s="124"/>
      <c r="DDO348" s="124"/>
      <c r="DDP348" s="124"/>
      <c r="DDQ348" s="124"/>
      <c r="DDR348" s="124"/>
      <c r="DDS348" s="124"/>
      <c r="DDT348" s="124"/>
      <c r="DDU348" s="124"/>
      <c r="DDV348" s="124"/>
      <c r="DDW348" s="124"/>
      <c r="DDX348" s="124"/>
      <c r="DDY348" s="124"/>
      <c r="DDZ348" s="124"/>
      <c r="DEA348" s="124"/>
      <c r="DEB348" s="124"/>
      <c r="DEC348" s="124"/>
      <c r="DED348" s="124"/>
      <c r="DEE348" s="124"/>
      <c r="DEF348" s="124"/>
      <c r="DEG348" s="124"/>
      <c r="DEH348" s="124"/>
      <c r="DEI348" s="124"/>
      <c r="DEJ348" s="124"/>
      <c r="DEK348" s="124"/>
      <c r="DEL348" s="124"/>
      <c r="DEM348" s="124"/>
      <c r="DEN348" s="124"/>
      <c r="DEO348" s="124"/>
      <c r="DEP348" s="124"/>
      <c r="DEQ348" s="124"/>
      <c r="DER348" s="124"/>
      <c r="DES348" s="124"/>
      <c r="DET348" s="124"/>
      <c r="DEU348" s="124"/>
      <c r="DEV348" s="124"/>
      <c r="DEW348" s="124"/>
      <c r="DEX348" s="124"/>
      <c r="DEY348" s="124"/>
      <c r="DEZ348" s="124"/>
      <c r="DFA348" s="124"/>
      <c r="DFB348" s="124"/>
      <c r="DFC348" s="124"/>
      <c r="DFD348" s="124"/>
      <c r="DFE348" s="124"/>
      <c r="DFF348" s="124"/>
      <c r="DFG348" s="124"/>
      <c r="DFH348" s="124"/>
      <c r="DFI348" s="124"/>
      <c r="DFJ348" s="124"/>
      <c r="DFK348" s="124"/>
      <c r="DFL348" s="124"/>
      <c r="DFM348" s="124"/>
      <c r="DFN348" s="124"/>
      <c r="DFO348" s="124"/>
      <c r="DFP348" s="124"/>
      <c r="DFQ348" s="124"/>
      <c r="DFR348" s="124"/>
      <c r="DFS348" s="124"/>
      <c r="DFT348" s="124"/>
      <c r="DFU348" s="124"/>
      <c r="DFV348" s="124"/>
      <c r="DFW348" s="124"/>
      <c r="DFX348" s="124"/>
      <c r="DFY348" s="124"/>
      <c r="DFZ348" s="124"/>
      <c r="DGA348" s="124"/>
      <c r="DGB348" s="124"/>
      <c r="DGC348" s="124"/>
      <c r="DGD348" s="124"/>
      <c r="DGE348" s="124"/>
      <c r="DGF348" s="124"/>
      <c r="DGG348" s="124"/>
      <c r="DGH348" s="124"/>
      <c r="DGI348" s="124"/>
      <c r="DGJ348" s="124"/>
      <c r="DGK348" s="124"/>
      <c r="DGL348" s="124"/>
      <c r="DGM348" s="124"/>
      <c r="DGN348" s="124"/>
      <c r="DGO348" s="124"/>
      <c r="DGP348" s="124"/>
      <c r="DGQ348" s="124"/>
      <c r="DGR348" s="124"/>
      <c r="DGS348" s="124"/>
      <c r="DGT348" s="124"/>
      <c r="DGU348" s="124"/>
      <c r="DGV348" s="124"/>
      <c r="DGW348" s="124"/>
      <c r="DGX348" s="124"/>
      <c r="DGY348" s="124"/>
      <c r="DGZ348" s="124"/>
      <c r="DHA348" s="124"/>
      <c r="DHB348" s="124"/>
      <c r="DHC348" s="124"/>
      <c r="DHD348" s="124"/>
      <c r="DHE348" s="124"/>
      <c r="DHF348" s="124"/>
      <c r="DHG348" s="124"/>
      <c r="DHH348" s="124"/>
      <c r="DHI348" s="124"/>
      <c r="DHJ348" s="124"/>
      <c r="DHK348" s="124"/>
      <c r="DHL348" s="124"/>
      <c r="DHM348" s="124"/>
      <c r="DHN348" s="124"/>
      <c r="DHO348" s="124"/>
      <c r="DHP348" s="124"/>
      <c r="DHQ348" s="124"/>
      <c r="DHR348" s="124"/>
      <c r="DHS348" s="124"/>
      <c r="DHT348" s="124"/>
      <c r="DHU348" s="124"/>
      <c r="DHV348" s="124"/>
      <c r="DHW348" s="124"/>
      <c r="DHX348" s="124"/>
      <c r="DHY348" s="124"/>
      <c r="DHZ348" s="124"/>
      <c r="DIA348" s="124"/>
      <c r="DIB348" s="124"/>
      <c r="DIC348" s="124"/>
      <c r="DID348" s="124"/>
      <c r="DIE348" s="124"/>
      <c r="DIF348" s="124"/>
      <c r="DIG348" s="124"/>
      <c r="DIH348" s="124"/>
      <c r="DII348" s="124"/>
      <c r="DIJ348" s="124"/>
      <c r="DIK348" s="124"/>
      <c r="DIL348" s="124"/>
      <c r="DIM348" s="124"/>
      <c r="DIN348" s="124"/>
      <c r="DIO348" s="124"/>
      <c r="DIP348" s="124"/>
      <c r="DIQ348" s="124"/>
      <c r="DIR348" s="124"/>
      <c r="DIS348" s="124"/>
      <c r="DIT348" s="124"/>
      <c r="DIU348" s="124"/>
      <c r="DIV348" s="124"/>
      <c r="DIW348" s="124"/>
      <c r="DIX348" s="124"/>
      <c r="DIY348" s="124"/>
      <c r="DIZ348" s="124"/>
      <c r="DJA348" s="124"/>
      <c r="DJB348" s="124"/>
      <c r="DJC348" s="124"/>
      <c r="DJD348" s="124"/>
      <c r="DJE348" s="124"/>
      <c r="DJF348" s="124"/>
      <c r="DJG348" s="124"/>
      <c r="DJH348" s="124"/>
      <c r="DJI348" s="124"/>
      <c r="DJJ348" s="124"/>
      <c r="DJK348" s="124"/>
      <c r="DJL348" s="124"/>
      <c r="DJM348" s="124"/>
      <c r="DJN348" s="124"/>
      <c r="DJO348" s="124"/>
      <c r="DJP348" s="124"/>
      <c r="DJQ348" s="124"/>
      <c r="DJR348" s="124"/>
      <c r="DJS348" s="124"/>
      <c r="DJT348" s="124"/>
      <c r="DJU348" s="124"/>
      <c r="DJV348" s="124"/>
      <c r="DJW348" s="124"/>
      <c r="DJX348" s="124"/>
      <c r="DJY348" s="124"/>
      <c r="DJZ348" s="124"/>
      <c r="DKA348" s="124"/>
      <c r="DKB348" s="124"/>
      <c r="DKC348" s="124"/>
      <c r="DKD348" s="124"/>
      <c r="DKE348" s="124"/>
      <c r="DKF348" s="124"/>
      <c r="DKG348" s="124"/>
      <c r="DKH348" s="124"/>
      <c r="DKI348" s="124"/>
      <c r="DKJ348" s="124"/>
      <c r="DKK348" s="124"/>
      <c r="DKL348" s="124"/>
      <c r="DKM348" s="124"/>
      <c r="DKN348" s="124"/>
      <c r="DKO348" s="124"/>
      <c r="DKP348" s="124"/>
      <c r="DKQ348" s="124"/>
      <c r="DKR348" s="124"/>
      <c r="DKS348" s="124"/>
      <c r="DKT348" s="124"/>
      <c r="DKU348" s="124"/>
      <c r="DKV348" s="124"/>
      <c r="DKW348" s="124"/>
      <c r="DKX348" s="124"/>
      <c r="DKY348" s="124"/>
      <c r="DKZ348" s="124"/>
      <c r="DLA348" s="124"/>
      <c r="DLB348" s="124"/>
      <c r="DLC348" s="124"/>
      <c r="DLD348" s="124"/>
      <c r="DLE348" s="124"/>
      <c r="DLF348" s="124"/>
      <c r="DLG348" s="124"/>
      <c r="DLH348" s="124"/>
      <c r="DLI348" s="124"/>
      <c r="DLJ348" s="124"/>
      <c r="DLK348" s="124"/>
      <c r="DLL348" s="124"/>
      <c r="DLM348" s="124"/>
      <c r="DLN348" s="124"/>
      <c r="DLO348" s="124"/>
      <c r="DLP348" s="124"/>
      <c r="DLQ348" s="124"/>
      <c r="DLR348" s="124"/>
      <c r="DLS348" s="124"/>
      <c r="DLT348" s="124"/>
      <c r="DLU348" s="124"/>
      <c r="DLV348" s="124"/>
      <c r="DLW348" s="124"/>
      <c r="DLX348" s="124"/>
      <c r="DLY348" s="124"/>
      <c r="DLZ348" s="124"/>
      <c r="DMA348" s="124"/>
      <c r="DMB348" s="124"/>
      <c r="DMC348" s="124"/>
      <c r="DMD348" s="124"/>
      <c r="DME348" s="124"/>
      <c r="DMF348" s="124"/>
      <c r="DMG348" s="124"/>
      <c r="DMH348" s="124"/>
      <c r="DMI348" s="124"/>
      <c r="DMJ348" s="124"/>
      <c r="DMK348" s="124"/>
      <c r="DML348" s="124"/>
      <c r="DMM348" s="124"/>
      <c r="DMN348" s="124"/>
      <c r="DMO348" s="124"/>
      <c r="DMP348" s="124"/>
      <c r="DMQ348" s="124"/>
      <c r="DMR348" s="124"/>
      <c r="DMS348" s="124"/>
      <c r="DMT348" s="124"/>
      <c r="DMU348" s="124"/>
      <c r="DMV348" s="124"/>
      <c r="DMW348" s="124"/>
      <c r="DMX348" s="124"/>
      <c r="DMY348" s="124"/>
      <c r="DMZ348" s="124"/>
      <c r="DNA348" s="124"/>
      <c r="DNB348" s="124"/>
      <c r="DNC348" s="124"/>
      <c r="DND348" s="124"/>
      <c r="DNE348" s="124"/>
      <c r="DNF348" s="124"/>
      <c r="DNG348" s="124"/>
      <c r="DNH348" s="124"/>
      <c r="DNI348" s="124"/>
      <c r="DNJ348" s="124"/>
      <c r="DNK348" s="124"/>
      <c r="DNL348" s="124"/>
      <c r="DNM348" s="124"/>
      <c r="DNN348" s="124"/>
      <c r="DNO348" s="124"/>
      <c r="DNP348" s="124"/>
      <c r="DNQ348" s="124"/>
      <c r="DNR348" s="124"/>
      <c r="DNS348" s="124"/>
      <c r="DNT348" s="124"/>
      <c r="DNU348" s="124"/>
      <c r="DNV348" s="124"/>
      <c r="DNW348" s="124"/>
      <c r="DNX348" s="124"/>
      <c r="DNY348" s="124"/>
      <c r="DNZ348" s="124"/>
      <c r="DOA348" s="124"/>
      <c r="DOB348" s="124"/>
      <c r="DOC348" s="124"/>
      <c r="DOD348" s="124"/>
      <c r="DOE348" s="124"/>
      <c r="DOF348" s="124"/>
      <c r="DOG348" s="124"/>
      <c r="DOH348" s="124"/>
      <c r="DOI348" s="124"/>
      <c r="DOJ348" s="124"/>
      <c r="DOK348" s="124"/>
      <c r="DOL348" s="124"/>
      <c r="DOM348" s="124"/>
      <c r="DON348" s="124"/>
      <c r="DOO348" s="124"/>
      <c r="DOP348" s="124"/>
      <c r="DOQ348" s="124"/>
      <c r="DOR348" s="124"/>
      <c r="DOS348" s="124"/>
      <c r="DOT348" s="124"/>
      <c r="DOU348" s="124"/>
      <c r="DOV348" s="124"/>
      <c r="DOW348" s="124"/>
      <c r="DOX348" s="124"/>
      <c r="DOY348" s="124"/>
      <c r="DOZ348" s="124"/>
      <c r="DPA348" s="124"/>
      <c r="DPB348" s="124"/>
      <c r="DPC348" s="124"/>
      <c r="DPD348" s="124"/>
      <c r="DPE348" s="124"/>
      <c r="DPF348" s="124"/>
      <c r="DPG348" s="124"/>
      <c r="DPH348" s="124"/>
      <c r="DPI348" s="124"/>
      <c r="DPJ348" s="124"/>
      <c r="DPK348" s="124"/>
      <c r="DPL348" s="124"/>
      <c r="DPM348" s="124"/>
      <c r="DPN348" s="124"/>
      <c r="DPO348" s="124"/>
      <c r="DPP348" s="124"/>
      <c r="DPQ348" s="124"/>
      <c r="DPR348" s="124"/>
      <c r="DPS348" s="124"/>
      <c r="DPT348" s="124"/>
      <c r="DPU348" s="124"/>
      <c r="DPV348" s="124"/>
      <c r="DPW348" s="124"/>
      <c r="DPX348" s="124"/>
      <c r="DPY348" s="124"/>
      <c r="DPZ348" s="124"/>
      <c r="DQA348" s="124"/>
      <c r="DQB348" s="124"/>
      <c r="DQC348" s="124"/>
      <c r="DQD348" s="124"/>
      <c r="DQE348" s="124"/>
      <c r="DQF348" s="124"/>
      <c r="DQG348" s="124"/>
      <c r="DQH348" s="124"/>
      <c r="DQI348" s="124"/>
      <c r="DQJ348" s="124"/>
      <c r="DQK348" s="124"/>
      <c r="DQL348" s="124"/>
      <c r="DQM348" s="124"/>
      <c r="DQN348" s="124"/>
      <c r="DQO348" s="124"/>
      <c r="DQP348" s="124"/>
      <c r="DQQ348" s="124"/>
      <c r="DQR348" s="124"/>
      <c r="DQS348" s="124"/>
      <c r="DQT348" s="124"/>
      <c r="DQU348" s="124"/>
      <c r="DQV348" s="124"/>
      <c r="DQW348" s="124"/>
      <c r="DQX348" s="124"/>
      <c r="DQY348" s="124"/>
      <c r="DQZ348" s="124"/>
      <c r="DRA348" s="124"/>
      <c r="DRB348" s="124"/>
      <c r="DRC348" s="124"/>
      <c r="DRD348" s="124"/>
      <c r="DRE348" s="124"/>
      <c r="DRF348" s="124"/>
      <c r="DRG348" s="124"/>
      <c r="DRH348" s="124"/>
      <c r="DRI348" s="124"/>
      <c r="DRJ348" s="124"/>
      <c r="DRK348" s="124"/>
      <c r="DRL348" s="124"/>
      <c r="DRM348" s="124"/>
      <c r="DRN348" s="124"/>
      <c r="DRO348" s="124"/>
      <c r="DRP348" s="124"/>
      <c r="DRQ348" s="124"/>
      <c r="DRR348" s="124"/>
      <c r="DRS348" s="124"/>
      <c r="DRT348" s="124"/>
      <c r="DRU348" s="124"/>
      <c r="DRV348" s="124"/>
      <c r="DRW348" s="124"/>
      <c r="DRX348" s="124"/>
      <c r="DRY348" s="124"/>
      <c r="DRZ348" s="124"/>
      <c r="DSA348" s="124"/>
      <c r="DSB348" s="124"/>
      <c r="DSC348" s="124"/>
      <c r="DSD348" s="124"/>
      <c r="DSE348" s="124"/>
      <c r="DSF348" s="124"/>
      <c r="DSG348" s="124"/>
      <c r="DSH348" s="124"/>
      <c r="DSI348" s="124"/>
      <c r="DSJ348" s="124"/>
      <c r="DSK348" s="124"/>
      <c r="DSL348" s="124"/>
      <c r="DSM348" s="124"/>
      <c r="DSN348" s="124"/>
      <c r="DSO348" s="124"/>
      <c r="DSP348" s="124"/>
      <c r="DSQ348" s="124"/>
      <c r="DSR348" s="124"/>
      <c r="DSS348" s="124"/>
      <c r="DST348" s="124"/>
      <c r="DSU348" s="124"/>
      <c r="DSV348" s="124"/>
      <c r="DSW348" s="124"/>
      <c r="DSX348" s="124"/>
      <c r="DSY348" s="124"/>
      <c r="DSZ348" s="124"/>
      <c r="DTA348" s="124"/>
      <c r="DTB348" s="124"/>
      <c r="DTC348" s="124"/>
      <c r="DTD348" s="124"/>
      <c r="DTE348" s="124"/>
      <c r="DTF348" s="124"/>
      <c r="DTG348" s="124"/>
      <c r="DTH348" s="124"/>
      <c r="DTI348" s="124"/>
      <c r="DTJ348" s="124"/>
      <c r="DTK348" s="124"/>
      <c r="DTL348" s="124"/>
      <c r="DTM348" s="124"/>
      <c r="DTN348" s="124"/>
      <c r="DTO348" s="124"/>
      <c r="DTP348" s="124"/>
      <c r="DTQ348" s="124"/>
      <c r="DTR348" s="124"/>
      <c r="DTS348" s="124"/>
      <c r="DTT348" s="124"/>
      <c r="DTU348" s="124"/>
      <c r="DTV348" s="124"/>
      <c r="DTW348" s="124"/>
      <c r="DTX348" s="124"/>
      <c r="DTY348" s="124"/>
      <c r="DTZ348" s="124"/>
      <c r="DUA348" s="124"/>
      <c r="DUB348" s="124"/>
      <c r="DUC348" s="124"/>
      <c r="DUD348" s="124"/>
      <c r="DUE348" s="124"/>
      <c r="DUF348" s="124"/>
      <c r="DUG348" s="124"/>
      <c r="DUH348" s="124"/>
      <c r="DUI348" s="124"/>
      <c r="DUJ348" s="124"/>
      <c r="DUK348" s="124"/>
      <c r="DUL348" s="124"/>
      <c r="DUM348" s="124"/>
      <c r="DUN348" s="124"/>
      <c r="DUO348" s="124"/>
      <c r="DUP348" s="124"/>
      <c r="DUQ348" s="124"/>
      <c r="DUR348" s="124"/>
      <c r="DUS348" s="124"/>
      <c r="DUT348" s="124"/>
      <c r="DUU348" s="124"/>
      <c r="DUV348" s="124"/>
      <c r="DUW348" s="124"/>
      <c r="DUX348" s="124"/>
      <c r="DUY348" s="124"/>
      <c r="DUZ348" s="124"/>
      <c r="DVA348" s="124"/>
      <c r="DVB348" s="124"/>
      <c r="DVC348" s="124"/>
      <c r="DVD348" s="124"/>
      <c r="DVE348" s="124"/>
      <c r="DVF348" s="124"/>
      <c r="DVG348" s="124"/>
      <c r="DVH348" s="124"/>
      <c r="DVI348" s="124"/>
      <c r="DVJ348" s="124"/>
      <c r="DVK348" s="124"/>
      <c r="DVL348" s="124"/>
      <c r="DVM348" s="124"/>
      <c r="DVN348" s="124"/>
      <c r="DVO348" s="124"/>
      <c r="DVP348" s="124"/>
      <c r="DVQ348" s="124"/>
      <c r="DVR348" s="124"/>
      <c r="DVS348" s="124"/>
      <c r="DVT348" s="124"/>
      <c r="DVU348" s="124"/>
      <c r="DVV348" s="124"/>
      <c r="DVW348" s="124"/>
      <c r="DVX348" s="124"/>
      <c r="DVY348" s="124"/>
      <c r="DVZ348" s="124"/>
      <c r="DWA348" s="124"/>
      <c r="DWB348" s="124"/>
      <c r="DWC348" s="124"/>
      <c r="DWD348" s="124"/>
      <c r="DWE348" s="124"/>
      <c r="DWF348" s="124"/>
      <c r="DWG348" s="124"/>
      <c r="DWH348" s="124"/>
      <c r="DWI348" s="124"/>
      <c r="DWJ348" s="124"/>
      <c r="DWK348" s="124"/>
      <c r="DWL348" s="124"/>
      <c r="DWM348" s="124"/>
      <c r="DWN348" s="124"/>
      <c r="DWO348" s="124"/>
      <c r="DWP348" s="124"/>
      <c r="DWQ348" s="124"/>
      <c r="DWR348" s="124"/>
      <c r="DWS348" s="124"/>
      <c r="DWT348" s="124"/>
      <c r="DWU348" s="124"/>
      <c r="DWV348" s="124"/>
      <c r="DWW348" s="124"/>
      <c r="DWX348" s="124"/>
      <c r="DWY348" s="124"/>
      <c r="DWZ348" s="124"/>
      <c r="DXA348" s="124"/>
      <c r="DXB348" s="124"/>
      <c r="DXC348" s="124"/>
      <c r="DXD348" s="124"/>
      <c r="DXE348" s="124"/>
      <c r="DXF348" s="124"/>
      <c r="DXG348" s="124"/>
      <c r="DXH348" s="124"/>
      <c r="DXI348" s="124"/>
      <c r="DXJ348" s="124"/>
      <c r="DXK348" s="124"/>
      <c r="DXL348" s="124"/>
      <c r="DXM348" s="124"/>
      <c r="DXN348" s="124"/>
      <c r="DXO348" s="124"/>
      <c r="DXP348" s="124"/>
      <c r="DXQ348" s="124"/>
      <c r="DXR348" s="124"/>
      <c r="DXS348" s="124"/>
      <c r="DXT348" s="124"/>
      <c r="DXU348" s="124"/>
      <c r="DXV348" s="124"/>
      <c r="DXW348" s="124"/>
      <c r="DXX348" s="124"/>
      <c r="DXY348" s="124"/>
      <c r="DXZ348" s="124"/>
      <c r="DYA348" s="124"/>
      <c r="DYB348" s="124"/>
      <c r="DYC348" s="124"/>
      <c r="DYD348" s="124"/>
      <c r="DYE348" s="124"/>
      <c r="DYF348" s="124"/>
      <c r="DYG348" s="124"/>
      <c r="DYH348" s="124"/>
      <c r="DYI348" s="124"/>
      <c r="DYJ348" s="124"/>
      <c r="DYK348" s="124"/>
      <c r="DYL348" s="124"/>
      <c r="DYM348" s="124"/>
      <c r="DYN348" s="124"/>
      <c r="DYO348" s="124"/>
      <c r="DYP348" s="124"/>
      <c r="DYQ348" s="124"/>
      <c r="DYR348" s="124"/>
      <c r="DYS348" s="124"/>
      <c r="DYT348" s="124"/>
      <c r="DYU348" s="124"/>
      <c r="DYV348" s="124"/>
      <c r="DYW348" s="124"/>
      <c r="DYX348" s="124"/>
      <c r="DYY348" s="124"/>
      <c r="DYZ348" s="124"/>
      <c r="DZA348" s="124"/>
      <c r="DZB348" s="124"/>
      <c r="DZC348" s="124"/>
      <c r="DZD348" s="124"/>
      <c r="DZE348" s="124"/>
      <c r="DZF348" s="124"/>
      <c r="DZG348" s="124"/>
      <c r="DZH348" s="124"/>
      <c r="DZI348" s="124"/>
      <c r="DZJ348" s="124"/>
      <c r="DZK348" s="124"/>
      <c r="DZL348" s="124"/>
      <c r="DZM348" s="124"/>
      <c r="DZN348" s="124"/>
      <c r="DZO348" s="124"/>
      <c r="DZP348" s="124"/>
      <c r="DZQ348" s="124"/>
      <c r="DZR348" s="124"/>
      <c r="DZS348" s="124"/>
      <c r="DZT348" s="124"/>
      <c r="DZU348" s="124"/>
      <c r="DZV348" s="124"/>
      <c r="DZW348" s="124"/>
      <c r="DZX348" s="124"/>
      <c r="DZY348" s="124"/>
      <c r="DZZ348" s="124"/>
      <c r="EAA348" s="124"/>
      <c r="EAB348" s="124"/>
      <c r="EAC348" s="124"/>
      <c r="EAD348" s="124"/>
      <c r="EAE348" s="124"/>
      <c r="EAF348" s="124"/>
      <c r="EAG348" s="124"/>
      <c r="EAH348" s="124"/>
      <c r="EAI348" s="124"/>
      <c r="EAJ348" s="124"/>
      <c r="EAK348" s="124"/>
      <c r="EAL348" s="124"/>
      <c r="EAM348" s="124"/>
      <c r="EAN348" s="124"/>
      <c r="EAO348" s="124"/>
      <c r="EAP348" s="124"/>
      <c r="EAQ348" s="124"/>
      <c r="EAR348" s="124"/>
      <c r="EAS348" s="124"/>
      <c r="EAT348" s="124"/>
      <c r="EAU348" s="124"/>
      <c r="EAV348" s="124"/>
      <c r="EAW348" s="124"/>
      <c r="EAX348" s="124"/>
      <c r="EAY348" s="124"/>
      <c r="EAZ348" s="124"/>
      <c r="EBA348" s="124"/>
      <c r="EBB348" s="124"/>
      <c r="EBC348" s="124"/>
      <c r="EBD348" s="124"/>
      <c r="EBE348" s="124"/>
      <c r="EBF348" s="124"/>
      <c r="EBG348" s="124"/>
      <c r="EBH348" s="124"/>
      <c r="EBI348" s="124"/>
      <c r="EBJ348" s="124"/>
      <c r="EBK348" s="124"/>
      <c r="EBL348" s="124"/>
      <c r="EBM348" s="124"/>
      <c r="EBN348" s="124"/>
      <c r="EBO348" s="124"/>
      <c r="EBP348" s="124"/>
      <c r="EBQ348" s="124"/>
      <c r="EBR348" s="124"/>
      <c r="EBS348" s="124"/>
      <c r="EBT348" s="124"/>
      <c r="EBU348" s="124"/>
      <c r="EBV348" s="124"/>
      <c r="EBW348" s="124"/>
      <c r="EBX348" s="124"/>
      <c r="EBY348" s="124"/>
      <c r="EBZ348" s="124"/>
      <c r="ECA348" s="124"/>
      <c r="ECB348" s="124"/>
      <c r="ECC348" s="124"/>
      <c r="ECD348" s="124"/>
      <c r="ECE348" s="124"/>
      <c r="ECF348" s="124"/>
      <c r="ECG348" s="124"/>
      <c r="ECH348" s="124"/>
      <c r="ECI348" s="124"/>
      <c r="ECJ348" s="124"/>
      <c r="ECK348" s="124"/>
      <c r="ECL348" s="124"/>
      <c r="ECM348" s="124"/>
      <c r="ECN348" s="124"/>
      <c r="ECO348" s="124"/>
      <c r="ECP348" s="124"/>
      <c r="ECQ348" s="124"/>
      <c r="ECR348" s="124"/>
      <c r="ECS348" s="124"/>
      <c r="ECT348" s="124"/>
      <c r="ECU348" s="124"/>
      <c r="ECV348" s="124"/>
      <c r="ECW348" s="124"/>
      <c r="ECX348" s="124"/>
      <c r="ECY348" s="124"/>
      <c r="ECZ348" s="124"/>
      <c r="EDA348" s="124"/>
      <c r="EDB348" s="124"/>
      <c r="EDC348" s="124"/>
      <c r="EDD348" s="124"/>
      <c r="EDE348" s="124"/>
      <c r="EDF348" s="124"/>
      <c r="EDG348" s="124"/>
      <c r="EDH348" s="124"/>
      <c r="EDI348" s="124"/>
      <c r="EDJ348" s="124"/>
      <c r="EDK348" s="124"/>
      <c r="EDL348" s="124"/>
      <c r="EDM348" s="124"/>
      <c r="EDN348" s="124"/>
      <c r="EDO348" s="124"/>
      <c r="EDP348" s="124"/>
      <c r="EDQ348" s="124"/>
      <c r="EDR348" s="124"/>
      <c r="EDS348" s="124"/>
      <c r="EDT348" s="124"/>
      <c r="EDU348" s="124"/>
      <c r="EDV348" s="124"/>
      <c r="EDW348" s="124"/>
      <c r="EDX348" s="124"/>
      <c r="EDY348" s="124"/>
      <c r="EDZ348" s="124"/>
      <c r="EEA348" s="124"/>
      <c r="EEB348" s="124"/>
      <c r="EEC348" s="124"/>
      <c r="EED348" s="124"/>
      <c r="EEE348" s="124"/>
      <c r="EEF348" s="124"/>
      <c r="EEG348" s="124"/>
      <c r="EEH348" s="124"/>
      <c r="EEI348" s="124"/>
      <c r="EEJ348" s="124"/>
      <c r="EEK348" s="124"/>
      <c r="EEL348" s="124"/>
      <c r="EEM348" s="124"/>
      <c r="EEN348" s="124"/>
      <c r="EEO348" s="124"/>
      <c r="EEP348" s="124"/>
      <c r="EEQ348" s="124"/>
      <c r="EER348" s="124"/>
      <c r="EES348" s="124"/>
      <c r="EET348" s="124"/>
      <c r="EEU348" s="124"/>
      <c r="EEV348" s="124"/>
      <c r="EEW348" s="124"/>
      <c r="EEX348" s="124"/>
      <c r="EEY348" s="124"/>
      <c r="EEZ348" s="124"/>
      <c r="EFA348" s="124"/>
      <c r="EFB348" s="124"/>
      <c r="EFC348" s="124"/>
      <c r="EFD348" s="124"/>
      <c r="EFE348" s="124"/>
      <c r="EFF348" s="124"/>
      <c r="EFG348" s="124"/>
      <c r="EFH348" s="124"/>
      <c r="EFI348" s="124"/>
      <c r="EFJ348" s="124"/>
      <c r="EFK348" s="124"/>
      <c r="EFL348" s="124"/>
      <c r="EFM348" s="124"/>
      <c r="EFN348" s="124"/>
      <c r="EFO348" s="124"/>
      <c r="EFP348" s="124"/>
      <c r="EFQ348" s="124"/>
      <c r="EFR348" s="124"/>
      <c r="EFS348" s="124"/>
      <c r="EFT348" s="124"/>
      <c r="EFU348" s="124"/>
      <c r="EFV348" s="124"/>
      <c r="EFW348" s="124"/>
      <c r="EFX348" s="124"/>
      <c r="EFY348" s="124"/>
      <c r="EFZ348" s="124"/>
      <c r="EGA348" s="124"/>
      <c r="EGB348" s="124"/>
      <c r="EGC348" s="124"/>
      <c r="EGD348" s="124"/>
      <c r="EGE348" s="124"/>
      <c r="EGF348" s="124"/>
      <c r="EGG348" s="124"/>
      <c r="EGH348" s="124"/>
      <c r="EGI348" s="124"/>
      <c r="EGJ348" s="124"/>
      <c r="EGK348" s="124"/>
      <c r="EGL348" s="124"/>
      <c r="EGM348" s="124"/>
      <c r="EGN348" s="124"/>
      <c r="EGO348" s="124"/>
      <c r="EGP348" s="124"/>
      <c r="EGQ348" s="124"/>
      <c r="EGR348" s="124"/>
      <c r="EGS348" s="124"/>
      <c r="EGT348" s="124"/>
      <c r="EGU348" s="124"/>
      <c r="EGV348" s="124"/>
      <c r="EGW348" s="124"/>
      <c r="EGX348" s="124"/>
      <c r="EGY348" s="124"/>
      <c r="EGZ348" s="124"/>
      <c r="EHA348" s="124"/>
      <c r="EHB348" s="124"/>
      <c r="EHC348" s="124"/>
      <c r="EHD348" s="124"/>
      <c r="EHE348" s="124"/>
      <c r="EHF348" s="124"/>
      <c r="EHG348" s="124"/>
      <c r="EHH348" s="124"/>
      <c r="EHI348" s="124"/>
      <c r="EHJ348" s="124"/>
      <c r="EHK348" s="124"/>
      <c r="EHL348" s="124"/>
      <c r="EHM348" s="124"/>
      <c r="EHN348" s="124"/>
      <c r="EHO348" s="124"/>
      <c r="EHP348" s="124"/>
      <c r="EHQ348" s="124"/>
      <c r="EHR348" s="124"/>
      <c r="EHS348" s="124"/>
      <c r="EHT348" s="124"/>
      <c r="EHU348" s="124"/>
      <c r="EHV348" s="124"/>
      <c r="EHW348" s="124"/>
      <c r="EHX348" s="124"/>
      <c r="EHY348" s="124"/>
      <c r="EHZ348" s="124"/>
      <c r="EIA348" s="124"/>
      <c r="EIB348" s="124"/>
      <c r="EIC348" s="124"/>
      <c r="EID348" s="124"/>
      <c r="EIE348" s="124"/>
      <c r="EIF348" s="124"/>
      <c r="EIG348" s="124"/>
      <c r="EIH348" s="124"/>
      <c r="EII348" s="124"/>
      <c r="EIJ348" s="124"/>
      <c r="EIK348" s="124"/>
      <c r="EIL348" s="124"/>
      <c r="EIM348" s="124"/>
      <c r="EIN348" s="124"/>
      <c r="EIO348" s="124"/>
      <c r="EIP348" s="124"/>
      <c r="EIQ348" s="124"/>
      <c r="EIR348" s="124"/>
      <c r="EIS348" s="124"/>
      <c r="EIT348" s="124"/>
      <c r="EIU348" s="124"/>
      <c r="EIV348" s="124"/>
      <c r="EIW348" s="124"/>
      <c r="EIX348" s="124"/>
      <c r="EIY348" s="124"/>
      <c r="EIZ348" s="124"/>
      <c r="EJA348" s="124"/>
      <c r="EJB348" s="124"/>
      <c r="EJC348" s="124"/>
      <c r="EJD348" s="124"/>
      <c r="EJE348" s="124"/>
      <c r="EJF348" s="124"/>
      <c r="EJG348" s="124"/>
      <c r="EJH348" s="124"/>
      <c r="EJI348" s="124"/>
      <c r="EJJ348" s="124"/>
      <c r="EJK348" s="124"/>
      <c r="EJL348" s="124"/>
      <c r="EJM348" s="124"/>
      <c r="EJN348" s="124"/>
      <c r="EJO348" s="124"/>
      <c r="EJP348" s="124"/>
      <c r="EJQ348" s="124"/>
      <c r="EJR348" s="124"/>
      <c r="EJS348" s="124"/>
      <c r="EJT348" s="124"/>
      <c r="EJU348" s="124"/>
      <c r="EJV348" s="124"/>
      <c r="EJW348" s="124"/>
      <c r="EJX348" s="124"/>
      <c r="EJY348" s="124"/>
      <c r="EJZ348" s="124"/>
      <c r="EKA348" s="124"/>
      <c r="EKB348" s="124"/>
      <c r="EKC348" s="124"/>
      <c r="EKD348" s="124"/>
      <c r="EKE348" s="124"/>
      <c r="EKF348" s="124"/>
      <c r="EKG348" s="124"/>
      <c r="EKH348" s="124"/>
      <c r="EKI348" s="124"/>
      <c r="EKJ348" s="124"/>
      <c r="EKK348" s="124"/>
      <c r="EKL348" s="124"/>
      <c r="EKM348" s="124"/>
      <c r="EKN348" s="124"/>
      <c r="EKO348" s="124"/>
      <c r="EKP348" s="124"/>
      <c r="EKQ348" s="124"/>
      <c r="EKR348" s="124"/>
      <c r="EKS348" s="124"/>
      <c r="EKT348" s="124"/>
      <c r="EKU348" s="124"/>
      <c r="EKV348" s="124"/>
      <c r="EKW348" s="124"/>
      <c r="EKX348" s="124"/>
      <c r="EKY348" s="124"/>
      <c r="EKZ348" s="124"/>
      <c r="ELA348" s="124"/>
      <c r="ELB348" s="124"/>
      <c r="ELC348" s="124"/>
      <c r="ELD348" s="124"/>
      <c r="ELE348" s="124"/>
      <c r="ELF348" s="124"/>
      <c r="ELG348" s="124"/>
      <c r="ELH348" s="124"/>
      <c r="ELI348" s="124"/>
      <c r="ELJ348" s="124"/>
      <c r="ELK348" s="124"/>
      <c r="ELL348" s="124"/>
      <c r="ELM348" s="124"/>
      <c r="ELN348" s="124"/>
      <c r="ELO348" s="124"/>
      <c r="ELP348" s="124"/>
      <c r="ELQ348" s="124"/>
      <c r="ELR348" s="124"/>
      <c r="ELS348" s="124"/>
      <c r="ELT348" s="124"/>
      <c r="ELU348" s="124"/>
      <c r="ELV348" s="124"/>
      <c r="ELW348" s="124"/>
      <c r="ELX348" s="124"/>
      <c r="ELY348" s="124"/>
      <c r="ELZ348" s="124"/>
      <c r="EMA348" s="124"/>
      <c r="EMB348" s="124"/>
      <c r="EMC348" s="124"/>
      <c r="EMD348" s="124"/>
      <c r="EME348" s="124"/>
      <c r="EMF348" s="124"/>
      <c r="EMG348" s="124"/>
      <c r="EMH348" s="124"/>
      <c r="EMI348" s="124"/>
      <c r="EMJ348" s="124"/>
      <c r="EMK348" s="124"/>
      <c r="EML348" s="124"/>
      <c r="EMM348" s="124"/>
      <c r="EMN348" s="124"/>
      <c r="EMO348" s="124"/>
      <c r="EMP348" s="124"/>
      <c r="EMQ348" s="124"/>
      <c r="EMR348" s="124"/>
      <c r="EMS348" s="124"/>
      <c r="EMT348" s="124"/>
      <c r="EMU348" s="124"/>
      <c r="EMV348" s="124"/>
      <c r="EMW348" s="124"/>
      <c r="EMX348" s="124"/>
      <c r="EMY348" s="124"/>
      <c r="EMZ348" s="124"/>
      <c r="ENA348" s="124"/>
      <c r="ENB348" s="124"/>
      <c r="ENC348" s="124"/>
      <c r="END348" s="124"/>
      <c r="ENE348" s="124"/>
      <c r="ENF348" s="124"/>
      <c r="ENG348" s="124"/>
      <c r="ENH348" s="124"/>
      <c r="ENI348" s="124"/>
      <c r="ENJ348" s="124"/>
      <c r="ENK348" s="124"/>
      <c r="ENL348" s="124"/>
      <c r="ENM348" s="124"/>
      <c r="ENN348" s="124"/>
      <c r="ENO348" s="124"/>
      <c r="ENP348" s="124"/>
      <c r="ENQ348" s="124"/>
      <c r="ENR348" s="124"/>
      <c r="ENS348" s="124"/>
      <c r="ENT348" s="124"/>
      <c r="ENU348" s="124"/>
      <c r="ENV348" s="124"/>
      <c r="ENW348" s="124"/>
      <c r="ENX348" s="124"/>
      <c r="ENY348" s="124"/>
      <c r="ENZ348" s="124"/>
      <c r="EOA348" s="124"/>
      <c r="EOB348" s="124"/>
      <c r="EOC348" s="124"/>
      <c r="EOD348" s="124"/>
      <c r="EOE348" s="124"/>
      <c r="EOF348" s="124"/>
      <c r="EOG348" s="124"/>
      <c r="EOH348" s="124"/>
      <c r="EOI348" s="124"/>
      <c r="EOJ348" s="124"/>
      <c r="EOK348" s="124"/>
      <c r="EOL348" s="124"/>
      <c r="EOM348" s="124"/>
      <c r="EON348" s="124"/>
      <c r="EOO348" s="124"/>
      <c r="EOP348" s="124"/>
      <c r="EOQ348" s="124"/>
      <c r="EOR348" s="124"/>
      <c r="EOS348" s="124"/>
      <c r="EOT348" s="124"/>
      <c r="EOU348" s="124"/>
      <c r="EOV348" s="124"/>
      <c r="EOW348" s="124"/>
      <c r="EOX348" s="124"/>
      <c r="EOY348" s="124"/>
      <c r="EOZ348" s="124"/>
      <c r="EPA348" s="124"/>
      <c r="EPB348" s="124"/>
      <c r="EPC348" s="124"/>
      <c r="EPD348" s="124"/>
      <c r="EPE348" s="124"/>
      <c r="EPF348" s="124"/>
      <c r="EPG348" s="124"/>
      <c r="EPH348" s="124"/>
      <c r="EPI348" s="124"/>
      <c r="EPJ348" s="124"/>
      <c r="EPK348" s="124"/>
      <c r="EPL348" s="124"/>
      <c r="EPM348" s="124"/>
      <c r="EPN348" s="124"/>
      <c r="EPO348" s="124"/>
      <c r="EPP348" s="124"/>
      <c r="EPQ348" s="124"/>
      <c r="EPR348" s="124"/>
      <c r="EPS348" s="124"/>
      <c r="EPT348" s="124"/>
      <c r="EPU348" s="124"/>
      <c r="EPV348" s="124"/>
      <c r="EPW348" s="124"/>
      <c r="EPX348" s="124"/>
      <c r="EPY348" s="124"/>
      <c r="EPZ348" s="124"/>
      <c r="EQA348" s="124"/>
      <c r="EQB348" s="124"/>
      <c r="EQC348" s="124"/>
      <c r="EQD348" s="124"/>
      <c r="EQE348" s="124"/>
      <c r="EQF348" s="124"/>
      <c r="EQG348" s="124"/>
      <c r="EQH348" s="124"/>
      <c r="EQI348" s="124"/>
      <c r="EQJ348" s="124"/>
      <c r="EQK348" s="124"/>
      <c r="EQL348" s="124"/>
      <c r="EQM348" s="124"/>
      <c r="EQN348" s="124"/>
      <c r="EQO348" s="124"/>
      <c r="EQP348" s="124"/>
      <c r="EQQ348" s="124"/>
      <c r="EQR348" s="124"/>
      <c r="EQS348" s="124"/>
      <c r="EQT348" s="124"/>
      <c r="EQU348" s="124"/>
      <c r="EQV348" s="124"/>
      <c r="EQW348" s="124"/>
      <c r="EQX348" s="124"/>
      <c r="EQY348" s="124"/>
      <c r="EQZ348" s="124"/>
      <c r="ERA348" s="124"/>
      <c r="ERB348" s="124"/>
      <c r="ERC348" s="124"/>
      <c r="ERD348" s="124"/>
      <c r="ERE348" s="124"/>
      <c r="ERF348" s="124"/>
      <c r="ERG348" s="124"/>
      <c r="ERH348" s="124"/>
      <c r="ERI348" s="124"/>
      <c r="ERJ348" s="124"/>
      <c r="ERK348" s="124"/>
      <c r="ERL348" s="124"/>
      <c r="ERM348" s="124"/>
      <c r="ERN348" s="124"/>
      <c r="ERO348" s="124"/>
      <c r="ERP348" s="124"/>
      <c r="ERQ348" s="124"/>
      <c r="ERR348" s="124"/>
      <c r="ERS348" s="124"/>
      <c r="ERT348" s="124"/>
      <c r="ERU348" s="124"/>
      <c r="ERV348" s="124"/>
      <c r="ERW348" s="124"/>
      <c r="ERX348" s="124"/>
      <c r="ERY348" s="124"/>
      <c r="ERZ348" s="124"/>
      <c r="ESA348" s="124"/>
      <c r="ESB348" s="124"/>
      <c r="ESC348" s="124"/>
      <c r="ESD348" s="124"/>
      <c r="ESE348" s="124"/>
      <c r="ESF348" s="124"/>
      <c r="ESG348" s="124"/>
      <c r="ESH348" s="124"/>
      <c r="ESI348" s="124"/>
      <c r="ESJ348" s="124"/>
      <c r="ESK348" s="124"/>
      <c r="ESL348" s="124"/>
      <c r="ESM348" s="124"/>
      <c r="ESN348" s="124"/>
      <c r="ESO348" s="124"/>
      <c r="ESP348" s="124"/>
      <c r="ESQ348" s="124"/>
      <c r="ESR348" s="124"/>
      <c r="ESS348" s="124"/>
      <c r="EST348" s="124"/>
      <c r="ESU348" s="124"/>
      <c r="ESV348" s="124"/>
      <c r="ESW348" s="124"/>
      <c r="ESX348" s="124"/>
      <c r="ESY348" s="124"/>
      <c r="ESZ348" s="124"/>
      <c r="ETA348" s="124"/>
      <c r="ETB348" s="124"/>
      <c r="ETC348" s="124"/>
      <c r="ETD348" s="124"/>
      <c r="ETE348" s="124"/>
      <c r="ETF348" s="124"/>
      <c r="ETG348" s="124"/>
      <c r="ETH348" s="124"/>
      <c r="ETI348" s="124"/>
      <c r="ETJ348" s="124"/>
      <c r="ETK348" s="124"/>
      <c r="ETL348" s="124"/>
      <c r="ETM348" s="124"/>
      <c r="ETN348" s="124"/>
      <c r="ETO348" s="124"/>
      <c r="ETP348" s="124"/>
      <c r="ETQ348" s="124"/>
      <c r="ETR348" s="124"/>
      <c r="ETS348" s="124"/>
      <c r="ETT348" s="124"/>
      <c r="ETU348" s="124"/>
      <c r="ETV348" s="124"/>
      <c r="ETW348" s="124"/>
      <c r="ETX348" s="124"/>
      <c r="ETY348" s="124"/>
      <c r="ETZ348" s="124"/>
      <c r="EUA348" s="124"/>
      <c r="EUB348" s="124"/>
      <c r="EUC348" s="124"/>
      <c r="EUD348" s="124"/>
      <c r="EUE348" s="124"/>
      <c r="EUF348" s="124"/>
      <c r="EUG348" s="124"/>
      <c r="EUH348" s="124"/>
      <c r="EUI348" s="124"/>
      <c r="EUJ348" s="124"/>
      <c r="EUK348" s="124"/>
      <c r="EUL348" s="124"/>
      <c r="EUM348" s="124"/>
      <c r="EUN348" s="124"/>
      <c r="EUO348" s="124"/>
      <c r="EUP348" s="124"/>
      <c r="EUQ348" s="124"/>
      <c r="EUR348" s="124"/>
      <c r="EUS348" s="124"/>
      <c r="EUT348" s="124"/>
      <c r="EUU348" s="124"/>
      <c r="EUV348" s="124"/>
      <c r="EUW348" s="124"/>
      <c r="EUX348" s="124"/>
      <c r="EUY348" s="124"/>
      <c r="EUZ348" s="124"/>
      <c r="EVA348" s="124"/>
      <c r="EVB348" s="124"/>
      <c r="EVC348" s="124"/>
      <c r="EVD348" s="124"/>
      <c r="EVE348" s="124"/>
      <c r="EVF348" s="124"/>
      <c r="EVG348" s="124"/>
      <c r="EVH348" s="124"/>
      <c r="EVI348" s="124"/>
      <c r="EVJ348" s="124"/>
      <c r="EVK348" s="124"/>
      <c r="EVL348" s="124"/>
      <c r="EVM348" s="124"/>
      <c r="EVN348" s="124"/>
      <c r="EVO348" s="124"/>
      <c r="EVP348" s="124"/>
      <c r="EVQ348" s="124"/>
      <c r="EVR348" s="124"/>
      <c r="EVS348" s="124"/>
      <c r="EVT348" s="124"/>
      <c r="EVU348" s="124"/>
      <c r="EVV348" s="124"/>
      <c r="EVW348" s="124"/>
      <c r="EVX348" s="124"/>
      <c r="EVY348" s="124"/>
      <c r="EVZ348" s="124"/>
      <c r="EWA348" s="124"/>
      <c r="EWB348" s="124"/>
      <c r="EWC348" s="124"/>
      <c r="EWD348" s="124"/>
      <c r="EWE348" s="124"/>
      <c r="EWF348" s="124"/>
      <c r="EWG348" s="124"/>
      <c r="EWH348" s="124"/>
      <c r="EWI348" s="124"/>
      <c r="EWJ348" s="124"/>
      <c r="EWK348" s="124"/>
      <c r="EWL348" s="124"/>
      <c r="EWM348" s="124"/>
      <c r="EWN348" s="124"/>
      <c r="EWO348" s="124"/>
      <c r="EWP348" s="124"/>
      <c r="EWQ348" s="124"/>
      <c r="EWR348" s="124"/>
      <c r="EWS348" s="124"/>
      <c r="EWT348" s="124"/>
      <c r="EWU348" s="124"/>
      <c r="EWV348" s="124"/>
      <c r="EWW348" s="124"/>
      <c r="EWX348" s="124"/>
      <c r="EWY348" s="124"/>
      <c r="EWZ348" s="124"/>
      <c r="EXA348" s="124"/>
      <c r="EXB348" s="124"/>
      <c r="EXC348" s="124"/>
      <c r="EXD348" s="124"/>
      <c r="EXE348" s="124"/>
      <c r="EXF348" s="124"/>
      <c r="EXG348" s="124"/>
      <c r="EXH348" s="124"/>
      <c r="EXI348" s="124"/>
      <c r="EXJ348" s="124"/>
      <c r="EXK348" s="124"/>
      <c r="EXL348" s="124"/>
      <c r="EXM348" s="124"/>
      <c r="EXN348" s="124"/>
      <c r="EXO348" s="124"/>
      <c r="EXP348" s="124"/>
      <c r="EXQ348" s="124"/>
      <c r="EXR348" s="124"/>
      <c r="EXS348" s="124"/>
      <c r="EXT348" s="124"/>
      <c r="EXU348" s="124"/>
      <c r="EXV348" s="124"/>
      <c r="EXW348" s="124"/>
      <c r="EXX348" s="124"/>
      <c r="EXY348" s="124"/>
      <c r="EXZ348" s="124"/>
      <c r="EYA348" s="124"/>
      <c r="EYB348" s="124"/>
      <c r="EYC348" s="124"/>
      <c r="EYD348" s="124"/>
      <c r="EYE348" s="124"/>
      <c r="EYF348" s="124"/>
      <c r="EYG348" s="124"/>
      <c r="EYH348" s="124"/>
      <c r="EYI348" s="124"/>
      <c r="EYJ348" s="124"/>
      <c r="EYK348" s="124"/>
      <c r="EYL348" s="124"/>
      <c r="EYM348" s="124"/>
      <c r="EYN348" s="124"/>
      <c r="EYO348" s="124"/>
      <c r="EYP348" s="124"/>
      <c r="EYQ348" s="124"/>
      <c r="EYR348" s="124"/>
      <c r="EYS348" s="124"/>
      <c r="EYT348" s="124"/>
      <c r="EYU348" s="124"/>
      <c r="EYV348" s="124"/>
      <c r="EYW348" s="124"/>
      <c r="EYX348" s="124"/>
      <c r="EYY348" s="124"/>
      <c r="EYZ348" s="124"/>
      <c r="EZA348" s="124"/>
      <c r="EZB348" s="124"/>
      <c r="EZC348" s="124"/>
      <c r="EZD348" s="124"/>
      <c r="EZE348" s="124"/>
      <c r="EZF348" s="124"/>
      <c r="EZG348" s="124"/>
      <c r="EZH348" s="124"/>
      <c r="EZI348" s="124"/>
      <c r="EZJ348" s="124"/>
      <c r="EZK348" s="124"/>
      <c r="EZL348" s="124"/>
      <c r="EZM348" s="124"/>
      <c r="EZN348" s="124"/>
      <c r="EZO348" s="124"/>
      <c r="EZP348" s="124"/>
      <c r="EZQ348" s="124"/>
      <c r="EZR348" s="124"/>
      <c r="EZS348" s="124"/>
      <c r="EZT348" s="124"/>
      <c r="EZU348" s="124"/>
      <c r="EZV348" s="124"/>
      <c r="EZW348" s="124"/>
      <c r="EZX348" s="124"/>
      <c r="EZY348" s="124"/>
      <c r="EZZ348" s="124"/>
      <c r="FAA348" s="124"/>
      <c r="FAB348" s="124"/>
      <c r="FAC348" s="124"/>
      <c r="FAD348" s="124"/>
      <c r="FAE348" s="124"/>
      <c r="FAF348" s="124"/>
      <c r="FAG348" s="124"/>
      <c r="FAH348" s="124"/>
      <c r="FAI348" s="124"/>
      <c r="FAJ348" s="124"/>
      <c r="FAK348" s="124"/>
      <c r="FAL348" s="124"/>
      <c r="FAM348" s="124"/>
      <c r="FAN348" s="124"/>
      <c r="FAO348" s="124"/>
      <c r="FAP348" s="124"/>
      <c r="FAQ348" s="124"/>
      <c r="FAR348" s="124"/>
      <c r="FAS348" s="124"/>
      <c r="FAT348" s="124"/>
      <c r="FAU348" s="124"/>
      <c r="FAV348" s="124"/>
      <c r="FAW348" s="124"/>
      <c r="FAX348" s="124"/>
      <c r="FAY348" s="124"/>
      <c r="FAZ348" s="124"/>
      <c r="FBA348" s="124"/>
      <c r="FBB348" s="124"/>
      <c r="FBC348" s="124"/>
      <c r="FBD348" s="124"/>
      <c r="FBE348" s="124"/>
      <c r="FBF348" s="124"/>
      <c r="FBG348" s="124"/>
      <c r="FBH348" s="124"/>
      <c r="FBI348" s="124"/>
      <c r="FBJ348" s="124"/>
      <c r="FBK348" s="124"/>
      <c r="FBL348" s="124"/>
      <c r="FBM348" s="124"/>
      <c r="FBN348" s="124"/>
      <c r="FBO348" s="124"/>
      <c r="FBP348" s="124"/>
      <c r="FBQ348" s="124"/>
      <c r="FBR348" s="124"/>
      <c r="FBS348" s="124"/>
      <c r="FBT348" s="124"/>
      <c r="FBU348" s="124"/>
      <c r="FBV348" s="124"/>
      <c r="FBW348" s="124"/>
      <c r="FBX348" s="124"/>
      <c r="FBY348" s="124"/>
      <c r="FBZ348" s="124"/>
      <c r="FCA348" s="124"/>
      <c r="FCB348" s="124"/>
      <c r="FCC348" s="124"/>
      <c r="FCD348" s="124"/>
      <c r="FCE348" s="124"/>
      <c r="FCF348" s="124"/>
      <c r="FCG348" s="124"/>
      <c r="FCH348" s="124"/>
      <c r="FCI348" s="124"/>
      <c r="FCJ348" s="124"/>
      <c r="FCK348" s="124"/>
      <c r="FCL348" s="124"/>
      <c r="FCM348" s="124"/>
      <c r="FCN348" s="124"/>
      <c r="FCO348" s="124"/>
      <c r="FCP348" s="124"/>
      <c r="FCQ348" s="124"/>
      <c r="FCR348" s="124"/>
      <c r="FCS348" s="124"/>
      <c r="FCT348" s="124"/>
      <c r="FCU348" s="124"/>
      <c r="FCV348" s="124"/>
      <c r="FCW348" s="124"/>
      <c r="FCX348" s="124"/>
      <c r="FCY348" s="124"/>
      <c r="FCZ348" s="124"/>
      <c r="FDA348" s="124"/>
      <c r="FDB348" s="124"/>
      <c r="FDC348" s="124"/>
      <c r="FDD348" s="124"/>
      <c r="FDE348" s="124"/>
      <c r="FDF348" s="124"/>
      <c r="FDG348" s="124"/>
      <c r="FDH348" s="124"/>
      <c r="FDI348" s="124"/>
      <c r="FDJ348" s="124"/>
      <c r="FDK348" s="124"/>
      <c r="FDL348" s="124"/>
      <c r="FDM348" s="124"/>
      <c r="FDN348" s="124"/>
      <c r="FDO348" s="124"/>
      <c r="FDP348" s="124"/>
      <c r="FDQ348" s="124"/>
      <c r="FDR348" s="124"/>
      <c r="FDS348" s="124"/>
      <c r="FDT348" s="124"/>
      <c r="FDU348" s="124"/>
      <c r="FDV348" s="124"/>
      <c r="FDW348" s="124"/>
      <c r="FDX348" s="124"/>
      <c r="FDY348" s="124"/>
      <c r="FDZ348" s="124"/>
      <c r="FEA348" s="124"/>
      <c r="FEB348" s="124"/>
      <c r="FEC348" s="124"/>
      <c r="FED348" s="124"/>
      <c r="FEE348" s="124"/>
      <c r="FEF348" s="124"/>
      <c r="FEG348" s="124"/>
      <c r="FEH348" s="124"/>
      <c r="FEI348" s="124"/>
      <c r="FEJ348" s="124"/>
      <c r="FEK348" s="124"/>
      <c r="FEL348" s="124"/>
      <c r="FEM348" s="124"/>
      <c r="FEN348" s="124"/>
      <c r="FEO348" s="124"/>
      <c r="FEP348" s="124"/>
      <c r="FEQ348" s="124"/>
      <c r="FER348" s="124"/>
      <c r="FES348" s="124"/>
      <c r="FET348" s="124"/>
      <c r="FEU348" s="124"/>
      <c r="FEV348" s="124"/>
      <c r="FEW348" s="124"/>
      <c r="FEX348" s="124"/>
      <c r="FEY348" s="124"/>
      <c r="FEZ348" s="124"/>
      <c r="FFA348" s="124"/>
      <c r="FFB348" s="124"/>
      <c r="FFC348" s="124"/>
      <c r="FFD348" s="124"/>
      <c r="FFE348" s="124"/>
      <c r="FFF348" s="124"/>
      <c r="FFG348" s="124"/>
      <c r="FFH348" s="124"/>
      <c r="FFI348" s="124"/>
      <c r="FFJ348" s="124"/>
      <c r="FFK348" s="124"/>
      <c r="FFL348" s="124"/>
      <c r="FFM348" s="124"/>
      <c r="FFN348" s="124"/>
      <c r="FFO348" s="124"/>
      <c r="FFP348" s="124"/>
      <c r="FFQ348" s="124"/>
      <c r="FFR348" s="124"/>
      <c r="FFS348" s="124"/>
      <c r="FFT348" s="124"/>
      <c r="FFU348" s="124"/>
      <c r="FFV348" s="124"/>
      <c r="FFW348" s="124"/>
      <c r="FFX348" s="124"/>
      <c r="FFY348" s="124"/>
      <c r="FFZ348" s="124"/>
      <c r="FGA348" s="124"/>
      <c r="FGB348" s="124"/>
      <c r="FGC348" s="124"/>
      <c r="FGD348" s="124"/>
      <c r="FGE348" s="124"/>
      <c r="FGF348" s="124"/>
      <c r="FGG348" s="124"/>
      <c r="FGH348" s="124"/>
      <c r="FGI348" s="124"/>
      <c r="FGJ348" s="124"/>
      <c r="FGK348" s="124"/>
      <c r="FGL348" s="124"/>
      <c r="FGM348" s="124"/>
      <c r="FGN348" s="124"/>
      <c r="FGO348" s="124"/>
      <c r="FGP348" s="124"/>
      <c r="FGQ348" s="124"/>
      <c r="FGR348" s="124"/>
      <c r="FGS348" s="124"/>
      <c r="FGT348" s="124"/>
      <c r="FGU348" s="124"/>
      <c r="FGV348" s="124"/>
      <c r="FGW348" s="124"/>
      <c r="FGX348" s="124"/>
      <c r="FGY348" s="124"/>
      <c r="FGZ348" s="124"/>
      <c r="FHA348" s="124"/>
      <c r="FHB348" s="124"/>
      <c r="FHC348" s="124"/>
      <c r="FHD348" s="124"/>
      <c r="FHE348" s="124"/>
      <c r="FHF348" s="124"/>
      <c r="FHG348" s="124"/>
      <c r="FHH348" s="124"/>
      <c r="FHI348" s="124"/>
      <c r="FHJ348" s="124"/>
      <c r="FHK348" s="124"/>
      <c r="FHL348" s="124"/>
      <c r="FHM348" s="124"/>
      <c r="FHN348" s="124"/>
      <c r="FHO348" s="124"/>
      <c r="FHP348" s="124"/>
      <c r="FHQ348" s="124"/>
      <c r="FHR348" s="124"/>
      <c r="FHS348" s="124"/>
      <c r="FHT348" s="124"/>
      <c r="FHU348" s="124"/>
      <c r="FHV348" s="124"/>
      <c r="FHW348" s="124"/>
      <c r="FHX348" s="124"/>
      <c r="FHY348" s="124"/>
      <c r="FHZ348" s="124"/>
      <c r="FIA348" s="124"/>
      <c r="FIB348" s="124"/>
      <c r="FIC348" s="124"/>
      <c r="FID348" s="124"/>
      <c r="FIE348" s="124"/>
      <c r="FIF348" s="124"/>
      <c r="FIG348" s="124"/>
      <c r="FIH348" s="124"/>
      <c r="FII348" s="124"/>
      <c r="FIJ348" s="124"/>
      <c r="FIK348" s="124"/>
      <c r="FIL348" s="124"/>
      <c r="FIM348" s="124"/>
      <c r="FIN348" s="124"/>
      <c r="FIO348" s="124"/>
      <c r="FIP348" s="124"/>
      <c r="FIQ348" s="124"/>
      <c r="FIR348" s="124"/>
      <c r="FIS348" s="124"/>
      <c r="FIT348" s="124"/>
      <c r="FIU348" s="124"/>
      <c r="FIV348" s="124"/>
      <c r="FIW348" s="124"/>
      <c r="FIX348" s="124"/>
      <c r="FIY348" s="124"/>
      <c r="FIZ348" s="124"/>
      <c r="FJA348" s="124"/>
      <c r="FJB348" s="124"/>
      <c r="FJC348" s="124"/>
      <c r="FJD348" s="124"/>
      <c r="FJE348" s="124"/>
      <c r="FJF348" s="124"/>
      <c r="FJG348" s="124"/>
      <c r="FJH348" s="124"/>
      <c r="FJI348" s="124"/>
      <c r="FJJ348" s="124"/>
      <c r="FJK348" s="124"/>
      <c r="FJL348" s="124"/>
      <c r="FJM348" s="124"/>
      <c r="FJN348" s="124"/>
      <c r="FJO348" s="124"/>
      <c r="FJP348" s="124"/>
      <c r="FJQ348" s="124"/>
      <c r="FJR348" s="124"/>
      <c r="FJS348" s="124"/>
      <c r="FJT348" s="124"/>
      <c r="FJU348" s="124"/>
      <c r="FJV348" s="124"/>
      <c r="FJW348" s="124"/>
      <c r="FJX348" s="124"/>
      <c r="FJY348" s="124"/>
      <c r="FJZ348" s="124"/>
      <c r="FKA348" s="124"/>
      <c r="FKB348" s="124"/>
      <c r="FKC348" s="124"/>
      <c r="FKD348" s="124"/>
      <c r="FKE348" s="124"/>
      <c r="FKF348" s="124"/>
      <c r="FKG348" s="124"/>
      <c r="FKH348" s="124"/>
      <c r="FKI348" s="124"/>
      <c r="FKJ348" s="124"/>
      <c r="FKK348" s="124"/>
      <c r="FKL348" s="124"/>
      <c r="FKM348" s="124"/>
      <c r="FKN348" s="124"/>
      <c r="FKO348" s="124"/>
      <c r="FKP348" s="124"/>
      <c r="FKQ348" s="124"/>
      <c r="FKR348" s="124"/>
      <c r="FKS348" s="124"/>
      <c r="FKT348" s="124"/>
      <c r="FKU348" s="124"/>
      <c r="FKV348" s="124"/>
      <c r="FKW348" s="124"/>
      <c r="FKX348" s="124"/>
      <c r="FKY348" s="124"/>
      <c r="FKZ348" s="124"/>
      <c r="FLA348" s="124"/>
      <c r="FLB348" s="124"/>
      <c r="FLC348" s="124"/>
      <c r="FLD348" s="124"/>
      <c r="FLE348" s="124"/>
      <c r="FLF348" s="124"/>
      <c r="FLG348" s="124"/>
      <c r="FLH348" s="124"/>
      <c r="FLI348" s="124"/>
      <c r="FLJ348" s="124"/>
      <c r="FLK348" s="124"/>
      <c r="FLL348" s="124"/>
      <c r="FLM348" s="124"/>
      <c r="FLN348" s="124"/>
      <c r="FLO348" s="124"/>
      <c r="FLP348" s="124"/>
      <c r="FLQ348" s="124"/>
      <c r="FLR348" s="124"/>
      <c r="FLS348" s="124"/>
      <c r="FLT348" s="124"/>
      <c r="FLU348" s="124"/>
      <c r="FLV348" s="124"/>
      <c r="FLW348" s="124"/>
      <c r="FLX348" s="124"/>
      <c r="FLY348" s="124"/>
      <c r="FLZ348" s="124"/>
      <c r="FMA348" s="124"/>
      <c r="FMB348" s="124"/>
      <c r="FMC348" s="124"/>
      <c r="FMD348" s="124"/>
      <c r="FME348" s="124"/>
      <c r="FMF348" s="124"/>
      <c r="FMG348" s="124"/>
      <c r="FMH348" s="124"/>
      <c r="FMI348" s="124"/>
      <c r="FMJ348" s="124"/>
      <c r="FMK348" s="124"/>
      <c r="FML348" s="124"/>
      <c r="FMM348" s="124"/>
      <c r="FMN348" s="124"/>
      <c r="FMO348" s="124"/>
      <c r="FMP348" s="124"/>
      <c r="FMQ348" s="124"/>
      <c r="FMR348" s="124"/>
      <c r="FMS348" s="124"/>
      <c r="FMT348" s="124"/>
      <c r="FMU348" s="124"/>
      <c r="FMV348" s="124"/>
      <c r="FMW348" s="124"/>
      <c r="FMX348" s="124"/>
      <c r="FMY348" s="124"/>
      <c r="FMZ348" s="124"/>
      <c r="FNA348" s="124"/>
      <c r="FNB348" s="124"/>
      <c r="FNC348" s="124"/>
      <c r="FND348" s="124"/>
      <c r="FNE348" s="124"/>
      <c r="FNF348" s="124"/>
      <c r="FNG348" s="124"/>
      <c r="FNH348" s="124"/>
      <c r="FNI348" s="124"/>
      <c r="FNJ348" s="124"/>
      <c r="FNK348" s="124"/>
      <c r="FNL348" s="124"/>
      <c r="FNM348" s="124"/>
      <c r="FNN348" s="124"/>
      <c r="FNO348" s="124"/>
      <c r="FNP348" s="124"/>
      <c r="FNQ348" s="124"/>
      <c r="FNR348" s="124"/>
      <c r="FNS348" s="124"/>
      <c r="FNT348" s="124"/>
      <c r="FNU348" s="124"/>
      <c r="FNV348" s="124"/>
      <c r="FNW348" s="124"/>
      <c r="FNX348" s="124"/>
      <c r="FNY348" s="124"/>
      <c r="FNZ348" s="124"/>
      <c r="FOA348" s="124"/>
      <c r="FOB348" s="124"/>
      <c r="FOC348" s="124"/>
      <c r="FOD348" s="124"/>
      <c r="FOE348" s="124"/>
      <c r="FOF348" s="124"/>
      <c r="FOG348" s="124"/>
      <c r="FOH348" s="124"/>
      <c r="FOI348" s="124"/>
      <c r="FOJ348" s="124"/>
      <c r="FOK348" s="124"/>
      <c r="FOL348" s="124"/>
      <c r="FOM348" s="124"/>
      <c r="FON348" s="124"/>
      <c r="FOO348" s="124"/>
      <c r="FOP348" s="124"/>
      <c r="FOQ348" s="124"/>
      <c r="FOR348" s="124"/>
      <c r="FOS348" s="124"/>
      <c r="FOT348" s="124"/>
      <c r="FOU348" s="124"/>
      <c r="FOV348" s="124"/>
      <c r="FOW348" s="124"/>
      <c r="FOX348" s="124"/>
      <c r="FOY348" s="124"/>
      <c r="FOZ348" s="124"/>
      <c r="FPA348" s="124"/>
      <c r="FPB348" s="124"/>
      <c r="FPC348" s="124"/>
      <c r="FPD348" s="124"/>
      <c r="FPE348" s="124"/>
      <c r="FPF348" s="124"/>
      <c r="FPG348" s="124"/>
      <c r="FPH348" s="124"/>
      <c r="FPI348" s="124"/>
      <c r="FPJ348" s="124"/>
      <c r="FPK348" s="124"/>
      <c r="FPL348" s="124"/>
      <c r="FPM348" s="124"/>
      <c r="FPN348" s="124"/>
      <c r="FPO348" s="124"/>
      <c r="FPP348" s="124"/>
      <c r="FPQ348" s="124"/>
      <c r="FPR348" s="124"/>
      <c r="FPS348" s="124"/>
      <c r="FPT348" s="124"/>
      <c r="FPU348" s="124"/>
      <c r="FPV348" s="124"/>
      <c r="FPW348" s="124"/>
      <c r="FPX348" s="124"/>
      <c r="FPY348" s="124"/>
      <c r="FPZ348" s="124"/>
      <c r="FQA348" s="124"/>
      <c r="FQB348" s="124"/>
      <c r="FQC348" s="124"/>
      <c r="FQD348" s="124"/>
      <c r="FQE348" s="124"/>
      <c r="FQF348" s="124"/>
      <c r="FQG348" s="124"/>
      <c r="FQH348" s="124"/>
      <c r="FQI348" s="124"/>
      <c r="FQJ348" s="124"/>
      <c r="FQK348" s="124"/>
      <c r="FQL348" s="124"/>
      <c r="FQM348" s="124"/>
      <c r="FQN348" s="124"/>
      <c r="FQO348" s="124"/>
      <c r="FQP348" s="124"/>
      <c r="FQQ348" s="124"/>
      <c r="FQR348" s="124"/>
      <c r="FQS348" s="124"/>
      <c r="FQT348" s="124"/>
      <c r="FQU348" s="124"/>
      <c r="FQV348" s="124"/>
      <c r="FQW348" s="124"/>
      <c r="FQX348" s="124"/>
      <c r="FQY348" s="124"/>
      <c r="FQZ348" s="124"/>
      <c r="FRA348" s="124"/>
      <c r="FRB348" s="124"/>
      <c r="FRC348" s="124"/>
      <c r="FRD348" s="124"/>
      <c r="FRE348" s="124"/>
      <c r="FRF348" s="124"/>
      <c r="FRG348" s="124"/>
      <c r="FRH348" s="124"/>
      <c r="FRI348" s="124"/>
      <c r="FRJ348" s="124"/>
      <c r="FRK348" s="124"/>
      <c r="FRL348" s="124"/>
      <c r="FRM348" s="124"/>
      <c r="FRN348" s="124"/>
      <c r="FRO348" s="124"/>
      <c r="FRP348" s="124"/>
      <c r="FRQ348" s="124"/>
      <c r="FRR348" s="124"/>
      <c r="FRS348" s="124"/>
      <c r="FRT348" s="124"/>
      <c r="FRU348" s="124"/>
      <c r="FRV348" s="124"/>
      <c r="FRW348" s="124"/>
      <c r="FRX348" s="124"/>
      <c r="FRY348" s="124"/>
      <c r="FRZ348" s="124"/>
      <c r="FSA348" s="124"/>
      <c r="FSB348" s="124"/>
      <c r="FSC348" s="124"/>
      <c r="FSD348" s="124"/>
      <c r="FSE348" s="124"/>
      <c r="FSF348" s="124"/>
      <c r="FSG348" s="124"/>
      <c r="FSH348" s="124"/>
      <c r="FSI348" s="124"/>
      <c r="FSJ348" s="124"/>
      <c r="FSK348" s="124"/>
      <c r="FSL348" s="124"/>
      <c r="FSM348" s="124"/>
      <c r="FSN348" s="124"/>
      <c r="FSO348" s="124"/>
      <c r="FSP348" s="124"/>
      <c r="FSQ348" s="124"/>
      <c r="FSR348" s="124"/>
      <c r="FSS348" s="124"/>
      <c r="FST348" s="124"/>
      <c r="FSU348" s="124"/>
      <c r="FSV348" s="124"/>
      <c r="FSW348" s="124"/>
      <c r="FSX348" s="124"/>
      <c r="FSY348" s="124"/>
      <c r="FSZ348" s="124"/>
      <c r="FTA348" s="124"/>
      <c r="FTB348" s="124"/>
      <c r="FTC348" s="124"/>
      <c r="FTD348" s="124"/>
      <c r="FTE348" s="124"/>
      <c r="FTF348" s="124"/>
      <c r="FTG348" s="124"/>
      <c r="FTH348" s="124"/>
      <c r="FTI348" s="124"/>
      <c r="FTJ348" s="124"/>
      <c r="FTK348" s="124"/>
      <c r="FTL348" s="124"/>
      <c r="FTM348" s="124"/>
      <c r="FTN348" s="124"/>
      <c r="FTO348" s="124"/>
      <c r="FTP348" s="124"/>
      <c r="FTQ348" s="124"/>
      <c r="FTR348" s="124"/>
      <c r="FTS348" s="124"/>
      <c r="FTT348" s="124"/>
      <c r="FTU348" s="124"/>
      <c r="FTV348" s="124"/>
      <c r="FTW348" s="124"/>
      <c r="FTX348" s="124"/>
      <c r="FTY348" s="124"/>
      <c r="FTZ348" s="124"/>
      <c r="FUA348" s="124"/>
      <c r="FUB348" s="124"/>
      <c r="FUC348" s="124"/>
      <c r="FUD348" s="124"/>
      <c r="FUE348" s="124"/>
      <c r="FUF348" s="124"/>
      <c r="FUG348" s="124"/>
      <c r="FUH348" s="124"/>
      <c r="FUI348" s="124"/>
      <c r="FUJ348" s="124"/>
      <c r="FUK348" s="124"/>
      <c r="FUL348" s="124"/>
      <c r="FUM348" s="124"/>
      <c r="FUN348" s="124"/>
      <c r="FUO348" s="124"/>
      <c r="FUP348" s="124"/>
      <c r="FUQ348" s="124"/>
      <c r="FUR348" s="124"/>
      <c r="FUS348" s="124"/>
      <c r="FUT348" s="124"/>
      <c r="FUU348" s="124"/>
      <c r="FUV348" s="124"/>
      <c r="FUW348" s="124"/>
      <c r="FUX348" s="124"/>
      <c r="FUY348" s="124"/>
      <c r="FUZ348" s="124"/>
      <c r="FVA348" s="124"/>
      <c r="FVB348" s="124"/>
      <c r="FVC348" s="124"/>
      <c r="FVD348" s="124"/>
      <c r="FVE348" s="124"/>
      <c r="FVF348" s="124"/>
      <c r="FVG348" s="124"/>
      <c r="FVH348" s="124"/>
      <c r="FVI348" s="124"/>
      <c r="FVJ348" s="124"/>
      <c r="FVK348" s="124"/>
      <c r="FVL348" s="124"/>
      <c r="FVM348" s="124"/>
      <c r="FVN348" s="124"/>
      <c r="FVO348" s="124"/>
      <c r="FVP348" s="124"/>
      <c r="FVQ348" s="124"/>
      <c r="FVR348" s="124"/>
      <c r="FVS348" s="124"/>
      <c r="FVT348" s="124"/>
      <c r="FVU348" s="124"/>
      <c r="FVV348" s="124"/>
      <c r="FVW348" s="124"/>
      <c r="FVX348" s="124"/>
      <c r="FVY348" s="124"/>
      <c r="FVZ348" s="124"/>
      <c r="FWA348" s="124"/>
      <c r="FWB348" s="124"/>
      <c r="FWC348" s="124"/>
      <c r="FWD348" s="124"/>
      <c r="FWE348" s="124"/>
      <c r="FWF348" s="124"/>
      <c r="FWG348" s="124"/>
      <c r="FWH348" s="124"/>
      <c r="FWI348" s="124"/>
      <c r="FWJ348" s="124"/>
      <c r="FWK348" s="124"/>
      <c r="FWL348" s="124"/>
      <c r="FWM348" s="124"/>
      <c r="FWN348" s="124"/>
      <c r="FWO348" s="124"/>
      <c r="FWP348" s="124"/>
      <c r="FWQ348" s="124"/>
      <c r="FWR348" s="124"/>
      <c r="FWS348" s="124"/>
      <c r="FWT348" s="124"/>
      <c r="FWU348" s="124"/>
      <c r="FWV348" s="124"/>
      <c r="FWW348" s="124"/>
      <c r="FWX348" s="124"/>
      <c r="FWY348" s="124"/>
      <c r="FWZ348" s="124"/>
      <c r="FXA348" s="124"/>
      <c r="FXB348" s="124"/>
      <c r="FXC348" s="124"/>
      <c r="FXD348" s="124"/>
      <c r="FXE348" s="124"/>
      <c r="FXF348" s="124"/>
      <c r="FXG348" s="124"/>
      <c r="FXH348" s="124"/>
      <c r="FXI348" s="124"/>
      <c r="FXJ348" s="124"/>
      <c r="FXK348" s="124"/>
      <c r="FXL348" s="124"/>
      <c r="FXM348" s="124"/>
      <c r="FXN348" s="124"/>
      <c r="FXO348" s="124"/>
      <c r="FXP348" s="124"/>
      <c r="FXQ348" s="124"/>
      <c r="FXR348" s="124"/>
      <c r="FXS348" s="124"/>
      <c r="FXT348" s="124"/>
      <c r="FXU348" s="124"/>
      <c r="FXV348" s="124"/>
      <c r="FXW348" s="124"/>
      <c r="FXX348" s="124"/>
      <c r="FXY348" s="124"/>
      <c r="FXZ348" s="124"/>
      <c r="FYA348" s="124"/>
      <c r="FYB348" s="124"/>
      <c r="FYC348" s="124"/>
      <c r="FYD348" s="124"/>
      <c r="FYE348" s="124"/>
      <c r="FYF348" s="124"/>
      <c r="FYG348" s="124"/>
      <c r="FYH348" s="124"/>
      <c r="FYI348" s="124"/>
      <c r="FYJ348" s="124"/>
      <c r="FYK348" s="124"/>
      <c r="FYL348" s="124"/>
      <c r="FYM348" s="124"/>
      <c r="FYN348" s="124"/>
      <c r="FYO348" s="124"/>
      <c r="FYP348" s="124"/>
      <c r="FYQ348" s="124"/>
      <c r="FYR348" s="124"/>
      <c r="FYS348" s="124"/>
      <c r="FYT348" s="124"/>
      <c r="FYU348" s="124"/>
      <c r="FYV348" s="124"/>
      <c r="FYW348" s="124"/>
      <c r="FYX348" s="124"/>
      <c r="FYY348" s="124"/>
      <c r="FYZ348" s="124"/>
      <c r="FZA348" s="124"/>
      <c r="FZB348" s="124"/>
      <c r="FZC348" s="124"/>
      <c r="FZD348" s="124"/>
      <c r="FZE348" s="124"/>
      <c r="FZF348" s="124"/>
      <c r="FZG348" s="124"/>
      <c r="FZH348" s="124"/>
      <c r="FZI348" s="124"/>
      <c r="FZJ348" s="124"/>
      <c r="FZK348" s="124"/>
      <c r="FZL348" s="124"/>
      <c r="FZM348" s="124"/>
      <c r="FZN348" s="124"/>
      <c r="FZO348" s="124"/>
      <c r="FZP348" s="124"/>
      <c r="FZQ348" s="124"/>
      <c r="FZR348" s="124"/>
      <c r="FZS348" s="124"/>
      <c r="FZT348" s="124"/>
      <c r="FZU348" s="124"/>
      <c r="FZV348" s="124"/>
      <c r="FZW348" s="124"/>
      <c r="FZX348" s="124"/>
      <c r="FZY348" s="124"/>
      <c r="FZZ348" s="124"/>
      <c r="GAA348" s="124"/>
      <c r="GAB348" s="124"/>
      <c r="GAC348" s="124"/>
      <c r="GAD348" s="124"/>
      <c r="GAE348" s="124"/>
      <c r="GAF348" s="124"/>
      <c r="GAG348" s="124"/>
      <c r="GAH348" s="124"/>
      <c r="GAI348" s="124"/>
      <c r="GAJ348" s="124"/>
      <c r="GAK348" s="124"/>
      <c r="GAL348" s="124"/>
      <c r="GAM348" s="124"/>
      <c r="GAN348" s="124"/>
      <c r="GAO348" s="124"/>
      <c r="GAP348" s="124"/>
      <c r="GAQ348" s="124"/>
      <c r="GAR348" s="124"/>
      <c r="GAS348" s="124"/>
      <c r="GAT348" s="124"/>
      <c r="GAU348" s="124"/>
      <c r="GAV348" s="124"/>
      <c r="GAW348" s="124"/>
      <c r="GAX348" s="124"/>
      <c r="GAY348" s="124"/>
      <c r="GAZ348" s="124"/>
      <c r="GBA348" s="124"/>
      <c r="GBB348" s="124"/>
      <c r="GBC348" s="124"/>
      <c r="GBD348" s="124"/>
      <c r="GBE348" s="124"/>
      <c r="GBF348" s="124"/>
      <c r="GBG348" s="124"/>
      <c r="GBH348" s="124"/>
      <c r="GBI348" s="124"/>
      <c r="GBJ348" s="124"/>
      <c r="GBK348" s="124"/>
      <c r="GBL348" s="124"/>
      <c r="GBM348" s="124"/>
      <c r="GBN348" s="124"/>
      <c r="GBO348" s="124"/>
      <c r="GBP348" s="124"/>
      <c r="GBQ348" s="124"/>
      <c r="GBR348" s="124"/>
      <c r="GBS348" s="124"/>
      <c r="GBT348" s="124"/>
      <c r="GBU348" s="124"/>
      <c r="GBV348" s="124"/>
      <c r="GBW348" s="124"/>
      <c r="GBX348" s="124"/>
      <c r="GBY348" s="124"/>
      <c r="GBZ348" s="124"/>
      <c r="GCA348" s="124"/>
      <c r="GCB348" s="124"/>
      <c r="GCC348" s="124"/>
      <c r="GCD348" s="124"/>
      <c r="GCE348" s="124"/>
      <c r="GCF348" s="124"/>
      <c r="GCG348" s="124"/>
      <c r="GCH348" s="124"/>
      <c r="GCI348" s="124"/>
      <c r="GCJ348" s="124"/>
      <c r="GCK348" s="124"/>
      <c r="GCL348" s="124"/>
      <c r="GCM348" s="124"/>
      <c r="GCN348" s="124"/>
      <c r="GCO348" s="124"/>
      <c r="GCP348" s="124"/>
      <c r="GCQ348" s="124"/>
      <c r="GCR348" s="124"/>
      <c r="GCS348" s="124"/>
      <c r="GCT348" s="124"/>
      <c r="GCU348" s="124"/>
      <c r="GCV348" s="124"/>
      <c r="GCW348" s="124"/>
      <c r="GCX348" s="124"/>
      <c r="GCY348" s="124"/>
      <c r="GCZ348" s="124"/>
      <c r="GDA348" s="124"/>
      <c r="GDB348" s="124"/>
      <c r="GDC348" s="124"/>
      <c r="GDD348" s="124"/>
      <c r="GDE348" s="124"/>
      <c r="GDF348" s="124"/>
      <c r="GDG348" s="124"/>
      <c r="GDH348" s="124"/>
      <c r="GDI348" s="124"/>
      <c r="GDJ348" s="124"/>
      <c r="GDK348" s="124"/>
      <c r="GDL348" s="124"/>
      <c r="GDM348" s="124"/>
      <c r="GDN348" s="124"/>
      <c r="GDO348" s="124"/>
      <c r="GDP348" s="124"/>
      <c r="GDQ348" s="124"/>
      <c r="GDR348" s="124"/>
      <c r="GDS348" s="124"/>
      <c r="GDT348" s="124"/>
      <c r="GDU348" s="124"/>
      <c r="GDV348" s="124"/>
      <c r="GDW348" s="124"/>
      <c r="GDX348" s="124"/>
      <c r="GDY348" s="124"/>
      <c r="GDZ348" s="124"/>
      <c r="GEA348" s="124"/>
      <c r="GEB348" s="124"/>
      <c r="GEC348" s="124"/>
      <c r="GED348" s="124"/>
      <c r="GEE348" s="124"/>
      <c r="GEF348" s="124"/>
      <c r="GEG348" s="124"/>
      <c r="GEH348" s="124"/>
      <c r="GEI348" s="124"/>
      <c r="GEJ348" s="124"/>
      <c r="GEK348" s="124"/>
      <c r="GEL348" s="124"/>
      <c r="GEM348" s="124"/>
      <c r="GEN348" s="124"/>
      <c r="GEO348" s="124"/>
      <c r="GEP348" s="124"/>
      <c r="GEQ348" s="124"/>
      <c r="GER348" s="124"/>
      <c r="GES348" s="124"/>
      <c r="GET348" s="124"/>
      <c r="GEU348" s="124"/>
      <c r="GEV348" s="124"/>
      <c r="GEW348" s="124"/>
      <c r="GEX348" s="124"/>
      <c r="GEY348" s="124"/>
      <c r="GEZ348" s="124"/>
      <c r="GFA348" s="124"/>
      <c r="GFB348" s="124"/>
      <c r="GFC348" s="124"/>
      <c r="GFD348" s="124"/>
      <c r="GFE348" s="124"/>
      <c r="GFF348" s="124"/>
      <c r="GFG348" s="124"/>
      <c r="GFH348" s="124"/>
      <c r="GFI348" s="124"/>
      <c r="GFJ348" s="124"/>
      <c r="GFK348" s="124"/>
      <c r="GFL348" s="124"/>
      <c r="GFM348" s="124"/>
      <c r="GFN348" s="124"/>
      <c r="GFO348" s="124"/>
      <c r="GFP348" s="124"/>
      <c r="GFQ348" s="124"/>
      <c r="GFR348" s="124"/>
      <c r="GFS348" s="124"/>
      <c r="GFT348" s="124"/>
      <c r="GFU348" s="124"/>
      <c r="GFV348" s="124"/>
      <c r="GFW348" s="124"/>
      <c r="GFX348" s="124"/>
      <c r="GFY348" s="124"/>
      <c r="GFZ348" s="124"/>
      <c r="GGA348" s="124"/>
      <c r="GGB348" s="124"/>
      <c r="GGC348" s="124"/>
      <c r="GGD348" s="124"/>
      <c r="GGE348" s="124"/>
      <c r="GGF348" s="124"/>
      <c r="GGG348" s="124"/>
      <c r="GGH348" s="124"/>
      <c r="GGI348" s="124"/>
      <c r="GGJ348" s="124"/>
      <c r="GGK348" s="124"/>
      <c r="GGL348" s="124"/>
      <c r="GGM348" s="124"/>
      <c r="GGN348" s="124"/>
      <c r="GGO348" s="124"/>
      <c r="GGP348" s="124"/>
      <c r="GGQ348" s="124"/>
      <c r="GGR348" s="124"/>
      <c r="GGS348" s="124"/>
      <c r="GGT348" s="124"/>
      <c r="GGU348" s="124"/>
      <c r="GGV348" s="124"/>
      <c r="GGW348" s="124"/>
      <c r="GGX348" s="124"/>
      <c r="GGY348" s="124"/>
      <c r="GGZ348" s="124"/>
      <c r="GHA348" s="124"/>
      <c r="GHB348" s="124"/>
      <c r="GHC348" s="124"/>
      <c r="GHD348" s="124"/>
      <c r="GHE348" s="124"/>
      <c r="GHF348" s="124"/>
      <c r="GHG348" s="124"/>
      <c r="GHH348" s="124"/>
      <c r="GHI348" s="124"/>
      <c r="GHJ348" s="124"/>
      <c r="GHK348" s="124"/>
      <c r="GHL348" s="124"/>
      <c r="GHM348" s="124"/>
      <c r="GHN348" s="124"/>
      <c r="GHO348" s="124"/>
      <c r="GHP348" s="124"/>
      <c r="GHQ348" s="124"/>
      <c r="GHR348" s="124"/>
      <c r="GHS348" s="124"/>
      <c r="GHT348" s="124"/>
      <c r="GHU348" s="124"/>
      <c r="GHV348" s="124"/>
      <c r="GHW348" s="124"/>
      <c r="GHX348" s="124"/>
      <c r="GHY348" s="124"/>
      <c r="GHZ348" s="124"/>
      <c r="GIA348" s="124"/>
      <c r="GIB348" s="124"/>
      <c r="GIC348" s="124"/>
      <c r="GID348" s="124"/>
      <c r="GIE348" s="124"/>
      <c r="GIF348" s="124"/>
      <c r="GIG348" s="124"/>
      <c r="GIH348" s="124"/>
      <c r="GII348" s="124"/>
      <c r="GIJ348" s="124"/>
      <c r="GIK348" s="124"/>
      <c r="GIL348" s="124"/>
      <c r="GIM348" s="124"/>
      <c r="GIN348" s="124"/>
      <c r="GIO348" s="124"/>
      <c r="GIP348" s="124"/>
      <c r="GIQ348" s="124"/>
      <c r="GIR348" s="124"/>
      <c r="GIS348" s="124"/>
      <c r="GIT348" s="124"/>
      <c r="GIU348" s="124"/>
      <c r="GIV348" s="124"/>
      <c r="GIW348" s="124"/>
      <c r="GIX348" s="124"/>
      <c r="GIY348" s="124"/>
      <c r="GIZ348" s="124"/>
      <c r="GJA348" s="124"/>
      <c r="GJB348" s="124"/>
      <c r="GJC348" s="124"/>
      <c r="GJD348" s="124"/>
      <c r="GJE348" s="124"/>
      <c r="GJF348" s="124"/>
      <c r="GJG348" s="124"/>
      <c r="GJH348" s="124"/>
      <c r="GJI348" s="124"/>
      <c r="GJJ348" s="124"/>
      <c r="GJK348" s="124"/>
      <c r="GJL348" s="124"/>
      <c r="GJM348" s="124"/>
      <c r="GJN348" s="124"/>
      <c r="GJO348" s="124"/>
      <c r="GJP348" s="124"/>
      <c r="GJQ348" s="124"/>
      <c r="GJR348" s="124"/>
      <c r="GJS348" s="124"/>
      <c r="GJT348" s="124"/>
      <c r="GJU348" s="124"/>
      <c r="GJV348" s="124"/>
      <c r="GJW348" s="124"/>
      <c r="GJX348" s="124"/>
      <c r="GJY348" s="124"/>
      <c r="GJZ348" s="124"/>
      <c r="GKA348" s="124"/>
      <c r="GKB348" s="124"/>
      <c r="GKC348" s="124"/>
      <c r="GKD348" s="124"/>
      <c r="GKE348" s="124"/>
      <c r="GKF348" s="124"/>
      <c r="GKG348" s="124"/>
      <c r="GKH348" s="124"/>
      <c r="GKI348" s="124"/>
      <c r="GKJ348" s="124"/>
      <c r="GKK348" s="124"/>
      <c r="GKL348" s="124"/>
      <c r="GKM348" s="124"/>
      <c r="GKN348" s="124"/>
      <c r="GKO348" s="124"/>
      <c r="GKP348" s="124"/>
      <c r="GKQ348" s="124"/>
      <c r="GKR348" s="124"/>
      <c r="GKS348" s="124"/>
      <c r="GKT348" s="124"/>
      <c r="GKU348" s="124"/>
      <c r="GKV348" s="124"/>
      <c r="GKW348" s="124"/>
      <c r="GKX348" s="124"/>
      <c r="GKY348" s="124"/>
      <c r="GKZ348" s="124"/>
      <c r="GLA348" s="124"/>
      <c r="GLB348" s="124"/>
      <c r="GLC348" s="124"/>
      <c r="GLD348" s="124"/>
      <c r="GLE348" s="124"/>
      <c r="GLF348" s="124"/>
      <c r="GLG348" s="124"/>
      <c r="GLH348" s="124"/>
      <c r="GLI348" s="124"/>
      <c r="GLJ348" s="124"/>
      <c r="GLK348" s="124"/>
      <c r="GLL348" s="124"/>
      <c r="GLM348" s="124"/>
      <c r="GLN348" s="124"/>
      <c r="GLO348" s="124"/>
      <c r="GLP348" s="124"/>
      <c r="GLQ348" s="124"/>
      <c r="GLR348" s="124"/>
      <c r="GLS348" s="124"/>
      <c r="GLT348" s="124"/>
      <c r="GLU348" s="124"/>
      <c r="GLV348" s="124"/>
      <c r="GLW348" s="124"/>
      <c r="GLX348" s="124"/>
      <c r="GLY348" s="124"/>
      <c r="GLZ348" s="124"/>
      <c r="GMA348" s="124"/>
      <c r="GMB348" s="124"/>
      <c r="GMC348" s="124"/>
      <c r="GMD348" s="124"/>
      <c r="GME348" s="124"/>
      <c r="GMF348" s="124"/>
      <c r="GMG348" s="124"/>
      <c r="GMH348" s="124"/>
      <c r="GMI348" s="124"/>
      <c r="GMJ348" s="124"/>
      <c r="GMK348" s="124"/>
      <c r="GML348" s="124"/>
      <c r="GMM348" s="124"/>
      <c r="GMN348" s="124"/>
      <c r="GMO348" s="124"/>
      <c r="GMP348" s="124"/>
      <c r="GMQ348" s="124"/>
      <c r="GMR348" s="124"/>
      <c r="GMS348" s="124"/>
      <c r="GMT348" s="124"/>
      <c r="GMU348" s="124"/>
      <c r="GMV348" s="124"/>
      <c r="GMW348" s="124"/>
      <c r="GMX348" s="124"/>
      <c r="GMY348" s="124"/>
      <c r="GMZ348" s="124"/>
      <c r="GNA348" s="124"/>
      <c r="GNB348" s="124"/>
      <c r="GNC348" s="124"/>
      <c r="GND348" s="124"/>
      <c r="GNE348" s="124"/>
      <c r="GNF348" s="124"/>
      <c r="GNG348" s="124"/>
      <c r="GNH348" s="124"/>
      <c r="GNI348" s="124"/>
      <c r="GNJ348" s="124"/>
      <c r="GNK348" s="124"/>
      <c r="GNL348" s="124"/>
      <c r="GNM348" s="124"/>
      <c r="GNN348" s="124"/>
      <c r="GNO348" s="124"/>
      <c r="GNP348" s="124"/>
      <c r="GNQ348" s="124"/>
      <c r="GNR348" s="124"/>
      <c r="GNS348" s="124"/>
      <c r="GNT348" s="124"/>
      <c r="GNU348" s="124"/>
      <c r="GNV348" s="124"/>
      <c r="GNW348" s="124"/>
      <c r="GNX348" s="124"/>
      <c r="GNY348" s="124"/>
      <c r="GNZ348" s="124"/>
      <c r="GOA348" s="124"/>
      <c r="GOB348" s="124"/>
      <c r="GOC348" s="124"/>
      <c r="GOD348" s="124"/>
      <c r="GOE348" s="124"/>
      <c r="GOF348" s="124"/>
      <c r="GOG348" s="124"/>
      <c r="GOH348" s="124"/>
      <c r="GOI348" s="124"/>
      <c r="GOJ348" s="124"/>
      <c r="GOK348" s="124"/>
      <c r="GOL348" s="124"/>
      <c r="GOM348" s="124"/>
      <c r="GON348" s="124"/>
      <c r="GOO348" s="124"/>
      <c r="GOP348" s="124"/>
      <c r="GOQ348" s="124"/>
      <c r="GOR348" s="124"/>
      <c r="GOS348" s="124"/>
      <c r="GOT348" s="124"/>
      <c r="GOU348" s="124"/>
      <c r="GOV348" s="124"/>
      <c r="GOW348" s="124"/>
      <c r="GOX348" s="124"/>
      <c r="GOY348" s="124"/>
      <c r="GOZ348" s="124"/>
      <c r="GPA348" s="124"/>
      <c r="GPB348" s="124"/>
      <c r="GPC348" s="124"/>
      <c r="GPD348" s="124"/>
      <c r="GPE348" s="124"/>
      <c r="GPF348" s="124"/>
      <c r="GPG348" s="124"/>
      <c r="GPH348" s="124"/>
      <c r="GPI348" s="124"/>
      <c r="GPJ348" s="124"/>
      <c r="GPK348" s="124"/>
      <c r="GPL348" s="124"/>
      <c r="GPM348" s="124"/>
      <c r="GPN348" s="124"/>
      <c r="GPO348" s="124"/>
      <c r="GPP348" s="124"/>
      <c r="GPQ348" s="124"/>
      <c r="GPR348" s="124"/>
      <c r="GPS348" s="124"/>
      <c r="GPT348" s="124"/>
      <c r="GPU348" s="124"/>
      <c r="GPV348" s="124"/>
      <c r="GPW348" s="124"/>
      <c r="GPX348" s="124"/>
      <c r="GPY348" s="124"/>
      <c r="GPZ348" s="124"/>
      <c r="GQA348" s="124"/>
      <c r="GQB348" s="124"/>
      <c r="GQC348" s="124"/>
      <c r="GQD348" s="124"/>
      <c r="GQE348" s="124"/>
      <c r="GQF348" s="124"/>
      <c r="GQG348" s="124"/>
      <c r="GQH348" s="124"/>
      <c r="GQI348" s="124"/>
      <c r="GQJ348" s="124"/>
      <c r="GQK348" s="124"/>
      <c r="GQL348" s="124"/>
      <c r="GQM348" s="124"/>
      <c r="GQN348" s="124"/>
      <c r="GQO348" s="124"/>
      <c r="GQP348" s="124"/>
      <c r="GQQ348" s="124"/>
      <c r="GQR348" s="124"/>
      <c r="GQS348" s="124"/>
      <c r="GQT348" s="124"/>
      <c r="GQU348" s="124"/>
      <c r="GQV348" s="124"/>
      <c r="GQW348" s="124"/>
      <c r="GQX348" s="124"/>
      <c r="GQY348" s="124"/>
      <c r="GQZ348" s="124"/>
      <c r="GRA348" s="124"/>
      <c r="GRB348" s="124"/>
      <c r="GRC348" s="124"/>
      <c r="GRD348" s="124"/>
      <c r="GRE348" s="124"/>
      <c r="GRF348" s="124"/>
      <c r="GRG348" s="124"/>
      <c r="GRH348" s="124"/>
      <c r="GRI348" s="124"/>
      <c r="GRJ348" s="124"/>
      <c r="GRK348" s="124"/>
      <c r="GRL348" s="124"/>
      <c r="GRM348" s="124"/>
      <c r="GRN348" s="124"/>
      <c r="GRO348" s="124"/>
      <c r="GRP348" s="124"/>
      <c r="GRQ348" s="124"/>
      <c r="GRR348" s="124"/>
      <c r="GRS348" s="124"/>
      <c r="GRT348" s="124"/>
      <c r="GRU348" s="124"/>
      <c r="GRV348" s="124"/>
      <c r="GRW348" s="124"/>
      <c r="GRX348" s="124"/>
      <c r="GRY348" s="124"/>
      <c r="GRZ348" s="124"/>
      <c r="GSA348" s="124"/>
      <c r="GSB348" s="124"/>
      <c r="GSC348" s="124"/>
      <c r="GSD348" s="124"/>
      <c r="GSE348" s="124"/>
      <c r="GSF348" s="124"/>
      <c r="GSG348" s="124"/>
      <c r="GSH348" s="124"/>
      <c r="GSI348" s="124"/>
      <c r="GSJ348" s="124"/>
      <c r="GSK348" s="124"/>
      <c r="GSL348" s="124"/>
      <c r="GSM348" s="124"/>
      <c r="GSN348" s="124"/>
      <c r="GSO348" s="124"/>
      <c r="GSP348" s="124"/>
      <c r="GSQ348" s="124"/>
      <c r="GSR348" s="124"/>
      <c r="GSS348" s="124"/>
      <c r="GST348" s="124"/>
      <c r="GSU348" s="124"/>
      <c r="GSV348" s="124"/>
      <c r="GSW348" s="124"/>
      <c r="GSX348" s="124"/>
      <c r="GSY348" s="124"/>
      <c r="GSZ348" s="124"/>
      <c r="GTA348" s="124"/>
      <c r="GTB348" s="124"/>
      <c r="GTC348" s="124"/>
      <c r="GTD348" s="124"/>
      <c r="GTE348" s="124"/>
      <c r="GTF348" s="124"/>
      <c r="GTG348" s="124"/>
      <c r="GTH348" s="124"/>
      <c r="GTI348" s="124"/>
      <c r="GTJ348" s="124"/>
      <c r="GTK348" s="124"/>
      <c r="GTL348" s="124"/>
      <c r="GTM348" s="124"/>
      <c r="GTN348" s="124"/>
      <c r="GTO348" s="124"/>
      <c r="GTP348" s="124"/>
      <c r="GTQ348" s="124"/>
      <c r="GTR348" s="124"/>
      <c r="GTS348" s="124"/>
      <c r="GTT348" s="124"/>
      <c r="GTU348" s="124"/>
      <c r="GTV348" s="124"/>
      <c r="GTW348" s="124"/>
      <c r="GTX348" s="124"/>
      <c r="GTY348" s="124"/>
      <c r="GTZ348" s="124"/>
      <c r="GUA348" s="124"/>
      <c r="GUB348" s="124"/>
      <c r="GUC348" s="124"/>
      <c r="GUD348" s="124"/>
      <c r="GUE348" s="124"/>
      <c r="GUF348" s="124"/>
      <c r="GUG348" s="124"/>
      <c r="GUH348" s="124"/>
      <c r="GUI348" s="124"/>
      <c r="GUJ348" s="124"/>
      <c r="GUK348" s="124"/>
      <c r="GUL348" s="124"/>
      <c r="GUM348" s="124"/>
      <c r="GUN348" s="124"/>
      <c r="GUO348" s="124"/>
      <c r="GUP348" s="124"/>
      <c r="GUQ348" s="124"/>
      <c r="GUR348" s="124"/>
      <c r="GUS348" s="124"/>
      <c r="GUT348" s="124"/>
      <c r="GUU348" s="124"/>
      <c r="GUV348" s="124"/>
      <c r="GUW348" s="124"/>
      <c r="GUX348" s="124"/>
      <c r="GUY348" s="124"/>
      <c r="GUZ348" s="124"/>
      <c r="GVA348" s="124"/>
      <c r="GVB348" s="124"/>
      <c r="GVC348" s="124"/>
      <c r="GVD348" s="124"/>
      <c r="GVE348" s="124"/>
      <c r="GVF348" s="124"/>
      <c r="GVG348" s="124"/>
      <c r="GVH348" s="124"/>
      <c r="GVI348" s="124"/>
      <c r="GVJ348" s="124"/>
      <c r="GVK348" s="124"/>
      <c r="GVL348" s="124"/>
      <c r="GVM348" s="124"/>
      <c r="GVN348" s="124"/>
      <c r="GVO348" s="124"/>
      <c r="GVP348" s="124"/>
      <c r="GVQ348" s="124"/>
      <c r="GVR348" s="124"/>
      <c r="GVS348" s="124"/>
      <c r="GVT348" s="124"/>
      <c r="GVU348" s="124"/>
      <c r="GVV348" s="124"/>
      <c r="GVW348" s="124"/>
      <c r="GVX348" s="124"/>
      <c r="GVY348" s="124"/>
      <c r="GVZ348" s="124"/>
      <c r="GWA348" s="124"/>
      <c r="GWB348" s="124"/>
      <c r="GWC348" s="124"/>
      <c r="GWD348" s="124"/>
      <c r="GWE348" s="124"/>
      <c r="GWF348" s="124"/>
      <c r="GWG348" s="124"/>
      <c r="GWH348" s="124"/>
      <c r="GWI348" s="124"/>
      <c r="GWJ348" s="124"/>
      <c r="GWK348" s="124"/>
      <c r="GWL348" s="124"/>
      <c r="GWM348" s="124"/>
      <c r="GWN348" s="124"/>
      <c r="GWO348" s="124"/>
      <c r="GWP348" s="124"/>
      <c r="GWQ348" s="124"/>
      <c r="GWR348" s="124"/>
      <c r="GWS348" s="124"/>
      <c r="GWT348" s="124"/>
      <c r="GWU348" s="124"/>
      <c r="GWV348" s="124"/>
      <c r="GWW348" s="124"/>
      <c r="GWX348" s="124"/>
      <c r="GWY348" s="124"/>
      <c r="GWZ348" s="124"/>
      <c r="GXA348" s="124"/>
      <c r="GXB348" s="124"/>
      <c r="GXC348" s="124"/>
      <c r="GXD348" s="124"/>
      <c r="GXE348" s="124"/>
      <c r="GXF348" s="124"/>
      <c r="GXG348" s="124"/>
      <c r="GXH348" s="124"/>
      <c r="GXI348" s="124"/>
      <c r="GXJ348" s="124"/>
      <c r="GXK348" s="124"/>
      <c r="GXL348" s="124"/>
      <c r="GXM348" s="124"/>
      <c r="GXN348" s="124"/>
      <c r="GXO348" s="124"/>
      <c r="GXP348" s="124"/>
      <c r="GXQ348" s="124"/>
      <c r="GXR348" s="124"/>
      <c r="GXS348" s="124"/>
      <c r="GXT348" s="124"/>
      <c r="GXU348" s="124"/>
      <c r="GXV348" s="124"/>
      <c r="GXW348" s="124"/>
      <c r="GXX348" s="124"/>
      <c r="GXY348" s="124"/>
      <c r="GXZ348" s="124"/>
      <c r="GYA348" s="124"/>
      <c r="GYB348" s="124"/>
      <c r="GYC348" s="124"/>
      <c r="GYD348" s="124"/>
      <c r="GYE348" s="124"/>
      <c r="GYF348" s="124"/>
      <c r="GYG348" s="124"/>
      <c r="GYH348" s="124"/>
      <c r="GYI348" s="124"/>
      <c r="GYJ348" s="124"/>
      <c r="GYK348" s="124"/>
      <c r="GYL348" s="124"/>
      <c r="GYM348" s="124"/>
      <c r="GYN348" s="124"/>
      <c r="GYO348" s="124"/>
      <c r="GYP348" s="124"/>
      <c r="GYQ348" s="124"/>
      <c r="GYR348" s="124"/>
      <c r="GYS348" s="124"/>
      <c r="GYT348" s="124"/>
      <c r="GYU348" s="124"/>
      <c r="GYV348" s="124"/>
      <c r="GYW348" s="124"/>
      <c r="GYX348" s="124"/>
      <c r="GYY348" s="124"/>
      <c r="GYZ348" s="124"/>
      <c r="GZA348" s="124"/>
      <c r="GZB348" s="124"/>
      <c r="GZC348" s="124"/>
      <c r="GZD348" s="124"/>
      <c r="GZE348" s="124"/>
      <c r="GZF348" s="124"/>
      <c r="GZG348" s="124"/>
      <c r="GZH348" s="124"/>
      <c r="GZI348" s="124"/>
      <c r="GZJ348" s="124"/>
      <c r="GZK348" s="124"/>
      <c r="GZL348" s="124"/>
      <c r="GZM348" s="124"/>
      <c r="GZN348" s="124"/>
      <c r="GZO348" s="124"/>
      <c r="GZP348" s="124"/>
      <c r="GZQ348" s="124"/>
      <c r="GZR348" s="124"/>
      <c r="GZS348" s="124"/>
      <c r="GZT348" s="124"/>
      <c r="GZU348" s="124"/>
      <c r="GZV348" s="124"/>
      <c r="GZW348" s="124"/>
      <c r="GZX348" s="124"/>
      <c r="GZY348" s="124"/>
      <c r="GZZ348" s="124"/>
      <c r="HAA348" s="124"/>
      <c r="HAB348" s="124"/>
      <c r="HAC348" s="124"/>
      <c r="HAD348" s="124"/>
      <c r="HAE348" s="124"/>
      <c r="HAF348" s="124"/>
      <c r="HAG348" s="124"/>
      <c r="HAH348" s="124"/>
      <c r="HAI348" s="124"/>
      <c r="HAJ348" s="124"/>
      <c r="HAK348" s="124"/>
      <c r="HAL348" s="124"/>
      <c r="HAM348" s="124"/>
      <c r="HAN348" s="124"/>
      <c r="HAO348" s="124"/>
      <c r="HAP348" s="124"/>
      <c r="HAQ348" s="124"/>
      <c r="HAR348" s="124"/>
      <c r="HAS348" s="124"/>
      <c r="HAT348" s="124"/>
      <c r="HAU348" s="124"/>
      <c r="HAV348" s="124"/>
      <c r="HAW348" s="124"/>
      <c r="HAX348" s="124"/>
      <c r="HAY348" s="124"/>
      <c r="HAZ348" s="124"/>
      <c r="HBA348" s="124"/>
      <c r="HBB348" s="124"/>
      <c r="HBC348" s="124"/>
      <c r="HBD348" s="124"/>
      <c r="HBE348" s="124"/>
      <c r="HBF348" s="124"/>
      <c r="HBG348" s="124"/>
      <c r="HBH348" s="124"/>
      <c r="HBI348" s="124"/>
      <c r="HBJ348" s="124"/>
      <c r="HBK348" s="124"/>
      <c r="HBL348" s="124"/>
      <c r="HBM348" s="124"/>
      <c r="HBN348" s="124"/>
      <c r="HBO348" s="124"/>
      <c r="HBP348" s="124"/>
      <c r="HBQ348" s="124"/>
      <c r="HBR348" s="124"/>
      <c r="HBS348" s="124"/>
      <c r="HBT348" s="124"/>
      <c r="HBU348" s="124"/>
      <c r="HBV348" s="124"/>
      <c r="HBW348" s="124"/>
      <c r="HBX348" s="124"/>
      <c r="HBY348" s="124"/>
      <c r="HBZ348" s="124"/>
      <c r="HCA348" s="124"/>
      <c r="HCB348" s="124"/>
      <c r="HCC348" s="124"/>
      <c r="HCD348" s="124"/>
      <c r="HCE348" s="124"/>
      <c r="HCF348" s="124"/>
      <c r="HCG348" s="124"/>
      <c r="HCH348" s="124"/>
      <c r="HCI348" s="124"/>
      <c r="HCJ348" s="124"/>
      <c r="HCK348" s="124"/>
      <c r="HCL348" s="124"/>
      <c r="HCM348" s="124"/>
      <c r="HCN348" s="124"/>
      <c r="HCO348" s="124"/>
      <c r="HCP348" s="124"/>
      <c r="HCQ348" s="124"/>
      <c r="HCR348" s="124"/>
      <c r="HCS348" s="124"/>
      <c r="HCT348" s="124"/>
      <c r="HCU348" s="124"/>
      <c r="HCV348" s="124"/>
      <c r="HCW348" s="124"/>
      <c r="HCX348" s="124"/>
      <c r="HCY348" s="124"/>
      <c r="HCZ348" s="124"/>
      <c r="HDA348" s="124"/>
      <c r="HDB348" s="124"/>
      <c r="HDC348" s="124"/>
      <c r="HDD348" s="124"/>
      <c r="HDE348" s="124"/>
      <c r="HDF348" s="124"/>
      <c r="HDG348" s="124"/>
      <c r="HDH348" s="124"/>
      <c r="HDI348" s="124"/>
      <c r="HDJ348" s="124"/>
      <c r="HDK348" s="124"/>
      <c r="HDL348" s="124"/>
      <c r="HDM348" s="124"/>
      <c r="HDN348" s="124"/>
      <c r="HDO348" s="124"/>
      <c r="HDP348" s="124"/>
      <c r="HDQ348" s="124"/>
      <c r="HDR348" s="124"/>
      <c r="HDS348" s="124"/>
      <c r="HDT348" s="124"/>
      <c r="HDU348" s="124"/>
      <c r="HDV348" s="124"/>
      <c r="HDW348" s="124"/>
      <c r="HDX348" s="124"/>
      <c r="HDY348" s="124"/>
      <c r="HDZ348" s="124"/>
      <c r="HEA348" s="124"/>
      <c r="HEB348" s="124"/>
      <c r="HEC348" s="124"/>
      <c r="HED348" s="124"/>
      <c r="HEE348" s="124"/>
      <c r="HEF348" s="124"/>
      <c r="HEG348" s="124"/>
      <c r="HEH348" s="124"/>
      <c r="HEI348" s="124"/>
      <c r="HEJ348" s="124"/>
      <c r="HEK348" s="124"/>
      <c r="HEL348" s="124"/>
      <c r="HEM348" s="124"/>
      <c r="HEN348" s="124"/>
      <c r="HEO348" s="124"/>
      <c r="HEP348" s="124"/>
      <c r="HEQ348" s="124"/>
      <c r="HER348" s="124"/>
      <c r="HES348" s="124"/>
      <c r="HET348" s="124"/>
      <c r="HEU348" s="124"/>
      <c r="HEV348" s="124"/>
      <c r="HEW348" s="124"/>
      <c r="HEX348" s="124"/>
      <c r="HEY348" s="124"/>
      <c r="HEZ348" s="124"/>
      <c r="HFA348" s="124"/>
      <c r="HFB348" s="124"/>
      <c r="HFC348" s="124"/>
      <c r="HFD348" s="124"/>
      <c r="HFE348" s="124"/>
      <c r="HFF348" s="124"/>
      <c r="HFG348" s="124"/>
      <c r="HFH348" s="124"/>
      <c r="HFI348" s="124"/>
      <c r="HFJ348" s="124"/>
      <c r="HFK348" s="124"/>
      <c r="HFL348" s="124"/>
      <c r="HFM348" s="124"/>
      <c r="HFN348" s="124"/>
      <c r="HFO348" s="124"/>
      <c r="HFP348" s="124"/>
      <c r="HFQ348" s="124"/>
      <c r="HFR348" s="124"/>
      <c r="HFS348" s="124"/>
      <c r="HFT348" s="124"/>
      <c r="HFU348" s="124"/>
      <c r="HFV348" s="124"/>
      <c r="HFW348" s="124"/>
      <c r="HFX348" s="124"/>
      <c r="HFY348" s="124"/>
      <c r="HFZ348" s="124"/>
      <c r="HGA348" s="124"/>
      <c r="HGB348" s="124"/>
      <c r="HGC348" s="124"/>
      <c r="HGD348" s="124"/>
      <c r="HGE348" s="124"/>
      <c r="HGF348" s="124"/>
      <c r="HGG348" s="124"/>
      <c r="HGH348" s="124"/>
      <c r="HGI348" s="124"/>
      <c r="HGJ348" s="124"/>
      <c r="HGK348" s="124"/>
      <c r="HGL348" s="124"/>
      <c r="HGM348" s="124"/>
      <c r="HGN348" s="124"/>
      <c r="HGO348" s="124"/>
      <c r="HGP348" s="124"/>
      <c r="HGQ348" s="124"/>
      <c r="HGR348" s="124"/>
      <c r="HGS348" s="124"/>
      <c r="HGT348" s="124"/>
      <c r="HGU348" s="124"/>
      <c r="HGV348" s="124"/>
      <c r="HGW348" s="124"/>
      <c r="HGX348" s="124"/>
      <c r="HGY348" s="124"/>
      <c r="HGZ348" s="124"/>
      <c r="HHA348" s="124"/>
      <c r="HHB348" s="124"/>
      <c r="HHC348" s="124"/>
      <c r="HHD348" s="124"/>
      <c r="HHE348" s="124"/>
      <c r="HHF348" s="124"/>
      <c r="HHG348" s="124"/>
      <c r="HHH348" s="124"/>
      <c r="HHI348" s="124"/>
      <c r="HHJ348" s="124"/>
      <c r="HHK348" s="124"/>
      <c r="HHL348" s="124"/>
      <c r="HHM348" s="124"/>
      <c r="HHN348" s="124"/>
      <c r="HHO348" s="124"/>
      <c r="HHP348" s="124"/>
      <c r="HHQ348" s="124"/>
      <c r="HHR348" s="124"/>
      <c r="HHS348" s="124"/>
      <c r="HHT348" s="124"/>
      <c r="HHU348" s="124"/>
      <c r="HHV348" s="124"/>
      <c r="HHW348" s="124"/>
      <c r="HHX348" s="124"/>
      <c r="HHY348" s="124"/>
      <c r="HHZ348" s="124"/>
      <c r="HIA348" s="124"/>
      <c r="HIB348" s="124"/>
      <c r="HIC348" s="124"/>
      <c r="HID348" s="124"/>
      <c r="HIE348" s="124"/>
      <c r="HIF348" s="124"/>
      <c r="HIG348" s="124"/>
      <c r="HIH348" s="124"/>
      <c r="HII348" s="124"/>
      <c r="HIJ348" s="124"/>
      <c r="HIK348" s="124"/>
      <c r="HIL348" s="124"/>
      <c r="HIM348" s="124"/>
      <c r="HIN348" s="124"/>
      <c r="HIO348" s="124"/>
      <c r="HIP348" s="124"/>
      <c r="HIQ348" s="124"/>
      <c r="HIR348" s="124"/>
      <c r="HIS348" s="124"/>
      <c r="HIT348" s="124"/>
      <c r="HIU348" s="124"/>
      <c r="HIV348" s="124"/>
      <c r="HIW348" s="124"/>
      <c r="HIX348" s="124"/>
      <c r="HIY348" s="124"/>
      <c r="HIZ348" s="124"/>
      <c r="HJA348" s="124"/>
      <c r="HJB348" s="124"/>
      <c r="HJC348" s="124"/>
      <c r="HJD348" s="124"/>
      <c r="HJE348" s="124"/>
      <c r="HJF348" s="124"/>
      <c r="HJG348" s="124"/>
      <c r="HJH348" s="124"/>
      <c r="HJI348" s="124"/>
      <c r="HJJ348" s="124"/>
      <c r="HJK348" s="124"/>
      <c r="HJL348" s="124"/>
      <c r="HJM348" s="124"/>
      <c r="HJN348" s="124"/>
      <c r="HJO348" s="124"/>
      <c r="HJP348" s="124"/>
      <c r="HJQ348" s="124"/>
      <c r="HJR348" s="124"/>
      <c r="HJS348" s="124"/>
      <c r="HJT348" s="124"/>
      <c r="HJU348" s="124"/>
      <c r="HJV348" s="124"/>
      <c r="HJW348" s="124"/>
      <c r="HJX348" s="124"/>
      <c r="HJY348" s="124"/>
      <c r="HJZ348" s="124"/>
      <c r="HKA348" s="124"/>
      <c r="HKB348" s="124"/>
      <c r="HKC348" s="124"/>
      <c r="HKD348" s="124"/>
      <c r="HKE348" s="124"/>
      <c r="HKF348" s="124"/>
      <c r="HKG348" s="124"/>
      <c r="HKH348" s="124"/>
      <c r="HKI348" s="124"/>
      <c r="HKJ348" s="124"/>
      <c r="HKK348" s="124"/>
      <c r="HKL348" s="124"/>
      <c r="HKM348" s="124"/>
      <c r="HKN348" s="124"/>
      <c r="HKO348" s="124"/>
      <c r="HKP348" s="124"/>
      <c r="HKQ348" s="124"/>
      <c r="HKR348" s="124"/>
      <c r="HKS348" s="124"/>
      <c r="HKT348" s="124"/>
      <c r="HKU348" s="124"/>
      <c r="HKV348" s="124"/>
      <c r="HKW348" s="124"/>
      <c r="HKX348" s="124"/>
      <c r="HKY348" s="124"/>
      <c r="HKZ348" s="124"/>
      <c r="HLA348" s="124"/>
      <c r="HLB348" s="124"/>
      <c r="HLC348" s="124"/>
      <c r="HLD348" s="124"/>
      <c r="HLE348" s="124"/>
      <c r="HLF348" s="124"/>
      <c r="HLG348" s="124"/>
      <c r="HLH348" s="124"/>
      <c r="HLI348" s="124"/>
      <c r="HLJ348" s="124"/>
      <c r="HLK348" s="124"/>
      <c r="HLL348" s="124"/>
      <c r="HLM348" s="124"/>
      <c r="HLN348" s="124"/>
      <c r="HLO348" s="124"/>
      <c r="HLP348" s="124"/>
      <c r="HLQ348" s="124"/>
      <c r="HLR348" s="124"/>
      <c r="HLS348" s="124"/>
      <c r="HLT348" s="124"/>
      <c r="HLU348" s="124"/>
      <c r="HLV348" s="124"/>
      <c r="HLW348" s="124"/>
      <c r="HLX348" s="124"/>
      <c r="HLY348" s="124"/>
      <c r="HLZ348" s="124"/>
      <c r="HMA348" s="124"/>
      <c r="HMB348" s="124"/>
      <c r="HMC348" s="124"/>
      <c r="HMD348" s="124"/>
      <c r="HME348" s="124"/>
      <c r="HMF348" s="124"/>
      <c r="HMG348" s="124"/>
      <c r="HMH348" s="124"/>
      <c r="HMI348" s="124"/>
      <c r="HMJ348" s="124"/>
      <c r="HMK348" s="124"/>
      <c r="HML348" s="124"/>
      <c r="HMM348" s="124"/>
      <c r="HMN348" s="124"/>
      <c r="HMO348" s="124"/>
      <c r="HMP348" s="124"/>
      <c r="HMQ348" s="124"/>
      <c r="HMR348" s="124"/>
      <c r="HMS348" s="124"/>
      <c r="HMT348" s="124"/>
      <c r="HMU348" s="124"/>
      <c r="HMV348" s="124"/>
      <c r="HMW348" s="124"/>
      <c r="HMX348" s="124"/>
      <c r="HMY348" s="124"/>
      <c r="HMZ348" s="124"/>
      <c r="HNA348" s="124"/>
      <c r="HNB348" s="124"/>
      <c r="HNC348" s="124"/>
      <c r="HND348" s="124"/>
      <c r="HNE348" s="124"/>
      <c r="HNF348" s="124"/>
      <c r="HNG348" s="124"/>
      <c r="HNH348" s="124"/>
      <c r="HNI348" s="124"/>
      <c r="HNJ348" s="124"/>
      <c r="HNK348" s="124"/>
      <c r="HNL348" s="124"/>
      <c r="HNM348" s="124"/>
      <c r="HNN348" s="124"/>
      <c r="HNO348" s="124"/>
      <c r="HNP348" s="124"/>
      <c r="HNQ348" s="124"/>
      <c r="HNR348" s="124"/>
      <c r="HNS348" s="124"/>
      <c r="HNT348" s="124"/>
      <c r="HNU348" s="124"/>
      <c r="HNV348" s="124"/>
      <c r="HNW348" s="124"/>
      <c r="HNX348" s="124"/>
      <c r="HNY348" s="124"/>
      <c r="HNZ348" s="124"/>
      <c r="HOA348" s="124"/>
      <c r="HOB348" s="124"/>
      <c r="HOC348" s="124"/>
      <c r="HOD348" s="124"/>
      <c r="HOE348" s="124"/>
      <c r="HOF348" s="124"/>
      <c r="HOG348" s="124"/>
      <c r="HOH348" s="124"/>
      <c r="HOI348" s="124"/>
      <c r="HOJ348" s="124"/>
      <c r="HOK348" s="124"/>
      <c r="HOL348" s="124"/>
      <c r="HOM348" s="124"/>
      <c r="HON348" s="124"/>
      <c r="HOO348" s="124"/>
      <c r="HOP348" s="124"/>
      <c r="HOQ348" s="124"/>
      <c r="HOR348" s="124"/>
      <c r="HOS348" s="124"/>
      <c r="HOT348" s="124"/>
      <c r="HOU348" s="124"/>
      <c r="HOV348" s="124"/>
      <c r="HOW348" s="124"/>
      <c r="HOX348" s="124"/>
      <c r="HOY348" s="124"/>
      <c r="HOZ348" s="124"/>
      <c r="HPA348" s="124"/>
      <c r="HPB348" s="124"/>
      <c r="HPC348" s="124"/>
      <c r="HPD348" s="124"/>
      <c r="HPE348" s="124"/>
      <c r="HPF348" s="124"/>
      <c r="HPG348" s="124"/>
      <c r="HPH348" s="124"/>
      <c r="HPI348" s="124"/>
      <c r="HPJ348" s="124"/>
      <c r="HPK348" s="124"/>
      <c r="HPL348" s="124"/>
      <c r="HPM348" s="124"/>
      <c r="HPN348" s="124"/>
      <c r="HPO348" s="124"/>
      <c r="HPP348" s="124"/>
      <c r="HPQ348" s="124"/>
      <c r="HPR348" s="124"/>
      <c r="HPS348" s="124"/>
      <c r="HPT348" s="124"/>
      <c r="HPU348" s="124"/>
      <c r="HPV348" s="124"/>
      <c r="HPW348" s="124"/>
      <c r="HPX348" s="124"/>
      <c r="HPY348" s="124"/>
      <c r="HPZ348" s="124"/>
      <c r="HQA348" s="124"/>
      <c r="HQB348" s="124"/>
      <c r="HQC348" s="124"/>
      <c r="HQD348" s="124"/>
      <c r="HQE348" s="124"/>
      <c r="HQF348" s="124"/>
      <c r="HQG348" s="124"/>
      <c r="HQH348" s="124"/>
      <c r="HQI348" s="124"/>
      <c r="HQJ348" s="124"/>
      <c r="HQK348" s="124"/>
      <c r="HQL348" s="124"/>
      <c r="HQM348" s="124"/>
      <c r="HQN348" s="124"/>
      <c r="HQO348" s="124"/>
      <c r="HQP348" s="124"/>
      <c r="HQQ348" s="124"/>
      <c r="HQR348" s="124"/>
      <c r="HQS348" s="124"/>
      <c r="HQT348" s="124"/>
      <c r="HQU348" s="124"/>
      <c r="HQV348" s="124"/>
      <c r="HQW348" s="124"/>
      <c r="HQX348" s="124"/>
      <c r="HQY348" s="124"/>
      <c r="HQZ348" s="124"/>
      <c r="HRA348" s="124"/>
      <c r="HRB348" s="124"/>
      <c r="HRC348" s="124"/>
      <c r="HRD348" s="124"/>
      <c r="HRE348" s="124"/>
      <c r="HRF348" s="124"/>
      <c r="HRG348" s="124"/>
      <c r="HRH348" s="124"/>
      <c r="HRI348" s="124"/>
      <c r="HRJ348" s="124"/>
      <c r="HRK348" s="124"/>
      <c r="HRL348" s="124"/>
      <c r="HRM348" s="124"/>
      <c r="HRN348" s="124"/>
      <c r="HRO348" s="124"/>
      <c r="HRP348" s="124"/>
      <c r="HRQ348" s="124"/>
      <c r="HRR348" s="124"/>
      <c r="HRS348" s="124"/>
      <c r="HRT348" s="124"/>
      <c r="HRU348" s="124"/>
      <c r="HRV348" s="124"/>
      <c r="HRW348" s="124"/>
      <c r="HRX348" s="124"/>
      <c r="HRY348" s="124"/>
      <c r="HRZ348" s="124"/>
      <c r="HSA348" s="124"/>
      <c r="HSB348" s="124"/>
      <c r="HSC348" s="124"/>
      <c r="HSD348" s="124"/>
      <c r="HSE348" s="124"/>
      <c r="HSF348" s="124"/>
      <c r="HSG348" s="124"/>
      <c r="HSH348" s="124"/>
      <c r="HSI348" s="124"/>
      <c r="HSJ348" s="124"/>
      <c r="HSK348" s="124"/>
      <c r="HSL348" s="124"/>
      <c r="HSM348" s="124"/>
      <c r="HSN348" s="124"/>
      <c r="HSO348" s="124"/>
      <c r="HSP348" s="124"/>
      <c r="HSQ348" s="124"/>
      <c r="HSR348" s="124"/>
      <c r="HSS348" s="124"/>
      <c r="HST348" s="124"/>
      <c r="HSU348" s="124"/>
      <c r="HSV348" s="124"/>
      <c r="HSW348" s="124"/>
      <c r="HSX348" s="124"/>
      <c r="HSY348" s="124"/>
      <c r="HSZ348" s="124"/>
      <c r="HTA348" s="124"/>
      <c r="HTB348" s="124"/>
      <c r="HTC348" s="124"/>
      <c r="HTD348" s="124"/>
      <c r="HTE348" s="124"/>
      <c r="HTF348" s="124"/>
      <c r="HTG348" s="124"/>
      <c r="HTH348" s="124"/>
      <c r="HTI348" s="124"/>
      <c r="HTJ348" s="124"/>
      <c r="HTK348" s="124"/>
      <c r="HTL348" s="124"/>
      <c r="HTM348" s="124"/>
      <c r="HTN348" s="124"/>
      <c r="HTO348" s="124"/>
      <c r="HTP348" s="124"/>
      <c r="HTQ348" s="124"/>
      <c r="HTR348" s="124"/>
      <c r="HTS348" s="124"/>
      <c r="HTT348" s="124"/>
      <c r="HTU348" s="124"/>
      <c r="HTV348" s="124"/>
      <c r="HTW348" s="124"/>
      <c r="HTX348" s="124"/>
      <c r="HTY348" s="124"/>
      <c r="HTZ348" s="124"/>
      <c r="HUA348" s="124"/>
      <c r="HUB348" s="124"/>
      <c r="HUC348" s="124"/>
      <c r="HUD348" s="124"/>
      <c r="HUE348" s="124"/>
      <c r="HUF348" s="124"/>
      <c r="HUG348" s="124"/>
      <c r="HUH348" s="124"/>
      <c r="HUI348" s="124"/>
      <c r="HUJ348" s="124"/>
      <c r="HUK348" s="124"/>
      <c r="HUL348" s="124"/>
      <c r="HUM348" s="124"/>
      <c r="HUN348" s="124"/>
      <c r="HUO348" s="124"/>
      <c r="HUP348" s="124"/>
      <c r="HUQ348" s="124"/>
      <c r="HUR348" s="124"/>
      <c r="HUS348" s="124"/>
      <c r="HUT348" s="124"/>
      <c r="HUU348" s="124"/>
      <c r="HUV348" s="124"/>
      <c r="HUW348" s="124"/>
      <c r="HUX348" s="124"/>
      <c r="HUY348" s="124"/>
      <c r="HUZ348" s="124"/>
      <c r="HVA348" s="124"/>
      <c r="HVB348" s="124"/>
      <c r="HVC348" s="124"/>
      <c r="HVD348" s="124"/>
      <c r="HVE348" s="124"/>
      <c r="HVF348" s="124"/>
      <c r="HVG348" s="124"/>
      <c r="HVH348" s="124"/>
      <c r="HVI348" s="124"/>
      <c r="HVJ348" s="124"/>
      <c r="HVK348" s="124"/>
      <c r="HVL348" s="124"/>
      <c r="HVM348" s="124"/>
      <c r="HVN348" s="124"/>
      <c r="HVO348" s="124"/>
      <c r="HVP348" s="124"/>
      <c r="HVQ348" s="124"/>
      <c r="HVR348" s="124"/>
      <c r="HVS348" s="124"/>
      <c r="HVT348" s="124"/>
      <c r="HVU348" s="124"/>
      <c r="HVV348" s="124"/>
      <c r="HVW348" s="124"/>
      <c r="HVX348" s="124"/>
      <c r="HVY348" s="124"/>
      <c r="HVZ348" s="124"/>
      <c r="HWA348" s="124"/>
      <c r="HWB348" s="124"/>
      <c r="HWC348" s="124"/>
      <c r="HWD348" s="124"/>
      <c r="HWE348" s="124"/>
      <c r="HWF348" s="124"/>
      <c r="HWG348" s="124"/>
      <c r="HWH348" s="124"/>
      <c r="HWI348" s="124"/>
      <c r="HWJ348" s="124"/>
      <c r="HWK348" s="124"/>
      <c r="HWL348" s="124"/>
      <c r="HWM348" s="124"/>
      <c r="HWN348" s="124"/>
      <c r="HWO348" s="124"/>
      <c r="HWP348" s="124"/>
      <c r="HWQ348" s="124"/>
      <c r="HWR348" s="124"/>
      <c r="HWS348" s="124"/>
      <c r="HWT348" s="124"/>
      <c r="HWU348" s="124"/>
      <c r="HWV348" s="124"/>
      <c r="HWW348" s="124"/>
      <c r="HWX348" s="124"/>
      <c r="HWY348" s="124"/>
      <c r="HWZ348" s="124"/>
      <c r="HXA348" s="124"/>
      <c r="HXB348" s="124"/>
      <c r="HXC348" s="124"/>
      <c r="HXD348" s="124"/>
      <c r="HXE348" s="124"/>
      <c r="HXF348" s="124"/>
      <c r="HXG348" s="124"/>
      <c r="HXH348" s="124"/>
      <c r="HXI348" s="124"/>
      <c r="HXJ348" s="124"/>
      <c r="HXK348" s="124"/>
      <c r="HXL348" s="124"/>
      <c r="HXM348" s="124"/>
      <c r="HXN348" s="124"/>
      <c r="HXO348" s="124"/>
      <c r="HXP348" s="124"/>
      <c r="HXQ348" s="124"/>
      <c r="HXR348" s="124"/>
      <c r="HXS348" s="124"/>
      <c r="HXT348" s="124"/>
      <c r="HXU348" s="124"/>
      <c r="HXV348" s="124"/>
      <c r="HXW348" s="124"/>
      <c r="HXX348" s="124"/>
      <c r="HXY348" s="124"/>
      <c r="HXZ348" s="124"/>
      <c r="HYA348" s="124"/>
      <c r="HYB348" s="124"/>
      <c r="HYC348" s="124"/>
      <c r="HYD348" s="124"/>
      <c r="HYE348" s="124"/>
      <c r="HYF348" s="124"/>
      <c r="HYG348" s="124"/>
      <c r="HYH348" s="124"/>
      <c r="HYI348" s="124"/>
      <c r="HYJ348" s="124"/>
      <c r="HYK348" s="124"/>
      <c r="HYL348" s="124"/>
      <c r="HYM348" s="124"/>
      <c r="HYN348" s="124"/>
      <c r="HYO348" s="124"/>
      <c r="HYP348" s="124"/>
      <c r="HYQ348" s="124"/>
      <c r="HYR348" s="124"/>
      <c r="HYS348" s="124"/>
      <c r="HYT348" s="124"/>
      <c r="HYU348" s="124"/>
      <c r="HYV348" s="124"/>
      <c r="HYW348" s="124"/>
      <c r="HYX348" s="124"/>
      <c r="HYY348" s="124"/>
      <c r="HYZ348" s="124"/>
      <c r="HZA348" s="124"/>
      <c r="HZB348" s="124"/>
      <c r="HZC348" s="124"/>
      <c r="HZD348" s="124"/>
      <c r="HZE348" s="124"/>
      <c r="HZF348" s="124"/>
      <c r="HZG348" s="124"/>
      <c r="HZH348" s="124"/>
      <c r="HZI348" s="124"/>
      <c r="HZJ348" s="124"/>
      <c r="HZK348" s="124"/>
      <c r="HZL348" s="124"/>
      <c r="HZM348" s="124"/>
      <c r="HZN348" s="124"/>
      <c r="HZO348" s="124"/>
      <c r="HZP348" s="124"/>
      <c r="HZQ348" s="124"/>
      <c r="HZR348" s="124"/>
      <c r="HZS348" s="124"/>
      <c r="HZT348" s="124"/>
      <c r="HZU348" s="124"/>
      <c r="HZV348" s="124"/>
      <c r="HZW348" s="124"/>
      <c r="HZX348" s="124"/>
      <c r="HZY348" s="124"/>
      <c r="HZZ348" s="124"/>
      <c r="IAA348" s="124"/>
      <c r="IAB348" s="124"/>
      <c r="IAC348" s="124"/>
      <c r="IAD348" s="124"/>
      <c r="IAE348" s="124"/>
      <c r="IAF348" s="124"/>
      <c r="IAG348" s="124"/>
      <c r="IAH348" s="124"/>
      <c r="IAI348" s="124"/>
      <c r="IAJ348" s="124"/>
      <c r="IAK348" s="124"/>
      <c r="IAL348" s="124"/>
      <c r="IAM348" s="124"/>
      <c r="IAN348" s="124"/>
      <c r="IAO348" s="124"/>
      <c r="IAP348" s="124"/>
      <c r="IAQ348" s="124"/>
      <c r="IAR348" s="124"/>
      <c r="IAS348" s="124"/>
      <c r="IAT348" s="124"/>
      <c r="IAU348" s="124"/>
      <c r="IAV348" s="124"/>
      <c r="IAW348" s="124"/>
      <c r="IAX348" s="124"/>
      <c r="IAY348" s="124"/>
      <c r="IAZ348" s="124"/>
      <c r="IBA348" s="124"/>
      <c r="IBB348" s="124"/>
      <c r="IBC348" s="124"/>
      <c r="IBD348" s="124"/>
      <c r="IBE348" s="124"/>
      <c r="IBF348" s="124"/>
      <c r="IBG348" s="124"/>
      <c r="IBH348" s="124"/>
      <c r="IBI348" s="124"/>
      <c r="IBJ348" s="124"/>
      <c r="IBK348" s="124"/>
      <c r="IBL348" s="124"/>
      <c r="IBM348" s="124"/>
      <c r="IBN348" s="124"/>
      <c r="IBO348" s="124"/>
      <c r="IBP348" s="124"/>
      <c r="IBQ348" s="124"/>
      <c r="IBR348" s="124"/>
      <c r="IBS348" s="124"/>
      <c r="IBT348" s="124"/>
      <c r="IBU348" s="124"/>
      <c r="IBV348" s="124"/>
      <c r="IBW348" s="124"/>
      <c r="IBX348" s="124"/>
      <c r="IBY348" s="124"/>
      <c r="IBZ348" s="124"/>
      <c r="ICA348" s="124"/>
      <c r="ICB348" s="124"/>
      <c r="ICC348" s="124"/>
      <c r="ICD348" s="124"/>
      <c r="ICE348" s="124"/>
      <c r="ICF348" s="124"/>
      <c r="ICG348" s="124"/>
      <c r="ICH348" s="124"/>
      <c r="ICI348" s="124"/>
      <c r="ICJ348" s="124"/>
      <c r="ICK348" s="124"/>
      <c r="ICL348" s="124"/>
      <c r="ICM348" s="124"/>
      <c r="ICN348" s="124"/>
      <c r="ICO348" s="124"/>
      <c r="ICP348" s="124"/>
      <c r="ICQ348" s="124"/>
      <c r="ICR348" s="124"/>
      <c r="ICS348" s="124"/>
      <c r="ICT348" s="124"/>
      <c r="ICU348" s="124"/>
      <c r="ICV348" s="124"/>
      <c r="ICW348" s="124"/>
      <c r="ICX348" s="124"/>
      <c r="ICY348" s="124"/>
      <c r="ICZ348" s="124"/>
      <c r="IDA348" s="124"/>
      <c r="IDB348" s="124"/>
      <c r="IDC348" s="124"/>
      <c r="IDD348" s="124"/>
      <c r="IDE348" s="124"/>
      <c r="IDF348" s="124"/>
      <c r="IDG348" s="124"/>
      <c r="IDH348" s="124"/>
      <c r="IDI348" s="124"/>
      <c r="IDJ348" s="124"/>
      <c r="IDK348" s="124"/>
      <c r="IDL348" s="124"/>
      <c r="IDM348" s="124"/>
      <c r="IDN348" s="124"/>
      <c r="IDO348" s="124"/>
      <c r="IDP348" s="124"/>
      <c r="IDQ348" s="124"/>
      <c r="IDR348" s="124"/>
      <c r="IDS348" s="124"/>
      <c r="IDT348" s="124"/>
      <c r="IDU348" s="124"/>
      <c r="IDV348" s="124"/>
      <c r="IDW348" s="124"/>
      <c r="IDX348" s="124"/>
      <c r="IDY348" s="124"/>
      <c r="IDZ348" s="124"/>
      <c r="IEA348" s="124"/>
      <c r="IEB348" s="124"/>
      <c r="IEC348" s="124"/>
      <c r="IED348" s="124"/>
      <c r="IEE348" s="124"/>
      <c r="IEF348" s="124"/>
      <c r="IEG348" s="124"/>
      <c r="IEH348" s="124"/>
      <c r="IEI348" s="124"/>
      <c r="IEJ348" s="124"/>
      <c r="IEK348" s="124"/>
      <c r="IEL348" s="124"/>
      <c r="IEM348" s="124"/>
      <c r="IEN348" s="124"/>
      <c r="IEO348" s="124"/>
      <c r="IEP348" s="124"/>
      <c r="IEQ348" s="124"/>
      <c r="IER348" s="124"/>
      <c r="IES348" s="124"/>
      <c r="IET348" s="124"/>
      <c r="IEU348" s="124"/>
      <c r="IEV348" s="124"/>
      <c r="IEW348" s="124"/>
      <c r="IEX348" s="124"/>
      <c r="IEY348" s="124"/>
      <c r="IEZ348" s="124"/>
      <c r="IFA348" s="124"/>
      <c r="IFB348" s="124"/>
      <c r="IFC348" s="124"/>
      <c r="IFD348" s="124"/>
      <c r="IFE348" s="124"/>
      <c r="IFF348" s="124"/>
      <c r="IFG348" s="124"/>
      <c r="IFH348" s="124"/>
      <c r="IFI348" s="124"/>
      <c r="IFJ348" s="124"/>
      <c r="IFK348" s="124"/>
      <c r="IFL348" s="124"/>
      <c r="IFM348" s="124"/>
      <c r="IFN348" s="124"/>
      <c r="IFO348" s="124"/>
      <c r="IFP348" s="124"/>
      <c r="IFQ348" s="124"/>
      <c r="IFR348" s="124"/>
      <c r="IFS348" s="124"/>
      <c r="IFT348" s="124"/>
      <c r="IFU348" s="124"/>
      <c r="IFV348" s="124"/>
      <c r="IFW348" s="124"/>
      <c r="IFX348" s="124"/>
      <c r="IFY348" s="124"/>
      <c r="IFZ348" s="124"/>
      <c r="IGA348" s="124"/>
      <c r="IGB348" s="124"/>
      <c r="IGC348" s="124"/>
      <c r="IGD348" s="124"/>
      <c r="IGE348" s="124"/>
      <c r="IGF348" s="124"/>
      <c r="IGG348" s="124"/>
      <c r="IGH348" s="124"/>
      <c r="IGI348" s="124"/>
      <c r="IGJ348" s="124"/>
      <c r="IGK348" s="124"/>
      <c r="IGL348" s="124"/>
      <c r="IGM348" s="124"/>
      <c r="IGN348" s="124"/>
      <c r="IGO348" s="124"/>
      <c r="IGP348" s="124"/>
      <c r="IGQ348" s="124"/>
      <c r="IGR348" s="124"/>
      <c r="IGS348" s="124"/>
      <c r="IGT348" s="124"/>
      <c r="IGU348" s="124"/>
      <c r="IGV348" s="124"/>
      <c r="IGW348" s="124"/>
      <c r="IGX348" s="124"/>
      <c r="IGY348" s="124"/>
      <c r="IGZ348" s="124"/>
      <c r="IHA348" s="124"/>
      <c r="IHB348" s="124"/>
      <c r="IHC348" s="124"/>
      <c r="IHD348" s="124"/>
      <c r="IHE348" s="124"/>
      <c r="IHF348" s="124"/>
      <c r="IHG348" s="124"/>
      <c r="IHH348" s="124"/>
      <c r="IHI348" s="124"/>
      <c r="IHJ348" s="124"/>
      <c r="IHK348" s="124"/>
      <c r="IHL348" s="124"/>
      <c r="IHM348" s="124"/>
      <c r="IHN348" s="124"/>
      <c r="IHO348" s="124"/>
      <c r="IHP348" s="124"/>
      <c r="IHQ348" s="124"/>
      <c r="IHR348" s="124"/>
      <c r="IHS348" s="124"/>
      <c r="IHT348" s="124"/>
      <c r="IHU348" s="124"/>
      <c r="IHV348" s="124"/>
      <c r="IHW348" s="124"/>
      <c r="IHX348" s="124"/>
      <c r="IHY348" s="124"/>
      <c r="IHZ348" s="124"/>
      <c r="IIA348" s="124"/>
      <c r="IIB348" s="124"/>
      <c r="IIC348" s="124"/>
      <c r="IID348" s="124"/>
      <c r="IIE348" s="124"/>
      <c r="IIF348" s="124"/>
      <c r="IIG348" s="124"/>
      <c r="IIH348" s="124"/>
      <c r="III348" s="124"/>
      <c r="IIJ348" s="124"/>
      <c r="IIK348" s="124"/>
      <c r="IIL348" s="124"/>
      <c r="IIM348" s="124"/>
      <c r="IIN348" s="124"/>
      <c r="IIO348" s="124"/>
      <c r="IIP348" s="124"/>
      <c r="IIQ348" s="124"/>
      <c r="IIR348" s="124"/>
      <c r="IIS348" s="124"/>
      <c r="IIT348" s="124"/>
      <c r="IIU348" s="124"/>
      <c r="IIV348" s="124"/>
      <c r="IIW348" s="124"/>
      <c r="IIX348" s="124"/>
      <c r="IIY348" s="124"/>
      <c r="IIZ348" s="124"/>
      <c r="IJA348" s="124"/>
      <c r="IJB348" s="124"/>
      <c r="IJC348" s="124"/>
      <c r="IJD348" s="124"/>
      <c r="IJE348" s="124"/>
      <c r="IJF348" s="124"/>
      <c r="IJG348" s="124"/>
      <c r="IJH348" s="124"/>
      <c r="IJI348" s="124"/>
      <c r="IJJ348" s="124"/>
      <c r="IJK348" s="124"/>
      <c r="IJL348" s="124"/>
      <c r="IJM348" s="124"/>
      <c r="IJN348" s="124"/>
      <c r="IJO348" s="124"/>
      <c r="IJP348" s="124"/>
      <c r="IJQ348" s="124"/>
      <c r="IJR348" s="124"/>
      <c r="IJS348" s="124"/>
      <c r="IJT348" s="124"/>
      <c r="IJU348" s="124"/>
      <c r="IJV348" s="124"/>
      <c r="IJW348" s="124"/>
      <c r="IJX348" s="124"/>
      <c r="IJY348" s="124"/>
      <c r="IJZ348" s="124"/>
      <c r="IKA348" s="124"/>
      <c r="IKB348" s="124"/>
      <c r="IKC348" s="124"/>
      <c r="IKD348" s="124"/>
      <c r="IKE348" s="124"/>
      <c r="IKF348" s="124"/>
      <c r="IKG348" s="124"/>
      <c r="IKH348" s="124"/>
      <c r="IKI348" s="124"/>
      <c r="IKJ348" s="124"/>
      <c r="IKK348" s="124"/>
      <c r="IKL348" s="124"/>
      <c r="IKM348" s="124"/>
      <c r="IKN348" s="124"/>
      <c r="IKO348" s="124"/>
      <c r="IKP348" s="124"/>
      <c r="IKQ348" s="124"/>
      <c r="IKR348" s="124"/>
      <c r="IKS348" s="124"/>
      <c r="IKT348" s="124"/>
      <c r="IKU348" s="124"/>
      <c r="IKV348" s="124"/>
      <c r="IKW348" s="124"/>
      <c r="IKX348" s="124"/>
      <c r="IKY348" s="124"/>
      <c r="IKZ348" s="124"/>
      <c r="ILA348" s="124"/>
      <c r="ILB348" s="124"/>
      <c r="ILC348" s="124"/>
      <c r="ILD348" s="124"/>
      <c r="ILE348" s="124"/>
      <c r="ILF348" s="124"/>
      <c r="ILG348" s="124"/>
      <c r="ILH348" s="124"/>
      <c r="ILI348" s="124"/>
      <c r="ILJ348" s="124"/>
      <c r="ILK348" s="124"/>
      <c r="ILL348" s="124"/>
      <c r="ILM348" s="124"/>
      <c r="ILN348" s="124"/>
      <c r="ILO348" s="124"/>
      <c r="ILP348" s="124"/>
      <c r="ILQ348" s="124"/>
      <c r="ILR348" s="124"/>
      <c r="ILS348" s="124"/>
      <c r="ILT348" s="124"/>
      <c r="ILU348" s="124"/>
      <c r="ILV348" s="124"/>
      <c r="ILW348" s="124"/>
      <c r="ILX348" s="124"/>
      <c r="ILY348" s="124"/>
      <c r="ILZ348" s="124"/>
      <c r="IMA348" s="124"/>
      <c r="IMB348" s="124"/>
      <c r="IMC348" s="124"/>
      <c r="IMD348" s="124"/>
      <c r="IME348" s="124"/>
      <c r="IMF348" s="124"/>
      <c r="IMG348" s="124"/>
      <c r="IMH348" s="124"/>
      <c r="IMI348" s="124"/>
      <c r="IMJ348" s="124"/>
      <c r="IMK348" s="124"/>
      <c r="IML348" s="124"/>
      <c r="IMM348" s="124"/>
      <c r="IMN348" s="124"/>
      <c r="IMO348" s="124"/>
      <c r="IMP348" s="124"/>
      <c r="IMQ348" s="124"/>
      <c r="IMR348" s="124"/>
      <c r="IMS348" s="124"/>
      <c r="IMT348" s="124"/>
      <c r="IMU348" s="124"/>
      <c r="IMV348" s="124"/>
      <c r="IMW348" s="124"/>
      <c r="IMX348" s="124"/>
      <c r="IMY348" s="124"/>
      <c r="IMZ348" s="124"/>
      <c r="INA348" s="124"/>
      <c r="INB348" s="124"/>
      <c r="INC348" s="124"/>
      <c r="IND348" s="124"/>
      <c r="INE348" s="124"/>
      <c r="INF348" s="124"/>
      <c r="ING348" s="124"/>
      <c r="INH348" s="124"/>
      <c r="INI348" s="124"/>
      <c r="INJ348" s="124"/>
      <c r="INK348" s="124"/>
      <c r="INL348" s="124"/>
      <c r="INM348" s="124"/>
      <c r="INN348" s="124"/>
      <c r="INO348" s="124"/>
      <c r="INP348" s="124"/>
      <c r="INQ348" s="124"/>
      <c r="INR348" s="124"/>
      <c r="INS348" s="124"/>
      <c r="INT348" s="124"/>
      <c r="INU348" s="124"/>
      <c r="INV348" s="124"/>
      <c r="INW348" s="124"/>
      <c r="INX348" s="124"/>
      <c r="INY348" s="124"/>
      <c r="INZ348" s="124"/>
      <c r="IOA348" s="124"/>
      <c r="IOB348" s="124"/>
      <c r="IOC348" s="124"/>
      <c r="IOD348" s="124"/>
      <c r="IOE348" s="124"/>
      <c r="IOF348" s="124"/>
      <c r="IOG348" s="124"/>
      <c r="IOH348" s="124"/>
      <c r="IOI348" s="124"/>
      <c r="IOJ348" s="124"/>
      <c r="IOK348" s="124"/>
      <c r="IOL348" s="124"/>
      <c r="IOM348" s="124"/>
      <c r="ION348" s="124"/>
      <c r="IOO348" s="124"/>
      <c r="IOP348" s="124"/>
      <c r="IOQ348" s="124"/>
      <c r="IOR348" s="124"/>
      <c r="IOS348" s="124"/>
      <c r="IOT348" s="124"/>
      <c r="IOU348" s="124"/>
      <c r="IOV348" s="124"/>
      <c r="IOW348" s="124"/>
      <c r="IOX348" s="124"/>
      <c r="IOY348" s="124"/>
      <c r="IOZ348" s="124"/>
      <c r="IPA348" s="124"/>
      <c r="IPB348" s="124"/>
      <c r="IPC348" s="124"/>
      <c r="IPD348" s="124"/>
      <c r="IPE348" s="124"/>
      <c r="IPF348" s="124"/>
      <c r="IPG348" s="124"/>
      <c r="IPH348" s="124"/>
      <c r="IPI348" s="124"/>
      <c r="IPJ348" s="124"/>
      <c r="IPK348" s="124"/>
      <c r="IPL348" s="124"/>
      <c r="IPM348" s="124"/>
      <c r="IPN348" s="124"/>
      <c r="IPO348" s="124"/>
      <c r="IPP348" s="124"/>
      <c r="IPQ348" s="124"/>
      <c r="IPR348" s="124"/>
      <c r="IPS348" s="124"/>
      <c r="IPT348" s="124"/>
      <c r="IPU348" s="124"/>
      <c r="IPV348" s="124"/>
      <c r="IPW348" s="124"/>
      <c r="IPX348" s="124"/>
      <c r="IPY348" s="124"/>
      <c r="IPZ348" s="124"/>
      <c r="IQA348" s="124"/>
      <c r="IQB348" s="124"/>
      <c r="IQC348" s="124"/>
      <c r="IQD348" s="124"/>
      <c r="IQE348" s="124"/>
      <c r="IQF348" s="124"/>
      <c r="IQG348" s="124"/>
      <c r="IQH348" s="124"/>
      <c r="IQI348" s="124"/>
      <c r="IQJ348" s="124"/>
      <c r="IQK348" s="124"/>
      <c r="IQL348" s="124"/>
      <c r="IQM348" s="124"/>
      <c r="IQN348" s="124"/>
      <c r="IQO348" s="124"/>
      <c r="IQP348" s="124"/>
      <c r="IQQ348" s="124"/>
      <c r="IQR348" s="124"/>
      <c r="IQS348" s="124"/>
      <c r="IQT348" s="124"/>
      <c r="IQU348" s="124"/>
      <c r="IQV348" s="124"/>
      <c r="IQW348" s="124"/>
      <c r="IQX348" s="124"/>
      <c r="IQY348" s="124"/>
      <c r="IQZ348" s="124"/>
      <c r="IRA348" s="124"/>
      <c r="IRB348" s="124"/>
      <c r="IRC348" s="124"/>
      <c r="IRD348" s="124"/>
      <c r="IRE348" s="124"/>
      <c r="IRF348" s="124"/>
      <c r="IRG348" s="124"/>
      <c r="IRH348" s="124"/>
      <c r="IRI348" s="124"/>
      <c r="IRJ348" s="124"/>
      <c r="IRK348" s="124"/>
      <c r="IRL348" s="124"/>
      <c r="IRM348" s="124"/>
      <c r="IRN348" s="124"/>
      <c r="IRO348" s="124"/>
      <c r="IRP348" s="124"/>
      <c r="IRQ348" s="124"/>
      <c r="IRR348" s="124"/>
      <c r="IRS348" s="124"/>
      <c r="IRT348" s="124"/>
      <c r="IRU348" s="124"/>
      <c r="IRV348" s="124"/>
      <c r="IRW348" s="124"/>
      <c r="IRX348" s="124"/>
      <c r="IRY348" s="124"/>
      <c r="IRZ348" s="124"/>
      <c r="ISA348" s="124"/>
      <c r="ISB348" s="124"/>
      <c r="ISC348" s="124"/>
      <c r="ISD348" s="124"/>
      <c r="ISE348" s="124"/>
      <c r="ISF348" s="124"/>
      <c r="ISG348" s="124"/>
      <c r="ISH348" s="124"/>
      <c r="ISI348" s="124"/>
      <c r="ISJ348" s="124"/>
      <c r="ISK348" s="124"/>
      <c r="ISL348" s="124"/>
      <c r="ISM348" s="124"/>
      <c r="ISN348" s="124"/>
      <c r="ISO348" s="124"/>
      <c r="ISP348" s="124"/>
      <c r="ISQ348" s="124"/>
      <c r="ISR348" s="124"/>
      <c r="ISS348" s="124"/>
      <c r="IST348" s="124"/>
      <c r="ISU348" s="124"/>
      <c r="ISV348" s="124"/>
      <c r="ISW348" s="124"/>
      <c r="ISX348" s="124"/>
      <c r="ISY348" s="124"/>
      <c r="ISZ348" s="124"/>
      <c r="ITA348" s="124"/>
      <c r="ITB348" s="124"/>
      <c r="ITC348" s="124"/>
      <c r="ITD348" s="124"/>
      <c r="ITE348" s="124"/>
      <c r="ITF348" s="124"/>
      <c r="ITG348" s="124"/>
      <c r="ITH348" s="124"/>
      <c r="ITI348" s="124"/>
      <c r="ITJ348" s="124"/>
      <c r="ITK348" s="124"/>
      <c r="ITL348" s="124"/>
      <c r="ITM348" s="124"/>
      <c r="ITN348" s="124"/>
      <c r="ITO348" s="124"/>
      <c r="ITP348" s="124"/>
      <c r="ITQ348" s="124"/>
      <c r="ITR348" s="124"/>
      <c r="ITS348" s="124"/>
      <c r="ITT348" s="124"/>
      <c r="ITU348" s="124"/>
      <c r="ITV348" s="124"/>
      <c r="ITW348" s="124"/>
      <c r="ITX348" s="124"/>
      <c r="ITY348" s="124"/>
      <c r="ITZ348" s="124"/>
      <c r="IUA348" s="124"/>
      <c r="IUB348" s="124"/>
      <c r="IUC348" s="124"/>
      <c r="IUD348" s="124"/>
      <c r="IUE348" s="124"/>
      <c r="IUF348" s="124"/>
      <c r="IUG348" s="124"/>
      <c r="IUH348" s="124"/>
      <c r="IUI348" s="124"/>
      <c r="IUJ348" s="124"/>
      <c r="IUK348" s="124"/>
      <c r="IUL348" s="124"/>
      <c r="IUM348" s="124"/>
      <c r="IUN348" s="124"/>
      <c r="IUO348" s="124"/>
      <c r="IUP348" s="124"/>
      <c r="IUQ348" s="124"/>
      <c r="IUR348" s="124"/>
      <c r="IUS348" s="124"/>
      <c r="IUT348" s="124"/>
      <c r="IUU348" s="124"/>
      <c r="IUV348" s="124"/>
      <c r="IUW348" s="124"/>
      <c r="IUX348" s="124"/>
      <c r="IUY348" s="124"/>
      <c r="IUZ348" s="124"/>
      <c r="IVA348" s="124"/>
      <c r="IVB348" s="124"/>
      <c r="IVC348" s="124"/>
      <c r="IVD348" s="124"/>
      <c r="IVE348" s="124"/>
      <c r="IVF348" s="124"/>
      <c r="IVG348" s="124"/>
      <c r="IVH348" s="124"/>
      <c r="IVI348" s="124"/>
      <c r="IVJ348" s="124"/>
      <c r="IVK348" s="124"/>
      <c r="IVL348" s="124"/>
      <c r="IVM348" s="124"/>
      <c r="IVN348" s="124"/>
      <c r="IVO348" s="124"/>
      <c r="IVP348" s="124"/>
      <c r="IVQ348" s="124"/>
      <c r="IVR348" s="124"/>
      <c r="IVS348" s="124"/>
      <c r="IVT348" s="124"/>
      <c r="IVU348" s="124"/>
      <c r="IVV348" s="124"/>
      <c r="IVW348" s="124"/>
      <c r="IVX348" s="124"/>
      <c r="IVY348" s="124"/>
      <c r="IVZ348" s="124"/>
      <c r="IWA348" s="124"/>
      <c r="IWB348" s="124"/>
      <c r="IWC348" s="124"/>
      <c r="IWD348" s="124"/>
      <c r="IWE348" s="124"/>
      <c r="IWF348" s="124"/>
      <c r="IWG348" s="124"/>
      <c r="IWH348" s="124"/>
      <c r="IWI348" s="124"/>
      <c r="IWJ348" s="124"/>
      <c r="IWK348" s="124"/>
      <c r="IWL348" s="124"/>
      <c r="IWM348" s="124"/>
      <c r="IWN348" s="124"/>
      <c r="IWO348" s="124"/>
      <c r="IWP348" s="124"/>
      <c r="IWQ348" s="124"/>
      <c r="IWR348" s="124"/>
      <c r="IWS348" s="124"/>
      <c r="IWT348" s="124"/>
      <c r="IWU348" s="124"/>
      <c r="IWV348" s="124"/>
      <c r="IWW348" s="124"/>
      <c r="IWX348" s="124"/>
      <c r="IWY348" s="124"/>
      <c r="IWZ348" s="124"/>
      <c r="IXA348" s="124"/>
      <c r="IXB348" s="124"/>
      <c r="IXC348" s="124"/>
      <c r="IXD348" s="124"/>
      <c r="IXE348" s="124"/>
      <c r="IXF348" s="124"/>
      <c r="IXG348" s="124"/>
      <c r="IXH348" s="124"/>
      <c r="IXI348" s="124"/>
      <c r="IXJ348" s="124"/>
      <c r="IXK348" s="124"/>
      <c r="IXL348" s="124"/>
      <c r="IXM348" s="124"/>
      <c r="IXN348" s="124"/>
      <c r="IXO348" s="124"/>
      <c r="IXP348" s="124"/>
      <c r="IXQ348" s="124"/>
      <c r="IXR348" s="124"/>
      <c r="IXS348" s="124"/>
      <c r="IXT348" s="124"/>
      <c r="IXU348" s="124"/>
      <c r="IXV348" s="124"/>
      <c r="IXW348" s="124"/>
      <c r="IXX348" s="124"/>
      <c r="IXY348" s="124"/>
      <c r="IXZ348" s="124"/>
      <c r="IYA348" s="124"/>
      <c r="IYB348" s="124"/>
      <c r="IYC348" s="124"/>
      <c r="IYD348" s="124"/>
      <c r="IYE348" s="124"/>
      <c r="IYF348" s="124"/>
      <c r="IYG348" s="124"/>
      <c r="IYH348" s="124"/>
      <c r="IYI348" s="124"/>
      <c r="IYJ348" s="124"/>
      <c r="IYK348" s="124"/>
      <c r="IYL348" s="124"/>
      <c r="IYM348" s="124"/>
      <c r="IYN348" s="124"/>
      <c r="IYO348" s="124"/>
      <c r="IYP348" s="124"/>
      <c r="IYQ348" s="124"/>
      <c r="IYR348" s="124"/>
      <c r="IYS348" s="124"/>
      <c r="IYT348" s="124"/>
      <c r="IYU348" s="124"/>
      <c r="IYV348" s="124"/>
      <c r="IYW348" s="124"/>
      <c r="IYX348" s="124"/>
      <c r="IYY348" s="124"/>
      <c r="IYZ348" s="124"/>
      <c r="IZA348" s="124"/>
      <c r="IZB348" s="124"/>
      <c r="IZC348" s="124"/>
      <c r="IZD348" s="124"/>
      <c r="IZE348" s="124"/>
      <c r="IZF348" s="124"/>
      <c r="IZG348" s="124"/>
      <c r="IZH348" s="124"/>
      <c r="IZI348" s="124"/>
      <c r="IZJ348" s="124"/>
      <c r="IZK348" s="124"/>
      <c r="IZL348" s="124"/>
      <c r="IZM348" s="124"/>
      <c r="IZN348" s="124"/>
      <c r="IZO348" s="124"/>
      <c r="IZP348" s="124"/>
      <c r="IZQ348" s="124"/>
      <c r="IZR348" s="124"/>
      <c r="IZS348" s="124"/>
      <c r="IZT348" s="124"/>
      <c r="IZU348" s="124"/>
      <c r="IZV348" s="124"/>
      <c r="IZW348" s="124"/>
      <c r="IZX348" s="124"/>
      <c r="IZY348" s="124"/>
      <c r="IZZ348" s="124"/>
      <c r="JAA348" s="124"/>
      <c r="JAB348" s="124"/>
      <c r="JAC348" s="124"/>
      <c r="JAD348" s="124"/>
      <c r="JAE348" s="124"/>
      <c r="JAF348" s="124"/>
      <c r="JAG348" s="124"/>
      <c r="JAH348" s="124"/>
      <c r="JAI348" s="124"/>
      <c r="JAJ348" s="124"/>
      <c r="JAK348" s="124"/>
      <c r="JAL348" s="124"/>
      <c r="JAM348" s="124"/>
      <c r="JAN348" s="124"/>
      <c r="JAO348" s="124"/>
      <c r="JAP348" s="124"/>
      <c r="JAQ348" s="124"/>
      <c r="JAR348" s="124"/>
      <c r="JAS348" s="124"/>
      <c r="JAT348" s="124"/>
      <c r="JAU348" s="124"/>
      <c r="JAV348" s="124"/>
      <c r="JAW348" s="124"/>
      <c r="JAX348" s="124"/>
      <c r="JAY348" s="124"/>
      <c r="JAZ348" s="124"/>
      <c r="JBA348" s="124"/>
      <c r="JBB348" s="124"/>
      <c r="JBC348" s="124"/>
      <c r="JBD348" s="124"/>
      <c r="JBE348" s="124"/>
      <c r="JBF348" s="124"/>
      <c r="JBG348" s="124"/>
      <c r="JBH348" s="124"/>
      <c r="JBI348" s="124"/>
      <c r="JBJ348" s="124"/>
      <c r="JBK348" s="124"/>
      <c r="JBL348" s="124"/>
      <c r="JBM348" s="124"/>
      <c r="JBN348" s="124"/>
      <c r="JBO348" s="124"/>
      <c r="JBP348" s="124"/>
      <c r="JBQ348" s="124"/>
      <c r="JBR348" s="124"/>
      <c r="JBS348" s="124"/>
      <c r="JBT348" s="124"/>
      <c r="JBU348" s="124"/>
      <c r="JBV348" s="124"/>
      <c r="JBW348" s="124"/>
      <c r="JBX348" s="124"/>
      <c r="JBY348" s="124"/>
      <c r="JBZ348" s="124"/>
      <c r="JCA348" s="124"/>
      <c r="JCB348" s="124"/>
      <c r="JCC348" s="124"/>
      <c r="JCD348" s="124"/>
      <c r="JCE348" s="124"/>
      <c r="JCF348" s="124"/>
      <c r="JCG348" s="124"/>
      <c r="JCH348" s="124"/>
      <c r="JCI348" s="124"/>
      <c r="JCJ348" s="124"/>
      <c r="JCK348" s="124"/>
      <c r="JCL348" s="124"/>
      <c r="JCM348" s="124"/>
      <c r="JCN348" s="124"/>
      <c r="JCO348" s="124"/>
      <c r="JCP348" s="124"/>
      <c r="JCQ348" s="124"/>
      <c r="JCR348" s="124"/>
      <c r="JCS348" s="124"/>
      <c r="JCT348" s="124"/>
      <c r="JCU348" s="124"/>
      <c r="JCV348" s="124"/>
      <c r="JCW348" s="124"/>
      <c r="JCX348" s="124"/>
      <c r="JCY348" s="124"/>
      <c r="JCZ348" s="124"/>
      <c r="JDA348" s="124"/>
      <c r="JDB348" s="124"/>
      <c r="JDC348" s="124"/>
      <c r="JDD348" s="124"/>
      <c r="JDE348" s="124"/>
      <c r="JDF348" s="124"/>
      <c r="JDG348" s="124"/>
      <c r="JDH348" s="124"/>
      <c r="JDI348" s="124"/>
      <c r="JDJ348" s="124"/>
      <c r="JDK348" s="124"/>
      <c r="JDL348" s="124"/>
      <c r="JDM348" s="124"/>
      <c r="JDN348" s="124"/>
      <c r="JDO348" s="124"/>
      <c r="JDP348" s="124"/>
      <c r="JDQ348" s="124"/>
      <c r="JDR348" s="124"/>
      <c r="JDS348" s="124"/>
      <c r="JDT348" s="124"/>
      <c r="JDU348" s="124"/>
      <c r="JDV348" s="124"/>
      <c r="JDW348" s="124"/>
      <c r="JDX348" s="124"/>
      <c r="JDY348" s="124"/>
      <c r="JDZ348" s="124"/>
      <c r="JEA348" s="124"/>
      <c r="JEB348" s="124"/>
      <c r="JEC348" s="124"/>
      <c r="JED348" s="124"/>
      <c r="JEE348" s="124"/>
      <c r="JEF348" s="124"/>
      <c r="JEG348" s="124"/>
      <c r="JEH348" s="124"/>
      <c r="JEI348" s="124"/>
      <c r="JEJ348" s="124"/>
      <c r="JEK348" s="124"/>
      <c r="JEL348" s="124"/>
      <c r="JEM348" s="124"/>
      <c r="JEN348" s="124"/>
      <c r="JEO348" s="124"/>
      <c r="JEP348" s="124"/>
      <c r="JEQ348" s="124"/>
      <c r="JER348" s="124"/>
      <c r="JES348" s="124"/>
      <c r="JET348" s="124"/>
      <c r="JEU348" s="124"/>
      <c r="JEV348" s="124"/>
      <c r="JEW348" s="124"/>
      <c r="JEX348" s="124"/>
      <c r="JEY348" s="124"/>
      <c r="JEZ348" s="124"/>
      <c r="JFA348" s="124"/>
      <c r="JFB348" s="124"/>
      <c r="JFC348" s="124"/>
      <c r="JFD348" s="124"/>
      <c r="JFE348" s="124"/>
      <c r="JFF348" s="124"/>
      <c r="JFG348" s="124"/>
      <c r="JFH348" s="124"/>
      <c r="JFI348" s="124"/>
      <c r="JFJ348" s="124"/>
      <c r="JFK348" s="124"/>
      <c r="JFL348" s="124"/>
      <c r="JFM348" s="124"/>
      <c r="JFN348" s="124"/>
      <c r="JFO348" s="124"/>
      <c r="JFP348" s="124"/>
      <c r="JFQ348" s="124"/>
      <c r="JFR348" s="124"/>
      <c r="JFS348" s="124"/>
      <c r="JFT348" s="124"/>
      <c r="JFU348" s="124"/>
      <c r="JFV348" s="124"/>
      <c r="JFW348" s="124"/>
      <c r="JFX348" s="124"/>
      <c r="JFY348" s="124"/>
      <c r="JFZ348" s="124"/>
      <c r="JGA348" s="124"/>
      <c r="JGB348" s="124"/>
      <c r="JGC348" s="124"/>
      <c r="JGD348" s="124"/>
      <c r="JGE348" s="124"/>
      <c r="JGF348" s="124"/>
      <c r="JGG348" s="124"/>
      <c r="JGH348" s="124"/>
      <c r="JGI348" s="124"/>
      <c r="JGJ348" s="124"/>
      <c r="JGK348" s="124"/>
      <c r="JGL348" s="124"/>
      <c r="JGM348" s="124"/>
      <c r="JGN348" s="124"/>
      <c r="JGO348" s="124"/>
      <c r="JGP348" s="124"/>
      <c r="JGQ348" s="124"/>
      <c r="JGR348" s="124"/>
      <c r="JGS348" s="124"/>
      <c r="JGT348" s="124"/>
      <c r="JGU348" s="124"/>
      <c r="JGV348" s="124"/>
      <c r="JGW348" s="124"/>
      <c r="JGX348" s="124"/>
      <c r="JGY348" s="124"/>
      <c r="JGZ348" s="124"/>
      <c r="JHA348" s="124"/>
      <c r="JHB348" s="124"/>
      <c r="JHC348" s="124"/>
      <c r="JHD348" s="124"/>
      <c r="JHE348" s="124"/>
      <c r="JHF348" s="124"/>
      <c r="JHG348" s="124"/>
      <c r="JHH348" s="124"/>
      <c r="JHI348" s="124"/>
      <c r="JHJ348" s="124"/>
      <c r="JHK348" s="124"/>
      <c r="JHL348" s="124"/>
      <c r="JHM348" s="124"/>
      <c r="JHN348" s="124"/>
      <c r="JHO348" s="124"/>
      <c r="JHP348" s="124"/>
      <c r="JHQ348" s="124"/>
      <c r="JHR348" s="124"/>
      <c r="JHS348" s="124"/>
      <c r="JHT348" s="124"/>
      <c r="JHU348" s="124"/>
      <c r="JHV348" s="124"/>
      <c r="JHW348" s="124"/>
      <c r="JHX348" s="124"/>
      <c r="JHY348" s="124"/>
      <c r="JHZ348" s="124"/>
      <c r="JIA348" s="124"/>
      <c r="JIB348" s="124"/>
      <c r="JIC348" s="124"/>
      <c r="JID348" s="124"/>
      <c r="JIE348" s="124"/>
      <c r="JIF348" s="124"/>
      <c r="JIG348" s="124"/>
      <c r="JIH348" s="124"/>
      <c r="JII348" s="124"/>
      <c r="JIJ348" s="124"/>
      <c r="JIK348" s="124"/>
      <c r="JIL348" s="124"/>
      <c r="JIM348" s="124"/>
      <c r="JIN348" s="124"/>
      <c r="JIO348" s="124"/>
      <c r="JIP348" s="124"/>
      <c r="JIQ348" s="124"/>
      <c r="JIR348" s="124"/>
      <c r="JIS348" s="124"/>
      <c r="JIT348" s="124"/>
      <c r="JIU348" s="124"/>
      <c r="JIV348" s="124"/>
      <c r="JIW348" s="124"/>
      <c r="JIX348" s="124"/>
      <c r="JIY348" s="124"/>
      <c r="JIZ348" s="124"/>
      <c r="JJA348" s="124"/>
      <c r="JJB348" s="124"/>
      <c r="JJC348" s="124"/>
      <c r="JJD348" s="124"/>
      <c r="JJE348" s="124"/>
      <c r="JJF348" s="124"/>
      <c r="JJG348" s="124"/>
      <c r="JJH348" s="124"/>
      <c r="JJI348" s="124"/>
      <c r="JJJ348" s="124"/>
      <c r="JJK348" s="124"/>
      <c r="JJL348" s="124"/>
      <c r="JJM348" s="124"/>
      <c r="JJN348" s="124"/>
      <c r="JJO348" s="124"/>
      <c r="JJP348" s="124"/>
      <c r="JJQ348" s="124"/>
      <c r="JJR348" s="124"/>
      <c r="JJS348" s="124"/>
      <c r="JJT348" s="124"/>
      <c r="JJU348" s="124"/>
      <c r="JJV348" s="124"/>
      <c r="JJW348" s="124"/>
      <c r="JJX348" s="124"/>
      <c r="JJY348" s="124"/>
      <c r="JJZ348" s="124"/>
      <c r="JKA348" s="124"/>
      <c r="JKB348" s="124"/>
      <c r="JKC348" s="124"/>
      <c r="JKD348" s="124"/>
      <c r="JKE348" s="124"/>
      <c r="JKF348" s="124"/>
      <c r="JKG348" s="124"/>
      <c r="JKH348" s="124"/>
      <c r="JKI348" s="124"/>
      <c r="JKJ348" s="124"/>
      <c r="JKK348" s="124"/>
      <c r="JKL348" s="124"/>
      <c r="JKM348" s="124"/>
      <c r="JKN348" s="124"/>
      <c r="JKO348" s="124"/>
      <c r="JKP348" s="124"/>
      <c r="JKQ348" s="124"/>
      <c r="JKR348" s="124"/>
      <c r="JKS348" s="124"/>
      <c r="JKT348" s="124"/>
      <c r="JKU348" s="124"/>
      <c r="JKV348" s="124"/>
      <c r="JKW348" s="124"/>
      <c r="JKX348" s="124"/>
      <c r="JKY348" s="124"/>
      <c r="JKZ348" s="124"/>
      <c r="JLA348" s="124"/>
      <c r="JLB348" s="124"/>
      <c r="JLC348" s="124"/>
      <c r="JLD348" s="124"/>
      <c r="JLE348" s="124"/>
      <c r="JLF348" s="124"/>
      <c r="JLG348" s="124"/>
      <c r="JLH348" s="124"/>
      <c r="JLI348" s="124"/>
      <c r="JLJ348" s="124"/>
      <c r="JLK348" s="124"/>
      <c r="JLL348" s="124"/>
      <c r="JLM348" s="124"/>
      <c r="JLN348" s="124"/>
      <c r="JLO348" s="124"/>
      <c r="JLP348" s="124"/>
      <c r="JLQ348" s="124"/>
      <c r="JLR348" s="124"/>
      <c r="JLS348" s="124"/>
      <c r="JLT348" s="124"/>
      <c r="JLU348" s="124"/>
      <c r="JLV348" s="124"/>
      <c r="JLW348" s="124"/>
      <c r="JLX348" s="124"/>
      <c r="JLY348" s="124"/>
      <c r="JLZ348" s="124"/>
      <c r="JMA348" s="124"/>
      <c r="JMB348" s="124"/>
      <c r="JMC348" s="124"/>
      <c r="JMD348" s="124"/>
      <c r="JME348" s="124"/>
      <c r="JMF348" s="124"/>
      <c r="JMG348" s="124"/>
      <c r="JMH348" s="124"/>
      <c r="JMI348" s="124"/>
      <c r="JMJ348" s="124"/>
      <c r="JMK348" s="124"/>
      <c r="JML348" s="124"/>
      <c r="JMM348" s="124"/>
      <c r="JMN348" s="124"/>
      <c r="JMO348" s="124"/>
      <c r="JMP348" s="124"/>
      <c r="JMQ348" s="124"/>
      <c r="JMR348" s="124"/>
      <c r="JMS348" s="124"/>
      <c r="JMT348" s="124"/>
      <c r="JMU348" s="124"/>
      <c r="JMV348" s="124"/>
      <c r="JMW348" s="124"/>
      <c r="JMX348" s="124"/>
      <c r="JMY348" s="124"/>
      <c r="JMZ348" s="124"/>
      <c r="JNA348" s="124"/>
      <c r="JNB348" s="124"/>
      <c r="JNC348" s="124"/>
      <c r="JND348" s="124"/>
      <c r="JNE348" s="124"/>
      <c r="JNF348" s="124"/>
      <c r="JNG348" s="124"/>
      <c r="JNH348" s="124"/>
      <c r="JNI348" s="124"/>
      <c r="JNJ348" s="124"/>
      <c r="JNK348" s="124"/>
      <c r="JNL348" s="124"/>
      <c r="JNM348" s="124"/>
      <c r="JNN348" s="124"/>
      <c r="JNO348" s="124"/>
      <c r="JNP348" s="124"/>
      <c r="JNQ348" s="124"/>
      <c r="JNR348" s="124"/>
      <c r="JNS348" s="124"/>
      <c r="JNT348" s="124"/>
      <c r="JNU348" s="124"/>
      <c r="JNV348" s="124"/>
      <c r="JNW348" s="124"/>
      <c r="JNX348" s="124"/>
      <c r="JNY348" s="124"/>
      <c r="JNZ348" s="124"/>
      <c r="JOA348" s="124"/>
      <c r="JOB348" s="124"/>
      <c r="JOC348" s="124"/>
      <c r="JOD348" s="124"/>
      <c r="JOE348" s="124"/>
      <c r="JOF348" s="124"/>
      <c r="JOG348" s="124"/>
      <c r="JOH348" s="124"/>
      <c r="JOI348" s="124"/>
      <c r="JOJ348" s="124"/>
      <c r="JOK348" s="124"/>
      <c r="JOL348" s="124"/>
      <c r="JOM348" s="124"/>
      <c r="JON348" s="124"/>
      <c r="JOO348" s="124"/>
      <c r="JOP348" s="124"/>
      <c r="JOQ348" s="124"/>
      <c r="JOR348" s="124"/>
      <c r="JOS348" s="124"/>
      <c r="JOT348" s="124"/>
      <c r="JOU348" s="124"/>
      <c r="JOV348" s="124"/>
      <c r="JOW348" s="124"/>
      <c r="JOX348" s="124"/>
      <c r="JOY348" s="124"/>
      <c r="JOZ348" s="124"/>
      <c r="JPA348" s="124"/>
      <c r="JPB348" s="124"/>
      <c r="JPC348" s="124"/>
      <c r="JPD348" s="124"/>
      <c r="JPE348" s="124"/>
      <c r="JPF348" s="124"/>
      <c r="JPG348" s="124"/>
      <c r="JPH348" s="124"/>
      <c r="JPI348" s="124"/>
      <c r="JPJ348" s="124"/>
      <c r="JPK348" s="124"/>
      <c r="JPL348" s="124"/>
      <c r="JPM348" s="124"/>
      <c r="JPN348" s="124"/>
      <c r="JPO348" s="124"/>
      <c r="JPP348" s="124"/>
      <c r="JPQ348" s="124"/>
      <c r="JPR348" s="124"/>
      <c r="JPS348" s="124"/>
      <c r="JPT348" s="124"/>
      <c r="JPU348" s="124"/>
      <c r="JPV348" s="124"/>
      <c r="JPW348" s="124"/>
      <c r="JPX348" s="124"/>
      <c r="JPY348" s="124"/>
      <c r="JPZ348" s="124"/>
      <c r="JQA348" s="124"/>
      <c r="JQB348" s="124"/>
      <c r="JQC348" s="124"/>
      <c r="JQD348" s="124"/>
      <c r="JQE348" s="124"/>
      <c r="JQF348" s="124"/>
      <c r="JQG348" s="124"/>
      <c r="JQH348" s="124"/>
      <c r="JQI348" s="124"/>
      <c r="JQJ348" s="124"/>
      <c r="JQK348" s="124"/>
      <c r="JQL348" s="124"/>
      <c r="JQM348" s="124"/>
      <c r="JQN348" s="124"/>
      <c r="JQO348" s="124"/>
      <c r="JQP348" s="124"/>
      <c r="JQQ348" s="124"/>
      <c r="JQR348" s="124"/>
      <c r="JQS348" s="124"/>
      <c r="JQT348" s="124"/>
      <c r="JQU348" s="124"/>
      <c r="JQV348" s="124"/>
      <c r="JQW348" s="124"/>
      <c r="JQX348" s="124"/>
      <c r="JQY348" s="124"/>
      <c r="JQZ348" s="124"/>
      <c r="JRA348" s="124"/>
      <c r="JRB348" s="124"/>
      <c r="JRC348" s="124"/>
      <c r="JRD348" s="124"/>
      <c r="JRE348" s="124"/>
      <c r="JRF348" s="124"/>
      <c r="JRG348" s="124"/>
      <c r="JRH348" s="124"/>
      <c r="JRI348" s="124"/>
      <c r="JRJ348" s="124"/>
      <c r="JRK348" s="124"/>
      <c r="JRL348" s="124"/>
      <c r="JRM348" s="124"/>
      <c r="JRN348" s="124"/>
      <c r="JRO348" s="124"/>
      <c r="JRP348" s="124"/>
      <c r="JRQ348" s="124"/>
      <c r="JRR348" s="124"/>
      <c r="JRS348" s="124"/>
      <c r="JRT348" s="124"/>
      <c r="JRU348" s="124"/>
      <c r="JRV348" s="124"/>
      <c r="JRW348" s="124"/>
      <c r="JRX348" s="124"/>
      <c r="JRY348" s="124"/>
      <c r="JRZ348" s="124"/>
      <c r="JSA348" s="124"/>
      <c r="JSB348" s="124"/>
      <c r="JSC348" s="124"/>
      <c r="JSD348" s="124"/>
      <c r="JSE348" s="124"/>
      <c r="JSF348" s="124"/>
      <c r="JSG348" s="124"/>
      <c r="JSH348" s="124"/>
      <c r="JSI348" s="124"/>
      <c r="JSJ348" s="124"/>
      <c r="JSK348" s="124"/>
      <c r="JSL348" s="124"/>
      <c r="JSM348" s="124"/>
      <c r="JSN348" s="124"/>
      <c r="JSO348" s="124"/>
      <c r="JSP348" s="124"/>
      <c r="JSQ348" s="124"/>
      <c r="JSR348" s="124"/>
      <c r="JSS348" s="124"/>
      <c r="JST348" s="124"/>
      <c r="JSU348" s="124"/>
      <c r="JSV348" s="124"/>
      <c r="JSW348" s="124"/>
      <c r="JSX348" s="124"/>
      <c r="JSY348" s="124"/>
      <c r="JSZ348" s="124"/>
      <c r="JTA348" s="124"/>
      <c r="JTB348" s="124"/>
      <c r="JTC348" s="124"/>
      <c r="JTD348" s="124"/>
      <c r="JTE348" s="124"/>
      <c r="JTF348" s="124"/>
      <c r="JTG348" s="124"/>
      <c r="JTH348" s="124"/>
      <c r="JTI348" s="124"/>
      <c r="JTJ348" s="124"/>
      <c r="JTK348" s="124"/>
      <c r="JTL348" s="124"/>
      <c r="JTM348" s="124"/>
      <c r="JTN348" s="124"/>
      <c r="JTO348" s="124"/>
      <c r="JTP348" s="124"/>
      <c r="JTQ348" s="124"/>
      <c r="JTR348" s="124"/>
      <c r="JTS348" s="124"/>
      <c r="JTT348" s="124"/>
      <c r="JTU348" s="124"/>
      <c r="JTV348" s="124"/>
      <c r="JTW348" s="124"/>
      <c r="JTX348" s="124"/>
      <c r="JTY348" s="124"/>
      <c r="JTZ348" s="124"/>
      <c r="JUA348" s="124"/>
      <c r="JUB348" s="124"/>
      <c r="JUC348" s="124"/>
      <c r="JUD348" s="124"/>
      <c r="JUE348" s="124"/>
      <c r="JUF348" s="124"/>
      <c r="JUG348" s="124"/>
      <c r="JUH348" s="124"/>
      <c r="JUI348" s="124"/>
      <c r="JUJ348" s="124"/>
      <c r="JUK348" s="124"/>
      <c r="JUL348" s="124"/>
      <c r="JUM348" s="124"/>
      <c r="JUN348" s="124"/>
      <c r="JUO348" s="124"/>
      <c r="JUP348" s="124"/>
      <c r="JUQ348" s="124"/>
      <c r="JUR348" s="124"/>
      <c r="JUS348" s="124"/>
      <c r="JUT348" s="124"/>
      <c r="JUU348" s="124"/>
      <c r="JUV348" s="124"/>
      <c r="JUW348" s="124"/>
      <c r="JUX348" s="124"/>
      <c r="JUY348" s="124"/>
      <c r="JUZ348" s="124"/>
      <c r="JVA348" s="124"/>
      <c r="JVB348" s="124"/>
      <c r="JVC348" s="124"/>
      <c r="JVD348" s="124"/>
      <c r="JVE348" s="124"/>
      <c r="JVF348" s="124"/>
      <c r="JVG348" s="124"/>
      <c r="JVH348" s="124"/>
      <c r="JVI348" s="124"/>
      <c r="JVJ348" s="124"/>
      <c r="JVK348" s="124"/>
      <c r="JVL348" s="124"/>
      <c r="JVM348" s="124"/>
      <c r="JVN348" s="124"/>
      <c r="JVO348" s="124"/>
      <c r="JVP348" s="124"/>
      <c r="JVQ348" s="124"/>
      <c r="JVR348" s="124"/>
      <c r="JVS348" s="124"/>
      <c r="JVT348" s="124"/>
      <c r="JVU348" s="124"/>
      <c r="JVV348" s="124"/>
      <c r="JVW348" s="124"/>
      <c r="JVX348" s="124"/>
      <c r="JVY348" s="124"/>
      <c r="JVZ348" s="124"/>
      <c r="JWA348" s="124"/>
      <c r="JWB348" s="124"/>
      <c r="JWC348" s="124"/>
      <c r="JWD348" s="124"/>
      <c r="JWE348" s="124"/>
      <c r="JWF348" s="124"/>
      <c r="JWG348" s="124"/>
      <c r="JWH348" s="124"/>
      <c r="JWI348" s="124"/>
      <c r="JWJ348" s="124"/>
      <c r="JWK348" s="124"/>
      <c r="JWL348" s="124"/>
      <c r="JWM348" s="124"/>
      <c r="JWN348" s="124"/>
      <c r="JWO348" s="124"/>
      <c r="JWP348" s="124"/>
      <c r="JWQ348" s="124"/>
      <c r="JWR348" s="124"/>
      <c r="JWS348" s="124"/>
      <c r="JWT348" s="124"/>
      <c r="JWU348" s="124"/>
      <c r="JWV348" s="124"/>
      <c r="JWW348" s="124"/>
      <c r="JWX348" s="124"/>
      <c r="JWY348" s="124"/>
      <c r="JWZ348" s="124"/>
      <c r="JXA348" s="124"/>
      <c r="JXB348" s="124"/>
      <c r="JXC348" s="124"/>
      <c r="JXD348" s="124"/>
      <c r="JXE348" s="124"/>
      <c r="JXF348" s="124"/>
      <c r="JXG348" s="124"/>
      <c r="JXH348" s="124"/>
      <c r="JXI348" s="124"/>
      <c r="JXJ348" s="124"/>
      <c r="JXK348" s="124"/>
      <c r="JXL348" s="124"/>
      <c r="JXM348" s="124"/>
      <c r="JXN348" s="124"/>
      <c r="JXO348" s="124"/>
      <c r="JXP348" s="124"/>
      <c r="JXQ348" s="124"/>
      <c r="JXR348" s="124"/>
      <c r="JXS348" s="124"/>
      <c r="JXT348" s="124"/>
      <c r="JXU348" s="124"/>
      <c r="JXV348" s="124"/>
      <c r="JXW348" s="124"/>
      <c r="JXX348" s="124"/>
      <c r="JXY348" s="124"/>
      <c r="JXZ348" s="124"/>
      <c r="JYA348" s="124"/>
      <c r="JYB348" s="124"/>
      <c r="JYC348" s="124"/>
      <c r="JYD348" s="124"/>
      <c r="JYE348" s="124"/>
      <c r="JYF348" s="124"/>
      <c r="JYG348" s="124"/>
      <c r="JYH348" s="124"/>
      <c r="JYI348" s="124"/>
      <c r="JYJ348" s="124"/>
      <c r="JYK348" s="124"/>
      <c r="JYL348" s="124"/>
      <c r="JYM348" s="124"/>
      <c r="JYN348" s="124"/>
      <c r="JYO348" s="124"/>
      <c r="JYP348" s="124"/>
      <c r="JYQ348" s="124"/>
      <c r="JYR348" s="124"/>
      <c r="JYS348" s="124"/>
      <c r="JYT348" s="124"/>
      <c r="JYU348" s="124"/>
      <c r="JYV348" s="124"/>
      <c r="JYW348" s="124"/>
      <c r="JYX348" s="124"/>
      <c r="JYY348" s="124"/>
      <c r="JYZ348" s="124"/>
      <c r="JZA348" s="124"/>
      <c r="JZB348" s="124"/>
      <c r="JZC348" s="124"/>
      <c r="JZD348" s="124"/>
      <c r="JZE348" s="124"/>
      <c r="JZF348" s="124"/>
      <c r="JZG348" s="124"/>
      <c r="JZH348" s="124"/>
      <c r="JZI348" s="124"/>
      <c r="JZJ348" s="124"/>
      <c r="JZK348" s="124"/>
      <c r="JZL348" s="124"/>
      <c r="JZM348" s="124"/>
      <c r="JZN348" s="124"/>
      <c r="JZO348" s="124"/>
      <c r="JZP348" s="124"/>
      <c r="JZQ348" s="124"/>
      <c r="JZR348" s="124"/>
      <c r="JZS348" s="124"/>
      <c r="JZT348" s="124"/>
      <c r="JZU348" s="124"/>
      <c r="JZV348" s="124"/>
      <c r="JZW348" s="124"/>
      <c r="JZX348" s="124"/>
      <c r="JZY348" s="124"/>
      <c r="JZZ348" s="124"/>
      <c r="KAA348" s="124"/>
      <c r="KAB348" s="124"/>
      <c r="KAC348" s="124"/>
      <c r="KAD348" s="124"/>
      <c r="KAE348" s="124"/>
      <c r="KAF348" s="124"/>
      <c r="KAG348" s="124"/>
      <c r="KAH348" s="124"/>
      <c r="KAI348" s="124"/>
      <c r="KAJ348" s="124"/>
      <c r="KAK348" s="124"/>
      <c r="KAL348" s="124"/>
      <c r="KAM348" s="124"/>
      <c r="KAN348" s="124"/>
      <c r="KAO348" s="124"/>
      <c r="KAP348" s="124"/>
      <c r="KAQ348" s="124"/>
      <c r="KAR348" s="124"/>
      <c r="KAS348" s="124"/>
      <c r="KAT348" s="124"/>
      <c r="KAU348" s="124"/>
      <c r="KAV348" s="124"/>
      <c r="KAW348" s="124"/>
      <c r="KAX348" s="124"/>
      <c r="KAY348" s="124"/>
      <c r="KAZ348" s="124"/>
      <c r="KBA348" s="124"/>
      <c r="KBB348" s="124"/>
      <c r="KBC348" s="124"/>
      <c r="KBD348" s="124"/>
      <c r="KBE348" s="124"/>
      <c r="KBF348" s="124"/>
      <c r="KBG348" s="124"/>
      <c r="KBH348" s="124"/>
      <c r="KBI348" s="124"/>
      <c r="KBJ348" s="124"/>
      <c r="KBK348" s="124"/>
      <c r="KBL348" s="124"/>
      <c r="KBM348" s="124"/>
      <c r="KBN348" s="124"/>
      <c r="KBO348" s="124"/>
      <c r="KBP348" s="124"/>
      <c r="KBQ348" s="124"/>
      <c r="KBR348" s="124"/>
      <c r="KBS348" s="124"/>
      <c r="KBT348" s="124"/>
      <c r="KBU348" s="124"/>
      <c r="KBV348" s="124"/>
      <c r="KBW348" s="124"/>
      <c r="KBX348" s="124"/>
      <c r="KBY348" s="124"/>
      <c r="KBZ348" s="124"/>
      <c r="KCA348" s="124"/>
      <c r="KCB348" s="124"/>
      <c r="KCC348" s="124"/>
      <c r="KCD348" s="124"/>
      <c r="KCE348" s="124"/>
      <c r="KCF348" s="124"/>
      <c r="KCG348" s="124"/>
      <c r="KCH348" s="124"/>
      <c r="KCI348" s="124"/>
      <c r="KCJ348" s="124"/>
      <c r="KCK348" s="124"/>
      <c r="KCL348" s="124"/>
      <c r="KCM348" s="124"/>
      <c r="KCN348" s="124"/>
      <c r="KCO348" s="124"/>
      <c r="KCP348" s="124"/>
      <c r="KCQ348" s="124"/>
      <c r="KCR348" s="124"/>
      <c r="KCS348" s="124"/>
      <c r="KCT348" s="124"/>
      <c r="KCU348" s="124"/>
      <c r="KCV348" s="124"/>
      <c r="KCW348" s="124"/>
      <c r="KCX348" s="124"/>
      <c r="KCY348" s="124"/>
      <c r="KCZ348" s="124"/>
      <c r="KDA348" s="124"/>
      <c r="KDB348" s="124"/>
      <c r="KDC348" s="124"/>
      <c r="KDD348" s="124"/>
      <c r="KDE348" s="124"/>
      <c r="KDF348" s="124"/>
      <c r="KDG348" s="124"/>
      <c r="KDH348" s="124"/>
      <c r="KDI348" s="124"/>
      <c r="KDJ348" s="124"/>
      <c r="KDK348" s="124"/>
      <c r="KDL348" s="124"/>
      <c r="KDM348" s="124"/>
      <c r="KDN348" s="124"/>
      <c r="KDO348" s="124"/>
      <c r="KDP348" s="124"/>
      <c r="KDQ348" s="124"/>
      <c r="KDR348" s="124"/>
      <c r="KDS348" s="124"/>
      <c r="KDT348" s="124"/>
      <c r="KDU348" s="124"/>
      <c r="KDV348" s="124"/>
      <c r="KDW348" s="124"/>
      <c r="KDX348" s="124"/>
      <c r="KDY348" s="124"/>
      <c r="KDZ348" s="124"/>
      <c r="KEA348" s="124"/>
      <c r="KEB348" s="124"/>
      <c r="KEC348" s="124"/>
      <c r="KED348" s="124"/>
      <c r="KEE348" s="124"/>
      <c r="KEF348" s="124"/>
      <c r="KEG348" s="124"/>
      <c r="KEH348" s="124"/>
      <c r="KEI348" s="124"/>
      <c r="KEJ348" s="124"/>
      <c r="KEK348" s="124"/>
      <c r="KEL348" s="124"/>
      <c r="KEM348" s="124"/>
      <c r="KEN348" s="124"/>
      <c r="KEO348" s="124"/>
      <c r="KEP348" s="124"/>
      <c r="KEQ348" s="124"/>
      <c r="KER348" s="124"/>
      <c r="KES348" s="124"/>
      <c r="KET348" s="124"/>
      <c r="KEU348" s="124"/>
      <c r="KEV348" s="124"/>
      <c r="KEW348" s="124"/>
      <c r="KEX348" s="124"/>
      <c r="KEY348" s="124"/>
      <c r="KEZ348" s="124"/>
      <c r="KFA348" s="124"/>
      <c r="KFB348" s="124"/>
      <c r="KFC348" s="124"/>
      <c r="KFD348" s="124"/>
      <c r="KFE348" s="124"/>
      <c r="KFF348" s="124"/>
      <c r="KFG348" s="124"/>
      <c r="KFH348" s="124"/>
      <c r="KFI348" s="124"/>
      <c r="KFJ348" s="124"/>
      <c r="KFK348" s="124"/>
      <c r="KFL348" s="124"/>
      <c r="KFM348" s="124"/>
      <c r="KFN348" s="124"/>
      <c r="KFO348" s="124"/>
      <c r="KFP348" s="124"/>
      <c r="KFQ348" s="124"/>
      <c r="KFR348" s="124"/>
      <c r="KFS348" s="124"/>
      <c r="KFT348" s="124"/>
      <c r="KFU348" s="124"/>
      <c r="KFV348" s="124"/>
      <c r="KFW348" s="124"/>
      <c r="KFX348" s="124"/>
      <c r="KFY348" s="124"/>
      <c r="KFZ348" s="124"/>
      <c r="KGA348" s="124"/>
      <c r="KGB348" s="124"/>
      <c r="KGC348" s="124"/>
      <c r="KGD348" s="124"/>
      <c r="KGE348" s="124"/>
      <c r="KGF348" s="124"/>
      <c r="KGG348" s="124"/>
      <c r="KGH348" s="124"/>
      <c r="KGI348" s="124"/>
      <c r="KGJ348" s="124"/>
      <c r="KGK348" s="124"/>
      <c r="KGL348" s="124"/>
      <c r="KGM348" s="124"/>
      <c r="KGN348" s="124"/>
      <c r="KGO348" s="124"/>
      <c r="KGP348" s="124"/>
      <c r="KGQ348" s="124"/>
      <c r="KGR348" s="124"/>
      <c r="KGS348" s="124"/>
      <c r="KGT348" s="124"/>
      <c r="KGU348" s="124"/>
      <c r="KGV348" s="124"/>
      <c r="KGW348" s="124"/>
      <c r="KGX348" s="124"/>
      <c r="KGY348" s="124"/>
      <c r="KGZ348" s="124"/>
      <c r="KHA348" s="124"/>
      <c r="KHB348" s="124"/>
      <c r="KHC348" s="124"/>
      <c r="KHD348" s="124"/>
      <c r="KHE348" s="124"/>
      <c r="KHF348" s="124"/>
      <c r="KHG348" s="124"/>
      <c r="KHH348" s="124"/>
      <c r="KHI348" s="124"/>
      <c r="KHJ348" s="124"/>
      <c r="KHK348" s="124"/>
      <c r="KHL348" s="124"/>
      <c r="KHM348" s="124"/>
      <c r="KHN348" s="124"/>
      <c r="KHO348" s="124"/>
      <c r="KHP348" s="124"/>
      <c r="KHQ348" s="124"/>
      <c r="KHR348" s="124"/>
      <c r="KHS348" s="124"/>
      <c r="KHT348" s="124"/>
      <c r="KHU348" s="124"/>
      <c r="KHV348" s="124"/>
      <c r="KHW348" s="124"/>
      <c r="KHX348" s="124"/>
      <c r="KHY348" s="124"/>
      <c r="KHZ348" s="124"/>
      <c r="KIA348" s="124"/>
      <c r="KIB348" s="124"/>
      <c r="KIC348" s="124"/>
      <c r="KID348" s="124"/>
      <c r="KIE348" s="124"/>
      <c r="KIF348" s="124"/>
      <c r="KIG348" s="124"/>
      <c r="KIH348" s="124"/>
      <c r="KII348" s="124"/>
      <c r="KIJ348" s="124"/>
      <c r="KIK348" s="124"/>
      <c r="KIL348" s="124"/>
      <c r="KIM348" s="124"/>
      <c r="KIN348" s="124"/>
      <c r="KIO348" s="124"/>
      <c r="KIP348" s="124"/>
      <c r="KIQ348" s="124"/>
      <c r="KIR348" s="124"/>
      <c r="KIS348" s="124"/>
      <c r="KIT348" s="124"/>
      <c r="KIU348" s="124"/>
      <c r="KIV348" s="124"/>
      <c r="KIW348" s="124"/>
      <c r="KIX348" s="124"/>
      <c r="KIY348" s="124"/>
      <c r="KIZ348" s="124"/>
      <c r="KJA348" s="124"/>
      <c r="KJB348" s="124"/>
      <c r="KJC348" s="124"/>
      <c r="KJD348" s="124"/>
      <c r="KJE348" s="124"/>
      <c r="KJF348" s="124"/>
      <c r="KJG348" s="124"/>
      <c r="KJH348" s="124"/>
      <c r="KJI348" s="124"/>
      <c r="KJJ348" s="124"/>
      <c r="KJK348" s="124"/>
      <c r="KJL348" s="124"/>
      <c r="KJM348" s="124"/>
      <c r="KJN348" s="124"/>
      <c r="KJO348" s="124"/>
      <c r="KJP348" s="124"/>
      <c r="KJQ348" s="124"/>
      <c r="KJR348" s="124"/>
      <c r="KJS348" s="124"/>
      <c r="KJT348" s="124"/>
      <c r="KJU348" s="124"/>
      <c r="KJV348" s="124"/>
      <c r="KJW348" s="124"/>
      <c r="KJX348" s="124"/>
      <c r="KJY348" s="124"/>
      <c r="KJZ348" s="124"/>
      <c r="KKA348" s="124"/>
      <c r="KKB348" s="124"/>
      <c r="KKC348" s="124"/>
      <c r="KKD348" s="124"/>
      <c r="KKE348" s="124"/>
      <c r="KKF348" s="124"/>
      <c r="KKG348" s="124"/>
      <c r="KKH348" s="124"/>
      <c r="KKI348" s="124"/>
      <c r="KKJ348" s="124"/>
      <c r="KKK348" s="124"/>
      <c r="KKL348" s="124"/>
      <c r="KKM348" s="124"/>
      <c r="KKN348" s="124"/>
      <c r="KKO348" s="124"/>
      <c r="KKP348" s="124"/>
      <c r="KKQ348" s="124"/>
      <c r="KKR348" s="124"/>
      <c r="KKS348" s="124"/>
      <c r="KKT348" s="124"/>
      <c r="KKU348" s="124"/>
      <c r="KKV348" s="124"/>
      <c r="KKW348" s="124"/>
      <c r="KKX348" s="124"/>
      <c r="KKY348" s="124"/>
      <c r="KKZ348" s="124"/>
      <c r="KLA348" s="124"/>
      <c r="KLB348" s="124"/>
      <c r="KLC348" s="124"/>
      <c r="KLD348" s="124"/>
      <c r="KLE348" s="124"/>
      <c r="KLF348" s="124"/>
      <c r="KLG348" s="124"/>
      <c r="KLH348" s="124"/>
      <c r="KLI348" s="124"/>
      <c r="KLJ348" s="124"/>
      <c r="KLK348" s="124"/>
      <c r="KLL348" s="124"/>
      <c r="KLM348" s="124"/>
      <c r="KLN348" s="124"/>
      <c r="KLO348" s="124"/>
      <c r="KLP348" s="124"/>
      <c r="KLQ348" s="124"/>
      <c r="KLR348" s="124"/>
      <c r="KLS348" s="124"/>
      <c r="KLT348" s="124"/>
      <c r="KLU348" s="124"/>
      <c r="KLV348" s="124"/>
      <c r="KLW348" s="124"/>
      <c r="KLX348" s="124"/>
      <c r="KLY348" s="124"/>
      <c r="KLZ348" s="124"/>
      <c r="KMA348" s="124"/>
      <c r="KMB348" s="124"/>
      <c r="KMC348" s="124"/>
      <c r="KMD348" s="124"/>
      <c r="KME348" s="124"/>
      <c r="KMF348" s="124"/>
      <c r="KMG348" s="124"/>
      <c r="KMH348" s="124"/>
      <c r="KMI348" s="124"/>
      <c r="KMJ348" s="124"/>
      <c r="KMK348" s="124"/>
      <c r="KML348" s="124"/>
      <c r="KMM348" s="124"/>
      <c r="KMN348" s="124"/>
      <c r="KMO348" s="124"/>
      <c r="KMP348" s="124"/>
      <c r="KMQ348" s="124"/>
      <c r="KMR348" s="124"/>
      <c r="KMS348" s="124"/>
      <c r="KMT348" s="124"/>
      <c r="KMU348" s="124"/>
      <c r="KMV348" s="124"/>
      <c r="KMW348" s="124"/>
      <c r="KMX348" s="124"/>
      <c r="KMY348" s="124"/>
      <c r="KMZ348" s="124"/>
      <c r="KNA348" s="124"/>
      <c r="KNB348" s="124"/>
      <c r="KNC348" s="124"/>
      <c r="KND348" s="124"/>
      <c r="KNE348" s="124"/>
      <c r="KNF348" s="124"/>
      <c r="KNG348" s="124"/>
      <c r="KNH348" s="124"/>
      <c r="KNI348" s="124"/>
      <c r="KNJ348" s="124"/>
      <c r="KNK348" s="124"/>
      <c r="KNL348" s="124"/>
      <c r="KNM348" s="124"/>
      <c r="KNN348" s="124"/>
      <c r="KNO348" s="124"/>
      <c r="KNP348" s="124"/>
      <c r="KNQ348" s="124"/>
      <c r="KNR348" s="124"/>
      <c r="KNS348" s="124"/>
      <c r="KNT348" s="124"/>
      <c r="KNU348" s="124"/>
      <c r="KNV348" s="124"/>
      <c r="KNW348" s="124"/>
      <c r="KNX348" s="124"/>
      <c r="KNY348" s="124"/>
      <c r="KNZ348" s="124"/>
      <c r="KOA348" s="124"/>
      <c r="KOB348" s="124"/>
      <c r="KOC348" s="124"/>
      <c r="KOD348" s="124"/>
      <c r="KOE348" s="124"/>
      <c r="KOF348" s="124"/>
      <c r="KOG348" s="124"/>
      <c r="KOH348" s="124"/>
      <c r="KOI348" s="124"/>
      <c r="KOJ348" s="124"/>
      <c r="KOK348" s="124"/>
      <c r="KOL348" s="124"/>
      <c r="KOM348" s="124"/>
      <c r="KON348" s="124"/>
      <c r="KOO348" s="124"/>
      <c r="KOP348" s="124"/>
      <c r="KOQ348" s="124"/>
      <c r="KOR348" s="124"/>
      <c r="KOS348" s="124"/>
      <c r="KOT348" s="124"/>
      <c r="KOU348" s="124"/>
      <c r="KOV348" s="124"/>
      <c r="KOW348" s="124"/>
      <c r="KOX348" s="124"/>
      <c r="KOY348" s="124"/>
      <c r="KOZ348" s="124"/>
      <c r="KPA348" s="124"/>
      <c r="KPB348" s="124"/>
      <c r="KPC348" s="124"/>
      <c r="KPD348" s="124"/>
      <c r="KPE348" s="124"/>
      <c r="KPF348" s="124"/>
      <c r="KPG348" s="124"/>
      <c r="KPH348" s="124"/>
      <c r="KPI348" s="124"/>
      <c r="KPJ348" s="124"/>
      <c r="KPK348" s="124"/>
      <c r="KPL348" s="124"/>
      <c r="KPM348" s="124"/>
      <c r="KPN348" s="124"/>
      <c r="KPO348" s="124"/>
      <c r="KPP348" s="124"/>
      <c r="KPQ348" s="124"/>
      <c r="KPR348" s="124"/>
      <c r="KPS348" s="124"/>
      <c r="KPT348" s="124"/>
      <c r="KPU348" s="124"/>
      <c r="KPV348" s="124"/>
      <c r="KPW348" s="124"/>
      <c r="KPX348" s="124"/>
      <c r="KPY348" s="124"/>
      <c r="KPZ348" s="124"/>
      <c r="KQA348" s="124"/>
      <c r="KQB348" s="124"/>
      <c r="KQC348" s="124"/>
      <c r="KQD348" s="124"/>
      <c r="KQE348" s="124"/>
      <c r="KQF348" s="124"/>
      <c r="KQG348" s="124"/>
      <c r="KQH348" s="124"/>
      <c r="KQI348" s="124"/>
      <c r="KQJ348" s="124"/>
      <c r="KQK348" s="124"/>
      <c r="KQL348" s="124"/>
      <c r="KQM348" s="124"/>
      <c r="KQN348" s="124"/>
      <c r="KQO348" s="124"/>
      <c r="KQP348" s="124"/>
      <c r="KQQ348" s="124"/>
      <c r="KQR348" s="124"/>
      <c r="KQS348" s="124"/>
      <c r="KQT348" s="124"/>
      <c r="KQU348" s="124"/>
      <c r="KQV348" s="124"/>
      <c r="KQW348" s="124"/>
      <c r="KQX348" s="124"/>
      <c r="KQY348" s="124"/>
      <c r="KQZ348" s="124"/>
      <c r="KRA348" s="124"/>
      <c r="KRB348" s="124"/>
      <c r="KRC348" s="124"/>
      <c r="KRD348" s="124"/>
      <c r="KRE348" s="124"/>
      <c r="KRF348" s="124"/>
      <c r="KRG348" s="124"/>
      <c r="KRH348" s="124"/>
      <c r="KRI348" s="124"/>
      <c r="KRJ348" s="124"/>
      <c r="KRK348" s="124"/>
      <c r="KRL348" s="124"/>
      <c r="KRM348" s="124"/>
      <c r="KRN348" s="124"/>
      <c r="KRO348" s="124"/>
      <c r="KRP348" s="124"/>
      <c r="KRQ348" s="124"/>
      <c r="KRR348" s="124"/>
      <c r="KRS348" s="124"/>
      <c r="KRT348" s="124"/>
      <c r="KRU348" s="124"/>
      <c r="KRV348" s="124"/>
      <c r="KRW348" s="124"/>
      <c r="KRX348" s="124"/>
      <c r="KRY348" s="124"/>
      <c r="KRZ348" s="124"/>
      <c r="KSA348" s="124"/>
      <c r="KSB348" s="124"/>
      <c r="KSC348" s="124"/>
      <c r="KSD348" s="124"/>
      <c r="KSE348" s="124"/>
      <c r="KSF348" s="124"/>
      <c r="KSG348" s="124"/>
      <c r="KSH348" s="124"/>
      <c r="KSI348" s="124"/>
      <c r="KSJ348" s="124"/>
      <c r="KSK348" s="124"/>
      <c r="KSL348" s="124"/>
      <c r="KSM348" s="124"/>
      <c r="KSN348" s="124"/>
      <c r="KSO348" s="124"/>
      <c r="KSP348" s="124"/>
      <c r="KSQ348" s="124"/>
      <c r="KSR348" s="124"/>
      <c r="KSS348" s="124"/>
      <c r="KST348" s="124"/>
      <c r="KSU348" s="124"/>
      <c r="KSV348" s="124"/>
      <c r="KSW348" s="124"/>
      <c r="KSX348" s="124"/>
      <c r="KSY348" s="124"/>
      <c r="KSZ348" s="124"/>
      <c r="KTA348" s="124"/>
      <c r="KTB348" s="124"/>
      <c r="KTC348" s="124"/>
      <c r="KTD348" s="124"/>
      <c r="KTE348" s="124"/>
      <c r="KTF348" s="124"/>
      <c r="KTG348" s="124"/>
      <c r="KTH348" s="124"/>
      <c r="KTI348" s="124"/>
      <c r="KTJ348" s="124"/>
      <c r="KTK348" s="124"/>
      <c r="KTL348" s="124"/>
      <c r="KTM348" s="124"/>
      <c r="KTN348" s="124"/>
      <c r="KTO348" s="124"/>
      <c r="KTP348" s="124"/>
      <c r="KTQ348" s="124"/>
      <c r="KTR348" s="124"/>
      <c r="KTS348" s="124"/>
      <c r="KTT348" s="124"/>
      <c r="KTU348" s="124"/>
      <c r="KTV348" s="124"/>
      <c r="KTW348" s="124"/>
      <c r="KTX348" s="124"/>
      <c r="KTY348" s="124"/>
      <c r="KTZ348" s="124"/>
      <c r="KUA348" s="124"/>
      <c r="KUB348" s="124"/>
      <c r="KUC348" s="124"/>
      <c r="KUD348" s="124"/>
      <c r="KUE348" s="124"/>
      <c r="KUF348" s="124"/>
      <c r="KUG348" s="124"/>
      <c r="KUH348" s="124"/>
      <c r="KUI348" s="124"/>
      <c r="KUJ348" s="124"/>
      <c r="KUK348" s="124"/>
      <c r="KUL348" s="124"/>
      <c r="KUM348" s="124"/>
      <c r="KUN348" s="124"/>
      <c r="KUO348" s="124"/>
      <c r="KUP348" s="124"/>
      <c r="KUQ348" s="124"/>
      <c r="KUR348" s="124"/>
      <c r="KUS348" s="124"/>
      <c r="KUT348" s="124"/>
      <c r="KUU348" s="124"/>
      <c r="KUV348" s="124"/>
      <c r="KUW348" s="124"/>
      <c r="KUX348" s="124"/>
      <c r="KUY348" s="124"/>
      <c r="KUZ348" s="124"/>
      <c r="KVA348" s="124"/>
      <c r="KVB348" s="124"/>
      <c r="KVC348" s="124"/>
      <c r="KVD348" s="124"/>
      <c r="KVE348" s="124"/>
      <c r="KVF348" s="124"/>
      <c r="KVG348" s="124"/>
      <c r="KVH348" s="124"/>
      <c r="KVI348" s="124"/>
      <c r="KVJ348" s="124"/>
      <c r="KVK348" s="124"/>
      <c r="KVL348" s="124"/>
      <c r="KVM348" s="124"/>
      <c r="KVN348" s="124"/>
      <c r="KVO348" s="124"/>
      <c r="KVP348" s="124"/>
      <c r="KVQ348" s="124"/>
      <c r="KVR348" s="124"/>
      <c r="KVS348" s="124"/>
      <c r="KVT348" s="124"/>
      <c r="KVU348" s="124"/>
      <c r="KVV348" s="124"/>
      <c r="KVW348" s="124"/>
      <c r="KVX348" s="124"/>
      <c r="KVY348" s="124"/>
      <c r="KVZ348" s="124"/>
      <c r="KWA348" s="124"/>
      <c r="KWB348" s="124"/>
      <c r="KWC348" s="124"/>
      <c r="KWD348" s="124"/>
      <c r="KWE348" s="124"/>
      <c r="KWF348" s="124"/>
      <c r="KWG348" s="124"/>
      <c r="KWH348" s="124"/>
      <c r="KWI348" s="124"/>
      <c r="KWJ348" s="124"/>
      <c r="KWK348" s="124"/>
      <c r="KWL348" s="124"/>
      <c r="KWM348" s="124"/>
      <c r="KWN348" s="124"/>
      <c r="KWO348" s="124"/>
      <c r="KWP348" s="124"/>
      <c r="KWQ348" s="124"/>
      <c r="KWR348" s="124"/>
      <c r="KWS348" s="124"/>
      <c r="KWT348" s="124"/>
      <c r="KWU348" s="124"/>
      <c r="KWV348" s="124"/>
      <c r="KWW348" s="124"/>
      <c r="KWX348" s="124"/>
      <c r="KWY348" s="124"/>
      <c r="KWZ348" s="124"/>
      <c r="KXA348" s="124"/>
      <c r="KXB348" s="124"/>
      <c r="KXC348" s="124"/>
      <c r="KXD348" s="124"/>
      <c r="KXE348" s="124"/>
      <c r="KXF348" s="124"/>
      <c r="KXG348" s="124"/>
      <c r="KXH348" s="124"/>
      <c r="KXI348" s="124"/>
      <c r="KXJ348" s="124"/>
      <c r="KXK348" s="124"/>
      <c r="KXL348" s="124"/>
      <c r="KXM348" s="124"/>
      <c r="KXN348" s="124"/>
      <c r="KXO348" s="124"/>
      <c r="KXP348" s="124"/>
      <c r="KXQ348" s="124"/>
      <c r="KXR348" s="124"/>
      <c r="KXS348" s="124"/>
      <c r="KXT348" s="124"/>
      <c r="KXU348" s="124"/>
      <c r="KXV348" s="124"/>
      <c r="KXW348" s="124"/>
      <c r="KXX348" s="124"/>
      <c r="KXY348" s="124"/>
      <c r="KXZ348" s="124"/>
      <c r="KYA348" s="124"/>
      <c r="KYB348" s="124"/>
      <c r="KYC348" s="124"/>
      <c r="KYD348" s="124"/>
      <c r="KYE348" s="124"/>
      <c r="KYF348" s="124"/>
      <c r="KYG348" s="124"/>
      <c r="KYH348" s="124"/>
      <c r="KYI348" s="124"/>
      <c r="KYJ348" s="124"/>
      <c r="KYK348" s="124"/>
      <c r="KYL348" s="124"/>
      <c r="KYM348" s="124"/>
      <c r="KYN348" s="124"/>
      <c r="KYO348" s="124"/>
      <c r="KYP348" s="124"/>
      <c r="KYQ348" s="124"/>
      <c r="KYR348" s="124"/>
      <c r="KYS348" s="124"/>
      <c r="KYT348" s="124"/>
      <c r="KYU348" s="124"/>
      <c r="KYV348" s="124"/>
      <c r="KYW348" s="124"/>
      <c r="KYX348" s="124"/>
      <c r="KYY348" s="124"/>
      <c r="KYZ348" s="124"/>
      <c r="KZA348" s="124"/>
      <c r="KZB348" s="124"/>
      <c r="KZC348" s="124"/>
      <c r="KZD348" s="124"/>
      <c r="KZE348" s="124"/>
      <c r="KZF348" s="124"/>
      <c r="KZG348" s="124"/>
      <c r="KZH348" s="124"/>
      <c r="KZI348" s="124"/>
      <c r="KZJ348" s="124"/>
      <c r="KZK348" s="124"/>
      <c r="KZL348" s="124"/>
      <c r="KZM348" s="124"/>
      <c r="KZN348" s="124"/>
      <c r="KZO348" s="124"/>
      <c r="KZP348" s="124"/>
      <c r="KZQ348" s="124"/>
      <c r="KZR348" s="124"/>
      <c r="KZS348" s="124"/>
      <c r="KZT348" s="124"/>
      <c r="KZU348" s="124"/>
      <c r="KZV348" s="124"/>
      <c r="KZW348" s="124"/>
      <c r="KZX348" s="124"/>
      <c r="KZY348" s="124"/>
      <c r="KZZ348" s="124"/>
      <c r="LAA348" s="124"/>
      <c r="LAB348" s="124"/>
      <c r="LAC348" s="124"/>
      <c r="LAD348" s="124"/>
      <c r="LAE348" s="124"/>
      <c r="LAF348" s="124"/>
      <c r="LAG348" s="124"/>
      <c r="LAH348" s="124"/>
      <c r="LAI348" s="124"/>
      <c r="LAJ348" s="124"/>
      <c r="LAK348" s="124"/>
      <c r="LAL348" s="124"/>
      <c r="LAM348" s="124"/>
      <c r="LAN348" s="124"/>
      <c r="LAO348" s="124"/>
      <c r="LAP348" s="124"/>
      <c r="LAQ348" s="124"/>
      <c r="LAR348" s="124"/>
      <c r="LAS348" s="124"/>
      <c r="LAT348" s="124"/>
      <c r="LAU348" s="124"/>
      <c r="LAV348" s="124"/>
      <c r="LAW348" s="124"/>
      <c r="LAX348" s="124"/>
      <c r="LAY348" s="124"/>
      <c r="LAZ348" s="124"/>
      <c r="LBA348" s="124"/>
      <c r="LBB348" s="124"/>
      <c r="LBC348" s="124"/>
      <c r="LBD348" s="124"/>
      <c r="LBE348" s="124"/>
      <c r="LBF348" s="124"/>
      <c r="LBG348" s="124"/>
      <c r="LBH348" s="124"/>
      <c r="LBI348" s="124"/>
      <c r="LBJ348" s="124"/>
      <c r="LBK348" s="124"/>
      <c r="LBL348" s="124"/>
      <c r="LBM348" s="124"/>
      <c r="LBN348" s="124"/>
      <c r="LBO348" s="124"/>
      <c r="LBP348" s="124"/>
      <c r="LBQ348" s="124"/>
      <c r="LBR348" s="124"/>
      <c r="LBS348" s="124"/>
      <c r="LBT348" s="124"/>
      <c r="LBU348" s="124"/>
      <c r="LBV348" s="124"/>
      <c r="LBW348" s="124"/>
      <c r="LBX348" s="124"/>
      <c r="LBY348" s="124"/>
      <c r="LBZ348" s="124"/>
      <c r="LCA348" s="124"/>
      <c r="LCB348" s="124"/>
      <c r="LCC348" s="124"/>
      <c r="LCD348" s="124"/>
      <c r="LCE348" s="124"/>
      <c r="LCF348" s="124"/>
      <c r="LCG348" s="124"/>
      <c r="LCH348" s="124"/>
      <c r="LCI348" s="124"/>
      <c r="LCJ348" s="124"/>
      <c r="LCK348" s="124"/>
      <c r="LCL348" s="124"/>
      <c r="LCM348" s="124"/>
      <c r="LCN348" s="124"/>
      <c r="LCO348" s="124"/>
      <c r="LCP348" s="124"/>
      <c r="LCQ348" s="124"/>
      <c r="LCR348" s="124"/>
      <c r="LCS348" s="124"/>
      <c r="LCT348" s="124"/>
      <c r="LCU348" s="124"/>
      <c r="LCV348" s="124"/>
      <c r="LCW348" s="124"/>
      <c r="LCX348" s="124"/>
      <c r="LCY348" s="124"/>
      <c r="LCZ348" s="124"/>
      <c r="LDA348" s="124"/>
      <c r="LDB348" s="124"/>
      <c r="LDC348" s="124"/>
      <c r="LDD348" s="124"/>
      <c r="LDE348" s="124"/>
      <c r="LDF348" s="124"/>
      <c r="LDG348" s="124"/>
      <c r="LDH348" s="124"/>
      <c r="LDI348" s="124"/>
      <c r="LDJ348" s="124"/>
      <c r="LDK348" s="124"/>
      <c r="LDL348" s="124"/>
      <c r="LDM348" s="124"/>
      <c r="LDN348" s="124"/>
      <c r="LDO348" s="124"/>
      <c r="LDP348" s="124"/>
      <c r="LDQ348" s="124"/>
      <c r="LDR348" s="124"/>
      <c r="LDS348" s="124"/>
      <c r="LDT348" s="124"/>
      <c r="LDU348" s="124"/>
      <c r="LDV348" s="124"/>
      <c r="LDW348" s="124"/>
      <c r="LDX348" s="124"/>
      <c r="LDY348" s="124"/>
      <c r="LDZ348" s="124"/>
      <c r="LEA348" s="124"/>
      <c r="LEB348" s="124"/>
      <c r="LEC348" s="124"/>
      <c r="LED348" s="124"/>
      <c r="LEE348" s="124"/>
      <c r="LEF348" s="124"/>
      <c r="LEG348" s="124"/>
      <c r="LEH348" s="124"/>
      <c r="LEI348" s="124"/>
      <c r="LEJ348" s="124"/>
      <c r="LEK348" s="124"/>
      <c r="LEL348" s="124"/>
      <c r="LEM348" s="124"/>
      <c r="LEN348" s="124"/>
      <c r="LEO348" s="124"/>
      <c r="LEP348" s="124"/>
      <c r="LEQ348" s="124"/>
      <c r="LER348" s="124"/>
      <c r="LES348" s="124"/>
      <c r="LET348" s="124"/>
      <c r="LEU348" s="124"/>
      <c r="LEV348" s="124"/>
      <c r="LEW348" s="124"/>
      <c r="LEX348" s="124"/>
      <c r="LEY348" s="124"/>
      <c r="LEZ348" s="124"/>
      <c r="LFA348" s="124"/>
      <c r="LFB348" s="124"/>
      <c r="LFC348" s="124"/>
      <c r="LFD348" s="124"/>
      <c r="LFE348" s="124"/>
      <c r="LFF348" s="124"/>
      <c r="LFG348" s="124"/>
      <c r="LFH348" s="124"/>
      <c r="LFI348" s="124"/>
      <c r="LFJ348" s="124"/>
      <c r="LFK348" s="124"/>
      <c r="LFL348" s="124"/>
      <c r="LFM348" s="124"/>
      <c r="LFN348" s="124"/>
      <c r="LFO348" s="124"/>
      <c r="LFP348" s="124"/>
      <c r="LFQ348" s="124"/>
      <c r="LFR348" s="124"/>
      <c r="LFS348" s="124"/>
      <c r="LFT348" s="124"/>
      <c r="LFU348" s="124"/>
      <c r="LFV348" s="124"/>
      <c r="LFW348" s="124"/>
      <c r="LFX348" s="124"/>
      <c r="LFY348" s="124"/>
      <c r="LFZ348" s="124"/>
      <c r="LGA348" s="124"/>
      <c r="LGB348" s="124"/>
      <c r="LGC348" s="124"/>
      <c r="LGD348" s="124"/>
      <c r="LGE348" s="124"/>
      <c r="LGF348" s="124"/>
      <c r="LGG348" s="124"/>
      <c r="LGH348" s="124"/>
      <c r="LGI348" s="124"/>
      <c r="LGJ348" s="124"/>
      <c r="LGK348" s="124"/>
      <c r="LGL348" s="124"/>
      <c r="LGM348" s="124"/>
      <c r="LGN348" s="124"/>
      <c r="LGO348" s="124"/>
      <c r="LGP348" s="124"/>
      <c r="LGQ348" s="124"/>
      <c r="LGR348" s="124"/>
      <c r="LGS348" s="124"/>
      <c r="LGT348" s="124"/>
      <c r="LGU348" s="124"/>
      <c r="LGV348" s="124"/>
      <c r="LGW348" s="124"/>
      <c r="LGX348" s="124"/>
      <c r="LGY348" s="124"/>
      <c r="LGZ348" s="124"/>
      <c r="LHA348" s="124"/>
      <c r="LHB348" s="124"/>
      <c r="LHC348" s="124"/>
      <c r="LHD348" s="124"/>
      <c r="LHE348" s="124"/>
      <c r="LHF348" s="124"/>
      <c r="LHG348" s="124"/>
      <c r="LHH348" s="124"/>
      <c r="LHI348" s="124"/>
      <c r="LHJ348" s="124"/>
      <c r="LHK348" s="124"/>
      <c r="LHL348" s="124"/>
      <c r="LHM348" s="124"/>
      <c r="LHN348" s="124"/>
      <c r="LHO348" s="124"/>
      <c r="LHP348" s="124"/>
      <c r="LHQ348" s="124"/>
      <c r="LHR348" s="124"/>
      <c r="LHS348" s="124"/>
      <c r="LHT348" s="124"/>
      <c r="LHU348" s="124"/>
      <c r="LHV348" s="124"/>
      <c r="LHW348" s="124"/>
      <c r="LHX348" s="124"/>
      <c r="LHY348" s="124"/>
      <c r="LHZ348" s="124"/>
      <c r="LIA348" s="124"/>
      <c r="LIB348" s="124"/>
      <c r="LIC348" s="124"/>
      <c r="LID348" s="124"/>
      <c r="LIE348" s="124"/>
      <c r="LIF348" s="124"/>
      <c r="LIG348" s="124"/>
      <c r="LIH348" s="124"/>
      <c r="LII348" s="124"/>
      <c r="LIJ348" s="124"/>
      <c r="LIK348" s="124"/>
      <c r="LIL348" s="124"/>
      <c r="LIM348" s="124"/>
      <c r="LIN348" s="124"/>
      <c r="LIO348" s="124"/>
      <c r="LIP348" s="124"/>
      <c r="LIQ348" s="124"/>
      <c r="LIR348" s="124"/>
      <c r="LIS348" s="124"/>
      <c r="LIT348" s="124"/>
      <c r="LIU348" s="124"/>
      <c r="LIV348" s="124"/>
      <c r="LIW348" s="124"/>
      <c r="LIX348" s="124"/>
      <c r="LIY348" s="124"/>
      <c r="LIZ348" s="124"/>
      <c r="LJA348" s="124"/>
      <c r="LJB348" s="124"/>
      <c r="LJC348" s="124"/>
      <c r="LJD348" s="124"/>
      <c r="LJE348" s="124"/>
      <c r="LJF348" s="124"/>
      <c r="LJG348" s="124"/>
      <c r="LJH348" s="124"/>
      <c r="LJI348" s="124"/>
      <c r="LJJ348" s="124"/>
      <c r="LJK348" s="124"/>
      <c r="LJL348" s="124"/>
      <c r="LJM348" s="124"/>
      <c r="LJN348" s="124"/>
      <c r="LJO348" s="124"/>
      <c r="LJP348" s="124"/>
      <c r="LJQ348" s="124"/>
      <c r="LJR348" s="124"/>
      <c r="LJS348" s="124"/>
      <c r="LJT348" s="124"/>
      <c r="LJU348" s="124"/>
      <c r="LJV348" s="124"/>
      <c r="LJW348" s="124"/>
      <c r="LJX348" s="124"/>
      <c r="LJY348" s="124"/>
      <c r="LJZ348" s="124"/>
      <c r="LKA348" s="124"/>
      <c r="LKB348" s="124"/>
      <c r="LKC348" s="124"/>
      <c r="LKD348" s="124"/>
      <c r="LKE348" s="124"/>
      <c r="LKF348" s="124"/>
      <c r="LKG348" s="124"/>
      <c r="LKH348" s="124"/>
      <c r="LKI348" s="124"/>
      <c r="LKJ348" s="124"/>
      <c r="LKK348" s="124"/>
      <c r="LKL348" s="124"/>
      <c r="LKM348" s="124"/>
      <c r="LKN348" s="124"/>
      <c r="LKO348" s="124"/>
      <c r="LKP348" s="124"/>
      <c r="LKQ348" s="124"/>
      <c r="LKR348" s="124"/>
      <c r="LKS348" s="124"/>
      <c r="LKT348" s="124"/>
      <c r="LKU348" s="124"/>
      <c r="LKV348" s="124"/>
      <c r="LKW348" s="124"/>
      <c r="LKX348" s="124"/>
      <c r="LKY348" s="124"/>
      <c r="LKZ348" s="124"/>
      <c r="LLA348" s="124"/>
      <c r="LLB348" s="124"/>
      <c r="LLC348" s="124"/>
      <c r="LLD348" s="124"/>
      <c r="LLE348" s="124"/>
      <c r="LLF348" s="124"/>
      <c r="LLG348" s="124"/>
      <c r="LLH348" s="124"/>
      <c r="LLI348" s="124"/>
      <c r="LLJ348" s="124"/>
      <c r="LLK348" s="124"/>
      <c r="LLL348" s="124"/>
      <c r="LLM348" s="124"/>
      <c r="LLN348" s="124"/>
      <c r="LLO348" s="124"/>
      <c r="LLP348" s="124"/>
      <c r="LLQ348" s="124"/>
      <c r="LLR348" s="124"/>
      <c r="LLS348" s="124"/>
      <c r="LLT348" s="124"/>
      <c r="LLU348" s="124"/>
      <c r="LLV348" s="124"/>
      <c r="LLW348" s="124"/>
      <c r="LLX348" s="124"/>
      <c r="LLY348" s="124"/>
      <c r="LLZ348" s="124"/>
      <c r="LMA348" s="124"/>
      <c r="LMB348" s="124"/>
      <c r="LMC348" s="124"/>
      <c r="LMD348" s="124"/>
      <c r="LME348" s="124"/>
      <c r="LMF348" s="124"/>
      <c r="LMG348" s="124"/>
      <c r="LMH348" s="124"/>
      <c r="LMI348" s="124"/>
      <c r="LMJ348" s="124"/>
      <c r="LMK348" s="124"/>
      <c r="LML348" s="124"/>
      <c r="LMM348" s="124"/>
      <c r="LMN348" s="124"/>
      <c r="LMO348" s="124"/>
      <c r="LMP348" s="124"/>
      <c r="LMQ348" s="124"/>
      <c r="LMR348" s="124"/>
      <c r="LMS348" s="124"/>
      <c r="LMT348" s="124"/>
      <c r="LMU348" s="124"/>
      <c r="LMV348" s="124"/>
      <c r="LMW348" s="124"/>
      <c r="LMX348" s="124"/>
      <c r="LMY348" s="124"/>
      <c r="LMZ348" s="124"/>
      <c r="LNA348" s="124"/>
      <c r="LNB348" s="124"/>
      <c r="LNC348" s="124"/>
      <c r="LND348" s="124"/>
      <c r="LNE348" s="124"/>
      <c r="LNF348" s="124"/>
      <c r="LNG348" s="124"/>
      <c r="LNH348" s="124"/>
      <c r="LNI348" s="124"/>
      <c r="LNJ348" s="124"/>
      <c r="LNK348" s="124"/>
      <c r="LNL348" s="124"/>
      <c r="LNM348" s="124"/>
      <c r="LNN348" s="124"/>
      <c r="LNO348" s="124"/>
      <c r="LNP348" s="124"/>
      <c r="LNQ348" s="124"/>
      <c r="LNR348" s="124"/>
      <c r="LNS348" s="124"/>
      <c r="LNT348" s="124"/>
      <c r="LNU348" s="124"/>
      <c r="LNV348" s="124"/>
      <c r="LNW348" s="124"/>
      <c r="LNX348" s="124"/>
      <c r="LNY348" s="124"/>
      <c r="LNZ348" s="124"/>
      <c r="LOA348" s="124"/>
      <c r="LOB348" s="124"/>
      <c r="LOC348" s="124"/>
      <c r="LOD348" s="124"/>
      <c r="LOE348" s="124"/>
      <c r="LOF348" s="124"/>
      <c r="LOG348" s="124"/>
      <c r="LOH348" s="124"/>
      <c r="LOI348" s="124"/>
      <c r="LOJ348" s="124"/>
      <c r="LOK348" s="124"/>
      <c r="LOL348" s="124"/>
      <c r="LOM348" s="124"/>
      <c r="LON348" s="124"/>
      <c r="LOO348" s="124"/>
      <c r="LOP348" s="124"/>
      <c r="LOQ348" s="124"/>
      <c r="LOR348" s="124"/>
      <c r="LOS348" s="124"/>
      <c r="LOT348" s="124"/>
      <c r="LOU348" s="124"/>
      <c r="LOV348" s="124"/>
      <c r="LOW348" s="124"/>
      <c r="LOX348" s="124"/>
      <c r="LOY348" s="124"/>
      <c r="LOZ348" s="124"/>
      <c r="LPA348" s="124"/>
      <c r="LPB348" s="124"/>
      <c r="LPC348" s="124"/>
      <c r="LPD348" s="124"/>
      <c r="LPE348" s="124"/>
      <c r="LPF348" s="124"/>
      <c r="LPG348" s="124"/>
      <c r="LPH348" s="124"/>
      <c r="LPI348" s="124"/>
      <c r="LPJ348" s="124"/>
      <c r="LPK348" s="124"/>
      <c r="LPL348" s="124"/>
      <c r="LPM348" s="124"/>
      <c r="LPN348" s="124"/>
      <c r="LPO348" s="124"/>
      <c r="LPP348" s="124"/>
      <c r="LPQ348" s="124"/>
      <c r="LPR348" s="124"/>
      <c r="LPS348" s="124"/>
      <c r="LPT348" s="124"/>
      <c r="LPU348" s="124"/>
      <c r="LPV348" s="124"/>
      <c r="LPW348" s="124"/>
      <c r="LPX348" s="124"/>
      <c r="LPY348" s="124"/>
      <c r="LPZ348" s="124"/>
      <c r="LQA348" s="124"/>
      <c r="LQB348" s="124"/>
      <c r="LQC348" s="124"/>
      <c r="LQD348" s="124"/>
      <c r="LQE348" s="124"/>
      <c r="LQF348" s="124"/>
      <c r="LQG348" s="124"/>
      <c r="LQH348" s="124"/>
      <c r="LQI348" s="124"/>
      <c r="LQJ348" s="124"/>
      <c r="LQK348" s="124"/>
      <c r="LQL348" s="124"/>
      <c r="LQM348" s="124"/>
      <c r="LQN348" s="124"/>
      <c r="LQO348" s="124"/>
      <c r="LQP348" s="124"/>
      <c r="LQQ348" s="124"/>
      <c r="LQR348" s="124"/>
      <c r="LQS348" s="124"/>
      <c r="LQT348" s="124"/>
      <c r="LQU348" s="124"/>
      <c r="LQV348" s="124"/>
      <c r="LQW348" s="124"/>
      <c r="LQX348" s="124"/>
      <c r="LQY348" s="124"/>
      <c r="LQZ348" s="124"/>
      <c r="LRA348" s="124"/>
      <c r="LRB348" s="124"/>
      <c r="LRC348" s="124"/>
      <c r="LRD348" s="124"/>
      <c r="LRE348" s="124"/>
      <c r="LRF348" s="124"/>
      <c r="LRG348" s="124"/>
      <c r="LRH348" s="124"/>
      <c r="LRI348" s="124"/>
      <c r="LRJ348" s="124"/>
      <c r="LRK348" s="124"/>
      <c r="LRL348" s="124"/>
      <c r="LRM348" s="124"/>
      <c r="LRN348" s="124"/>
      <c r="LRO348" s="124"/>
      <c r="LRP348" s="124"/>
      <c r="LRQ348" s="124"/>
      <c r="LRR348" s="124"/>
      <c r="LRS348" s="124"/>
      <c r="LRT348" s="124"/>
      <c r="LRU348" s="124"/>
      <c r="LRV348" s="124"/>
      <c r="LRW348" s="124"/>
      <c r="LRX348" s="124"/>
      <c r="LRY348" s="124"/>
      <c r="LRZ348" s="124"/>
      <c r="LSA348" s="124"/>
      <c r="LSB348" s="124"/>
      <c r="LSC348" s="124"/>
      <c r="LSD348" s="124"/>
      <c r="LSE348" s="124"/>
      <c r="LSF348" s="124"/>
      <c r="LSG348" s="124"/>
      <c r="LSH348" s="124"/>
      <c r="LSI348" s="124"/>
      <c r="LSJ348" s="124"/>
      <c r="LSK348" s="124"/>
      <c r="LSL348" s="124"/>
      <c r="LSM348" s="124"/>
      <c r="LSN348" s="124"/>
      <c r="LSO348" s="124"/>
      <c r="LSP348" s="124"/>
      <c r="LSQ348" s="124"/>
      <c r="LSR348" s="124"/>
      <c r="LSS348" s="124"/>
      <c r="LST348" s="124"/>
      <c r="LSU348" s="124"/>
      <c r="LSV348" s="124"/>
      <c r="LSW348" s="124"/>
      <c r="LSX348" s="124"/>
      <c r="LSY348" s="124"/>
      <c r="LSZ348" s="124"/>
      <c r="LTA348" s="124"/>
      <c r="LTB348" s="124"/>
      <c r="LTC348" s="124"/>
      <c r="LTD348" s="124"/>
      <c r="LTE348" s="124"/>
      <c r="LTF348" s="124"/>
      <c r="LTG348" s="124"/>
      <c r="LTH348" s="124"/>
      <c r="LTI348" s="124"/>
      <c r="LTJ348" s="124"/>
      <c r="LTK348" s="124"/>
      <c r="LTL348" s="124"/>
      <c r="LTM348" s="124"/>
      <c r="LTN348" s="124"/>
      <c r="LTO348" s="124"/>
      <c r="LTP348" s="124"/>
      <c r="LTQ348" s="124"/>
      <c r="LTR348" s="124"/>
      <c r="LTS348" s="124"/>
      <c r="LTT348" s="124"/>
      <c r="LTU348" s="124"/>
      <c r="LTV348" s="124"/>
      <c r="LTW348" s="124"/>
      <c r="LTX348" s="124"/>
      <c r="LTY348" s="124"/>
      <c r="LTZ348" s="124"/>
      <c r="LUA348" s="124"/>
      <c r="LUB348" s="124"/>
      <c r="LUC348" s="124"/>
      <c r="LUD348" s="124"/>
      <c r="LUE348" s="124"/>
      <c r="LUF348" s="124"/>
      <c r="LUG348" s="124"/>
      <c r="LUH348" s="124"/>
      <c r="LUI348" s="124"/>
      <c r="LUJ348" s="124"/>
      <c r="LUK348" s="124"/>
      <c r="LUL348" s="124"/>
      <c r="LUM348" s="124"/>
      <c r="LUN348" s="124"/>
      <c r="LUO348" s="124"/>
      <c r="LUP348" s="124"/>
      <c r="LUQ348" s="124"/>
      <c r="LUR348" s="124"/>
      <c r="LUS348" s="124"/>
      <c r="LUT348" s="124"/>
      <c r="LUU348" s="124"/>
      <c r="LUV348" s="124"/>
      <c r="LUW348" s="124"/>
      <c r="LUX348" s="124"/>
      <c r="LUY348" s="124"/>
      <c r="LUZ348" s="124"/>
      <c r="LVA348" s="124"/>
      <c r="LVB348" s="124"/>
      <c r="LVC348" s="124"/>
      <c r="LVD348" s="124"/>
      <c r="LVE348" s="124"/>
      <c r="LVF348" s="124"/>
      <c r="LVG348" s="124"/>
      <c r="LVH348" s="124"/>
      <c r="LVI348" s="124"/>
      <c r="LVJ348" s="124"/>
      <c r="LVK348" s="124"/>
      <c r="LVL348" s="124"/>
      <c r="LVM348" s="124"/>
      <c r="LVN348" s="124"/>
      <c r="LVO348" s="124"/>
      <c r="LVP348" s="124"/>
      <c r="LVQ348" s="124"/>
      <c r="LVR348" s="124"/>
      <c r="LVS348" s="124"/>
      <c r="LVT348" s="124"/>
      <c r="LVU348" s="124"/>
      <c r="LVV348" s="124"/>
      <c r="LVW348" s="124"/>
      <c r="LVX348" s="124"/>
      <c r="LVY348" s="124"/>
      <c r="LVZ348" s="124"/>
      <c r="LWA348" s="124"/>
      <c r="LWB348" s="124"/>
      <c r="LWC348" s="124"/>
      <c r="LWD348" s="124"/>
      <c r="LWE348" s="124"/>
      <c r="LWF348" s="124"/>
      <c r="LWG348" s="124"/>
      <c r="LWH348" s="124"/>
      <c r="LWI348" s="124"/>
      <c r="LWJ348" s="124"/>
      <c r="LWK348" s="124"/>
      <c r="LWL348" s="124"/>
      <c r="LWM348" s="124"/>
      <c r="LWN348" s="124"/>
      <c r="LWO348" s="124"/>
      <c r="LWP348" s="124"/>
      <c r="LWQ348" s="124"/>
      <c r="LWR348" s="124"/>
      <c r="LWS348" s="124"/>
      <c r="LWT348" s="124"/>
      <c r="LWU348" s="124"/>
      <c r="LWV348" s="124"/>
      <c r="LWW348" s="124"/>
      <c r="LWX348" s="124"/>
      <c r="LWY348" s="124"/>
      <c r="LWZ348" s="124"/>
      <c r="LXA348" s="124"/>
      <c r="LXB348" s="124"/>
      <c r="LXC348" s="124"/>
      <c r="LXD348" s="124"/>
      <c r="LXE348" s="124"/>
      <c r="LXF348" s="124"/>
      <c r="LXG348" s="124"/>
      <c r="LXH348" s="124"/>
      <c r="LXI348" s="124"/>
      <c r="LXJ348" s="124"/>
      <c r="LXK348" s="124"/>
      <c r="LXL348" s="124"/>
      <c r="LXM348" s="124"/>
      <c r="LXN348" s="124"/>
      <c r="LXO348" s="124"/>
      <c r="LXP348" s="124"/>
      <c r="LXQ348" s="124"/>
      <c r="LXR348" s="124"/>
      <c r="LXS348" s="124"/>
      <c r="LXT348" s="124"/>
      <c r="LXU348" s="124"/>
      <c r="LXV348" s="124"/>
      <c r="LXW348" s="124"/>
      <c r="LXX348" s="124"/>
      <c r="LXY348" s="124"/>
      <c r="LXZ348" s="124"/>
      <c r="LYA348" s="124"/>
      <c r="LYB348" s="124"/>
      <c r="LYC348" s="124"/>
      <c r="LYD348" s="124"/>
      <c r="LYE348" s="124"/>
      <c r="LYF348" s="124"/>
      <c r="LYG348" s="124"/>
      <c r="LYH348" s="124"/>
      <c r="LYI348" s="124"/>
      <c r="LYJ348" s="124"/>
      <c r="LYK348" s="124"/>
      <c r="LYL348" s="124"/>
      <c r="LYM348" s="124"/>
      <c r="LYN348" s="124"/>
      <c r="LYO348" s="124"/>
      <c r="LYP348" s="124"/>
      <c r="LYQ348" s="124"/>
      <c r="LYR348" s="124"/>
      <c r="LYS348" s="124"/>
      <c r="LYT348" s="124"/>
      <c r="LYU348" s="124"/>
      <c r="LYV348" s="124"/>
      <c r="LYW348" s="124"/>
      <c r="LYX348" s="124"/>
      <c r="LYY348" s="124"/>
      <c r="LYZ348" s="124"/>
      <c r="LZA348" s="124"/>
      <c r="LZB348" s="124"/>
      <c r="LZC348" s="124"/>
      <c r="LZD348" s="124"/>
      <c r="LZE348" s="124"/>
      <c r="LZF348" s="124"/>
      <c r="LZG348" s="124"/>
      <c r="LZH348" s="124"/>
      <c r="LZI348" s="124"/>
      <c r="LZJ348" s="124"/>
      <c r="LZK348" s="124"/>
      <c r="LZL348" s="124"/>
      <c r="LZM348" s="124"/>
      <c r="LZN348" s="124"/>
      <c r="LZO348" s="124"/>
      <c r="LZP348" s="124"/>
      <c r="LZQ348" s="124"/>
      <c r="LZR348" s="124"/>
      <c r="LZS348" s="124"/>
      <c r="LZT348" s="124"/>
      <c r="LZU348" s="124"/>
      <c r="LZV348" s="124"/>
      <c r="LZW348" s="124"/>
      <c r="LZX348" s="124"/>
      <c r="LZY348" s="124"/>
      <c r="LZZ348" s="124"/>
      <c r="MAA348" s="124"/>
      <c r="MAB348" s="124"/>
      <c r="MAC348" s="124"/>
      <c r="MAD348" s="124"/>
      <c r="MAE348" s="124"/>
      <c r="MAF348" s="124"/>
      <c r="MAG348" s="124"/>
      <c r="MAH348" s="124"/>
      <c r="MAI348" s="124"/>
      <c r="MAJ348" s="124"/>
      <c r="MAK348" s="124"/>
      <c r="MAL348" s="124"/>
      <c r="MAM348" s="124"/>
      <c r="MAN348" s="124"/>
      <c r="MAO348" s="124"/>
      <c r="MAP348" s="124"/>
      <c r="MAQ348" s="124"/>
      <c r="MAR348" s="124"/>
      <c r="MAS348" s="124"/>
      <c r="MAT348" s="124"/>
      <c r="MAU348" s="124"/>
      <c r="MAV348" s="124"/>
      <c r="MAW348" s="124"/>
      <c r="MAX348" s="124"/>
      <c r="MAY348" s="124"/>
      <c r="MAZ348" s="124"/>
      <c r="MBA348" s="124"/>
      <c r="MBB348" s="124"/>
      <c r="MBC348" s="124"/>
      <c r="MBD348" s="124"/>
      <c r="MBE348" s="124"/>
      <c r="MBF348" s="124"/>
      <c r="MBG348" s="124"/>
      <c r="MBH348" s="124"/>
      <c r="MBI348" s="124"/>
      <c r="MBJ348" s="124"/>
      <c r="MBK348" s="124"/>
      <c r="MBL348" s="124"/>
      <c r="MBM348" s="124"/>
      <c r="MBN348" s="124"/>
      <c r="MBO348" s="124"/>
      <c r="MBP348" s="124"/>
      <c r="MBQ348" s="124"/>
      <c r="MBR348" s="124"/>
      <c r="MBS348" s="124"/>
      <c r="MBT348" s="124"/>
      <c r="MBU348" s="124"/>
      <c r="MBV348" s="124"/>
      <c r="MBW348" s="124"/>
      <c r="MBX348" s="124"/>
      <c r="MBY348" s="124"/>
      <c r="MBZ348" s="124"/>
      <c r="MCA348" s="124"/>
      <c r="MCB348" s="124"/>
      <c r="MCC348" s="124"/>
      <c r="MCD348" s="124"/>
      <c r="MCE348" s="124"/>
      <c r="MCF348" s="124"/>
      <c r="MCG348" s="124"/>
      <c r="MCH348" s="124"/>
      <c r="MCI348" s="124"/>
      <c r="MCJ348" s="124"/>
      <c r="MCK348" s="124"/>
      <c r="MCL348" s="124"/>
      <c r="MCM348" s="124"/>
      <c r="MCN348" s="124"/>
      <c r="MCO348" s="124"/>
      <c r="MCP348" s="124"/>
      <c r="MCQ348" s="124"/>
      <c r="MCR348" s="124"/>
      <c r="MCS348" s="124"/>
      <c r="MCT348" s="124"/>
      <c r="MCU348" s="124"/>
      <c r="MCV348" s="124"/>
      <c r="MCW348" s="124"/>
      <c r="MCX348" s="124"/>
      <c r="MCY348" s="124"/>
      <c r="MCZ348" s="124"/>
      <c r="MDA348" s="124"/>
      <c r="MDB348" s="124"/>
      <c r="MDC348" s="124"/>
      <c r="MDD348" s="124"/>
      <c r="MDE348" s="124"/>
      <c r="MDF348" s="124"/>
      <c r="MDG348" s="124"/>
      <c r="MDH348" s="124"/>
      <c r="MDI348" s="124"/>
      <c r="MDJ348" s="124"/>
      <c r="MDK348" s="124"/>
      <c r="MDL348" s="124"/>
      <c r="MDM348" s="124"/>
      <c r="MDN348" s="124"/>
      <c r="MDO348" s="124"/>
      <c r="MDP348" s="124"/>
      <c r="MDQ348" s="124"/>
      <c r="MDR348" s="124"/>
      <c r="MDS348" s="124"/>
      <c r="MDT348" s="124"/>
      <c r="MDU348" s="124"/>
      <c r="MDV348" s="124"/>
      <c r="MDW348" s="124"/>
      <c r="MDX348" s="124"/>
      <c r="MDY348" s="124"/>
      <c r="MDZ348" s="124"/>
      <c r="MEA348" s="124"/>
      <c r="MEB348" s="124"/>
      <c r="MEC348" s="124"/>
      <c r="MED348" s="124"/>
      <c r="MEE348" s="124"/>
      <c r="MEF348" s="124"/>
      <c r="MEG348" s="124"/>
      <c r="MEH348" s="124"/>
      <c r="MEI348" s="124"/>
      <c r="MEJ348" s="124"/>
      <c r="MEK348" s="124"/>
      <c r="MEL348" s="124"/>
      <c r="MEM348" s="124"/>
      <c r="MEN348" s="124"/>
      <c r="MEO348" s="124"/>
      <c r="MEP348" s="124"/>
      <c r="MEQ348" s="124"/>
      <c r="MER348" s="124"/>
      <c r="MES348" s="124"/>
      <c r="MET348" s="124"/>
      <c r="MEU348" s="124"/>
      <c r="MEV348" s="124"/>
      <c r="MEW348" s="124"/>
      <c r="MEX348" s="124"/>
      <c r="MEY348" s="124"/>
      <c r="MEZ348" s="124"/>
      <c r="MFA348" s="124"/>
      <c r="MFB348" s="124"/>
      <c r="MFC348" s="124"/>
      <c r="MFD348" s="124"/>
      <c r="MFE348" s="124"/>
      <c r="MFF348" s="124"/>
      <c r="MFG348" s="124"/>
      <c r="MFH348" s="124"/>
      <c r="MFI348" s="124"/>
      <c r="MFJ348" s="124"/>
      <c r="MFK348" s="124"/>
      <c r="MFL348" s="124"/>
      <c r="MFM348" s="124"/>
      <c r="MFN348" s="124"/>
      <c r="MFO348" s="124"/>
      <c r="MFP348" s="124"/>
      <c r="MFQ348" s="124"/>
      <c r="MFR348" s="124"/>
      <c r="MFS348" s="124"/>
      <c r="MFT348" s="124"/>
      <c r="MFU348" s="124"/>
      <c r="MFV348" s="124"/>
      <c r="MFW348" s="124"/>
      <c r="MFX348" s="124"/>
      <c r="MFY348" s="124"/>
      <c r="MFZ348" s="124"/>
      <c r="MGA348" s="124"/>
      <c r="MGB348" s="124"/>
      <c r="MGC348" s="124"/>
      <c r="MGD348" s="124"/>
      <c r="MGE348" s="124"/>
      <c r="MGF348" s="124"/>
      <c r="MGG348" s="124"/>
      <c r="MGH348" s="124"/>
      <c r="MGI348" s="124"/>
      <c r="MGJ348" s="124"/>
      <c r="MGK348" s="124"/>
      <c r="MGL348" s="124"/>
      <c r="MGM348" s="124"/>
      <c r="MGN348" s="124"/>
      <c r="MGO348" s="124"/>
      <c r="MGP348" s="124"/>
      <c r="MGQ348" s="124"/>
      <c r="MGR348" s="124"/>
      <c r="MGS348" s="124"/>
      <c r="MGT348" s="124"/>
      <c r="MGU348" s="124"/>
      <c r="MGV348" s="124"/>
      <c r="MGW348" s="124"/>
      <c r="MGX348" s="124"/>
      <c r="MGY348" s="124"/>
      <c r="MGZ348" s="124"/>
      <c r="MHA348" s="124"/>
      <c r="MHB348" s="124"/>
      <c r="MHC348" s="124"/>
      <c r="MHD348" s="124"/>
      <c r="MHE348" s="124"/>
      <c r="MHF348" s="124"/>
      <c r="MHG348" s="124"/>
      <c r="MHH348" s="124"/>
      <c r="MHI348" s="124"/>
      <c r="MHJ348" s="124"/>
      <c r="MHK348" s="124"/>
      <c r="MHL348" s="124"/>
      <c r="MHM348" s="124"/>
      <c r="MHN348" s="124"/>
      <c r="MHO348" s="124"/>
      <c r="MHP348" s="124"/>
      <c r="MHQ348" s="124"/>
      <c r="MHR348" s="124"/>
      <c r="MHS348" s="124"/>
      <c r="MHT348" s="124"/>
      <c r="MHU348" s="124"/>
      <c r="MHV348" s="124"/>
      <c r="MHW348" s="124"/>
      <c r="MHX348" s="124"/>
      <c r="MHY348" s="124"/>
      <c r="MHZ348" s="124"/>
      <c r="MIA348" s="124"/>
      <c r="MIB348" s="124"/>
      <c r="MIC348" s="124"/>
      <c r="MID348" s="124"/>
      <c r="MIE348" s="124"/>
      <c r="MIF348" s="124"/>
      <c r="MIG348" s="124"/>
      <c r="MIH348" s="124"/>
      <c r="MII348" s="124"/>
      <c r="MIJ348" s="124"/>
      <c r="MIK348" s="124"/>
      <c r="MIL348" s="124"/>
      <c r="MIM348" s="124"/>
      <c r="MIN348" s="124"/>
      <c r="MIO348" s="124"/>
      <c r="MIP348" s="124"/>
      <c r="MIQ348" s="124"/>
      <c r="MIR348" s="124"/>
      <c r="MIS348" s="124"/>
      <c r="MIT348" s="124"/>
      <c r="MIU348" s="124"/>
      <c r="MIV348" s="124"/>
      <c r="MIW348" s="124"/>
      <c r="MIX348" s="124"/>
      <c r="MIY348" s="124"/>
      <c r="MIZ348" s="124"/>
      <c r="MJA348" s="124"/>
      <c r="MJB348" s="124"/>
      <c r="MJC348" s="124"/>
      <c r="MJD348" s="124"/>
      <c r="MJE348" s="124"/>
      <c r="MJF348" s="124"/>
      <c r="MJG348" s="124"/>
      <c r="MJH348" s="124"/>
      <c r="MJI348" s="124"/>
      <c r="MJJ348" s="124"/>
      <c r="MJK348" s="124"/>
      <c r="MJL348" s="124"/>
      <c r="MJM348" s="124"/>
      <c r="MJN348" s="124"/>
      <c r="MJO348" s="124"/>
      <c r="MJP348" s="124"/>
      <c r="MJQ348" s="124"/>
      <c r="MJR348" s="124"/>
      <c r="MJS348" s="124"/>
      <c r="MJT348" s="124"/>
      <c r="MJU348" s="124"/>
      <c r="MJV348" s="124"/>
      <c r="MJW348" s="124"/>
      <c r="MJX348" s="124"/>
      <c r="MJY348" s="124"/>
      <c r="MJZ348" s="124"/>
      <c r="MKA348" s="124"/>
      <c r="MKB348" s="124"/>
      <c r="MKC348" s="124"/>
      <c r="MKD348" s="124"/>
      <c r="MKE348" s="124"/>
      <c r="MKF348" s="124"/>
      <c r="MKG348" s="124"/>
      <c r="MKH348" s="124"/>
      <c r="MKI348" s="124"/>
      <c r="MKJ348" s="124"/>
      <c r="MKK348" s="124"/>
      <c r="MKL348" s="124"/>
      <c r="MKM348" s="124"/>
      <c r="MKN348" s="124"/>
      <c r="MKO348" s="124"/>
      <c r="MKP348" s="124"/>
      <c r="MKQ348" s="124"/>
      <c r="MKR348" s="124"/>
      <c r="MKS348" s="124"/>
      <c r="MKT348" s="124"/>
      <c r="MKU348" s="124"/>
      <c r="MKV348" s="124"/>
      <c r="MKW348" s="124"/>
      <c r="MKX348" s="124"/>
      <c r="MKY348" s="124"/>
      <c r="MKZ348" s="124"/>
      <c r="MLA348" s="124"/>
      <c r="MLB348" s="124"/>
      <c r="MLC348" s="124"/>
      <c r="MLD348" s="124"/>
      <c r="MLE348" s="124"/>
      <c r="MLF348" s="124"/>
      <c r="MLG348" s="124"/>
      <c r="MLH348" s="124"/>
      <c r="MLI348" s="124"/>
      <c r="MLJ348" s="124"/>
      <c r="MLK348" s="124"/>
      <c r="MLL348" s="124"/>
      <c r="MLM348" s="124"/>
      <c r="MLN348" s="124"/>
      <c r="MLO348" s="124"/>
      <c r="MLP348" s="124"/>
      <c r="MLQ348" s="124"/>
      <c r="MLR348" s="124"/>
      <c r="MLS348" s="124"/>
      <c r="MLT348" s="124"/>
      <c r="MLU348" s="124"/>
      <c r="MLV348" s="124"/>
      <c r="MLW348" s="124"/>
      <c r="MLX348" s="124"/>
      <c r="MLY348" s="124"/>
      <c r="MLZ348" s="124"/>
      <c r="MMA348" s="124"/>
      <c r="MMB348" s="124"/>
      <c r="MMC348" s="124"/>
      <c r="MMD348" s="124"/>
      <c r="MME348" s="124"/>
      <c r="MMF348" s="124"/>
      <c r="MMG348" s="124"/>
      <c r="MMH348" s="124"/>
      <c r="MMI348" s="124"/>
      <c r="MMJ348" s="124"/>
      <c r="MMK348" s="124"/>
      <c r="MML348" s="124"/>
      <c r="MMM348" s="124"/>
      <c r="MMN348" s="124"/>
      <c r="MMO348" s="124"/>
      <c r="MMP348" s="124"/>
      <c r="MMQ348" s="124"/>
      <c r="MMR348" s="124"/>
      <c r="MMS348" s="124"/>
      <c r="MMT348" s="124"/>
      <c r="MMU348" s="124"/>
      <c r="MMV348" s="124"/>
      <c r="MMW348" s="124"/>
      <c r="MMX348" s="124"/>
      <c r="MMY348" s="124"/>
      <c r="MMZ348" s="124"/>
      <c r="MNA348" s="124"/>
      <c r="MNB348" s="124"/>
      <c r="MNC348" s="124"/>
      <c r="MND348" s="124"/>
      <c r="MNE348" s="124"/>
      <c r="MNF348" s="124"/>
      <c r="MNG348" s="124"/>
      <c r="MNH348" s="124"/>
      <c r="MNI348" s="124"/>
      <c r="MNJ348" s="124"/>
      <c r="MNK348" s="124"/>
      <c r="MNL348" s="124"/>
      <c r="MNM348" s="124"/>
      <c r="MNN348" s="124"/>
      <c r="MNO348" s="124"/>
      <c r="MNP348" s="124"/>
      <c r="MNQ348" s="124"/>
      <c r="MNR348" s="124"/>
      <c r="MNS348" s="124"/>
      <c r="MNT348" s="124"/>
      <c r="MNU348" s="124"/>
      <c r="MNV348" s="124"/>
      <c r="MNW348" s="124"/>
      <c r="MNX348" s="124"/>
      <c r="MNY348" s="124"/>
      <c r="MNZ348" s="124"/>
      <c r="MOA348" s="124"/>
      <c r="MOB348" s="124"/>
      <c r="MOC348" s="124"/>
      <c r="MOD348" s="124"/>
      <c r="MOE348" s="124"/>
      <c r="MOF348" s="124"/>
      <c r="MOG348" s="124"/>
      <c r="MOH348" s="124"/>
      <c r="MOI348" s="124"/>
      <c r="MOJ348" s="124"/>
      <c r="MOK348" s="124"/>
      <c r="MOL348" s="124"/>
      <c r="MOM348" s="124"/>
      <c r="MON348" s="124"/>
      <c r="MOO348" s="124"/>
      <c r="MOP348" s="124"/>
      <c r="MOQ348" s="124"/>
      <c r="MOR348" s="124"/>
      <c r="MOS348" s="124"/>
      <c r="MOT348" s="124"/>
      <c r="MOU348" s="124"/>
      <c r="MOV348" s="124"/>
      <c r="MOW348" s="124"/>
      <c r="MOX348" s="124"/>
      <c r="MOY348" s="124"/>
      <c r="MOZ348" s="124"/>
      <c r="MPA348" s="124"/>
      <c r="MPB348" s="124"/>
      <c r="MPC348" s="124"/>
      <c r="MPD348" s="124"/>
      <c r="MPE348" s="124"/>
      <c r="MPF348" s="124"/>
      <c r="MPG348" s="124"/>
      <c r="MPH348" s="124"/>
      <c r="MPI348" s="124"/>
      <c r="MPJ348" s="124"/>
      <c r="MPK348" s="124"/>
      <c r="MPL348" s="124"/>
      <c r="MPM348" s="124"/>
      <c r="MPN348" s="124"/>
      <c r="MPO348" s="124"/>
      <c r="MPP348" s="124"/>
      <c r="MPQ348" s="124"/>
      <c r="MPR348" s="124"/>
      <c r="MPS348" s="124"/>
      <c r="MPT348" s="124"/>
      <c r="MPU348" s="124"/>
      <c r="MPV348" s="124"/>
      <c r="MPW348" s="124"/>
      <c r="MPX348" s="124"/>
      <c r="MPY348" s="124"/>
      <c r="MPZ348" s="124"/>
      <c r="MQA348" s="124"/>
      <c r="MQB348" s="124"/>
      <c r="MQC348" s="124"/>
      <c r="MQD348" s="124"/>
      <c r="MQE348" s="124"/>
      <c r="MQF348" s="124"/>
      <c r="MQG348" s="124"/>
      <c r="MQH348" s="124"/>
      <c r="MQI348" s="124"/>
      <c r="MQJ348" s="124"/>
      <c r="MQK348" s="124"/>
      <c r="MQL348" s="124"/>
      <c r="MQM348" s="124"/>
      <c r="MQN348" s="124"/>
      <c r="MQO348" s="124"/>
      <c r="MQP348" s="124"/>
      <c r="MQQ348" s="124"/>
      <c r="MQR348" s="124"/>
      <c r="MQS348" s="124"/>
      <c r="MQT348" s="124"/>
      <c r="MQU348" s="124"/>
      <c r="MQV348" s="124"/>
      <c r="MQW348" s="124"/>
      <c r="MQX348" s="124"/>
      <c r="MQY348" s="124"/>
      <c r="MQZ348" s="124"/>
      <c r="MRA348" s="124"/>
      <c r="MRB348" s="124"/>
      <c r="MRC348" s="124"/>
      <c r="MRD348" s="124"/>
      <c r="MRE348" s="124"/>
      <c r="MRF348" s="124"/>
      <c r="MRG348" s="124"/>
      <c r="MRH348" s="124"/>
      <c r="MRI348" s="124"/>
      <c r="MRJ348" s="124"/>
      <c r="MRK348" s="124"/>
      <c r="MRL348" s="124"/>
      <c r="MRM348" s="124"/>
      <c r="MRN348" s="124"/>
      <c r="MRO348" s="124"/>
      <c r="MRP348" s="124"/>
      <c r="MRQ348" s="124"/>
      <c r="MRR348" s="124"/>
      <c r="MRS348" s="124"/>
      <c r="MRT348" s="124"/>
      <c r="MRU348" s="124"/>
      <c r="MRV348" s="124"/>
      <c r="MRW348" s="124"/>
      <c r="MRX348" s="124"/>
      <c r="MRY348" s="124"/>
      <c r="MRZ348" s="124"/>
      <c r="MSA348" s="124"/>
      <c r="MSB348" s="124"/>
      <c r="MSC348" s="124"/>
      <c r="MSD348" s="124"/>
      <c r="MSE348" s="124"/>
      <c r="MSF348" s="124"/>
      <c r="MSG348" s="124"/>
      <c r="MSH348" s="124"/>
      <c r="MSI348" s="124"/>
      <c r="MSJ348" s="124"/>
      <c r="MSK348" s="124"/>
      <c r="MSL348" s="124"/>
      <c r="MSM348" s="124"/>
      <c r="MSN348" s="124"/>
      <c r="MSO348" s="124"/>
      <c r="MSP348" s="124"/>
      <c r="MSQ348" s="124"/>
      <c r="MSR348" s="124"/>
      <c r="MSS348" s="124"/>
      <c r="MST348" s="124"/>
      <c r="MSU348" s="124"/>
      <c r="MSV348" s="124"/>
      <c r="MSW348" s="124"/>
      <c r="MSX348" s="124"/>
      <c r="MSY348" s="124"/>
      <c r="MSZ348" s="124"/>
      <c r="MTA348" s="124"/>
      <c r="MTB348" s="124"/>
      <c r="MTC348" s="124"/>
      <c r="MTD348" s="124"/>
      <c r="MTE348" s="124"/>
      <c r="MTF348" s="124"/>
      <c r="MTG348" s="124"/>
      <c r="MTH348" s="124"/>
      <c r="MTI348" s="124"/>
      <c r="MTJ348" s="124"/>
      <c r="MTK348" s="124"/>
      <c r="MTL348" s="124"/>
      <c r="MTM348" s="124"/>
      <c r="MTN348" s="124"/>
      <c r="MTO348" s="124"/>
      <c r="MTP348" s="124"/>
      <c r="MTQ348" s="124"/>
      <c r="MTR348" s="124"/>
      <c r="MTS348" s="124"/>
      <c r="MTT348" s="124"/>
      <c r="MTU348" s="124"/>
      <c r="MTV348" s="124"/>
      <c r="MTW348" s="124"/>
      <c r="MTX348" s="124"/>
      <c r="MTY348" s="124"/>
      <c r="MTZ348" s="124"/>
      <c r="MUA348" s="124"/>
      <c r="MUB348" s="124"/>
      <c r="MUC348" s="124"/>
      <c r="MUD348" s="124"/>
      <c r="MUE348" s="124"/>
      <c r="MUF348" s="124"/>
      <c r="MUG348" s="124"/>
      <c r="MUH348" s="124"/>
      <c r="MUI348" s="124"/>
      <c r="MUJ348" s="124"/>
      <c r="MUK348" s="124"/>
      <c r="MUL348" s="124"/>
      <c r="MUM348" s="124"/>
      <c r="MUN348" s="124"/>
      <c r="MUO348" s="124"/>
      <c r="MUP348" s="124"/>
      <c r="MUQ348" s="124"/>
      <c r="MUR348" s="124"/>
      <c r="MUS348" s="124"/>
      <c r="MUT348" s="124"/>
      <c r="MUU348" s="124"/>
      <c r="MUV348" s="124"/>
      <c r="MUW348" s="124"/>
      <c r="MUX348" s="124"/>
      <c r="MUY348" s="124"/>
      <c r="MUZ348" s="124"/>
      <c r="MVA348" s="124"/>
      <c r="MVB348" s="124"/>
      <c r="MVC348" s="124"/>
      <c r="MVD348" s="124"/>
      <c r="MVE348" s="124"/>
      <c r="MVF348" s="124"/>
      <c r="MVG348" s="124"/>
      <c r="MVH348" s="124"/>
      <c r="MVI348" s="124"/>
      <c r="MVJ348" s="124"/>
      <c r="MVK348" s="124"/>
      <c r="MVL348" s="124"/>
      <c r="MVM348" s="124"/>
      <c r="MVN348" s="124"/>
      <c r="MVO348" s="124"/>
      <c r="MVP348" s="124"/>
      <c r="MVQ348" s="124"/>
      <c r="MVR348" s="124"/>
      <c r="MVS348" s="124"/>
      <c r="MVT348" s="124"/>
      <c r="MVU348" s="124"/>
      <c r="MVV348" s="124"/>
      <c r="MVW348" s="124"/>
      <c r="MVX348" s="124"/>
      <c r="MVY348" s="124"/>
      <c r="MVZ348" s="124"/>
      <c r="MWA348" s="124"/>
      <c r="MWB348" s="124"/>
      <c r="MWC348" s="124"/>
      <c r="MWD348" s="124"/>
      <c r="MWE348" s="124"/>
      <c r="MWF348" s="124"/>
      <c r="MWG348" s="124"/>
      <c r="MWH348" s="124"/>
      <c r="MWI348" s="124"/>
      <c r="MWJ348" s="124"/>
      <c r="MWK348" s="124"/>
      <c r="MWL348" s="124"/>
      <c r="MWM348" s="124"/>
      <c r="MWN348" s="124"/>
      <c r="MWO348" s="124"/>
      <c r="MWP348" s="124"/>
      <c r="MWQ348" s="124"/>
      <c r="MWR348" s="124"/>
      <c r="MWS348" s="124"/>
      <c r="MWT348" s="124"/>
      <c r="MWU348" s="124"/>
      <c r="MWV348" s="124"/>
      <c r="MWW348" s="124"/>
      <c r="MWX348" s="124"/>
      <c r="MWY348" s="124"/>
      <c r="MWZ348" s="124"/>
      <c r="MXA348" s="124"/>
      <c r="MXB348" s="124"/>
      <c r="MXC348" s="124"/>
      <c r="MXD348" s="124"/>
      <c r="MXE348" s="124"/>
      <c r="MXF348" s="124"/>
      <c r="MXG348" s="124"/>
      <c r="MXH348" s="124"/>
      <c r="MXI348" s="124"/>
      <c r="MXJ348" s="124"/>
      <c r="MXK348" s="124"/>
      <c r="MXL348" s="124"/>
      <c r="MXM348" s="124"/>
      <c r="MXN348" s="124"/>
      <c r="MXO348" s="124"/>
      <c r="MXP348" s="124"/>
      <c r="MXQ348" s="124"/>
      <c r="MXR348" s="124"/>
      <c r="MXS348" s="124"/>
      <c r="MXT348" s="124"/>
      <c r="MXU348" s="124"/>
      <c r="MXV348" s="124"/>
      <c r="MXW348" s="124"/>
      <c r="MXX348" s="124"/>
      <c r="MXY348" s="124"/>
      <c r="MXZ348" s="124"/>
      <c r="MYA348" s="124"/>
      <c r="MYB348" s="124"/>
      <c r="MYC348" s="124"/>
      <c r="MYD348" s="124"/>
      <c r="MYE348" s="124"/>
      <c r="MYF348" s="124"/>
      <c r="MYG348" s="124"/>
      <c r="MYH348" s="124"/>
      <c r="MYI348" s="124"/>
      <c r="MYJ348" s="124"/>
      <c r="MYK348" s="124"/>
      <c r="MYL348" s="124"/>
      <c r="MYM348" s="124"/>
      <c r="MYN348" s="124"/>
      <c r="MYO348" s="124"/>
      <c r="MYP348" s="124"/>
      <c r="MYQ348" s="124"/>
      <c r="MYR348" s="124"/>
      <c r="MYS348" s="124"/>
      <c r="MYT348" s="124"/>
      <c r="MYU348" s="124"/>
      <c r="MYV348" s="124"/>
      <c r="MYW348" s="124"/>
      <c r="MYX348" s="124"/>
      <c r="MYY348" s="124"/>
      <c r="MYZ348" s="124"/>
      <c r="MZA348" s="124"/>
      <c r="MZB348" s="124"/>
      <c r="MZC348" s="124"/>
      <c r="MZD348" s="124"/>
      <c r="MZE348" s="124"/>
      <c r="MZF348" s="124"/>
      <c r="MZG348" s="124"/>
      <c r="MZH348" s="124"/>
      <c r="MZI348" s="124"/>
      <c r="MZJ348" s="124"/>
      <c r="MZK348" s="124"/>
      <c r="MZL348" s="124"/>
      <c r="MZM348" s="124"/>
      <c r="MZN348" s="124"/>
      <c r="MZO348" s="124"/>
      <c r="MZP348" s="124"/>
      <c r="MZQ348" s="124"/>
      <c r="MZR348" s="124"/>
      <c r="MZS348" s="124"/>
      <c r="MZT348" s="124"/>
      <c r="MZU348" s="124"/>
      <c r="MZV348" s="124"/>
      <c r="MZW348" s="124"/>
      <c r="MZX348" s="124"/>
      <c r="MZY348" s="124"/>
      <c r="MZZ348" s="124"/>
      <c r="NAA348" s="124"/>
      <c r="NAB348" s="124"/>
      <c r="NAC348" s="124"/>
      <c r="NAD348" s="124"/>
      <c r="NAE348" s="124"/>
      <c r="NAF348" s="124"/>
      <c r="NAG348" s="124"/>
      <c r="NAH348" s="124"/>
      <c r="NAI348" s="124"/>
      <c r="NAJ348" s="124"/>
      <c r="NAK348" s="124"/>
      <c r="NAL348" s="124"/>
      <c r="NAM348" s="124"/>
      <c r="NAN348" s="124"/>
      <c r="NAO348" s="124"/>
      <c r="NAP348" s="124"/>
      <c r="NAQ348" s="124"/>
      <c r="NAR348" s="124"/>
      <c r="NAS348" s="124"/>
      <c r="NAT348" s="124"/>
      <c r="NAU348" s="124"/>
      <c r="NAV348" s="124"/>
      <c r="NAW348" s="124"/>
      <c r="NAX348" s="124"/>
      <c r="NAY348" s="124"/>
      <c r="NAZ348" s="124"/>
      <c r="NBA348" s="124"/>
      <c r="NBB348" s="124"/>
      <c r="NBC348" s="124"/>
      <c r="NBD348" s="124"/>
      <c r="NBE348" s="124"/>
      <c r="NBF348" s="124"/>
      <c r="NBG348" s="124"/>
      <c r="NBH348" s="124"/>
      <c r="NBI348" s="124"/>
      <c r="NBJ348" s="124"/>
      <c r="NBK348" s="124"/>
      <c r="NBL348" s="124"/>
      <c r="NBM348" s="124"/>
      <c r="NBN348" s="124"/>
      <c r="NBO348" s="124"/>
      <c r="NBP348" s="124"/>
      <c r="NBQ348" s="124"/>
      <c r="NBR348" s="124"/>
      <c r="NBS348" s="124"/>
      <c r="NBT348" s="124"/>
      <c r="NBU348" s="124"/>
      <c r="NBV348" s="124"/>
      <c r="NBW348" s="124"/>
      <c r="NBX348" s="124"/>
      <c r="NBY348" s="124"/>
      <c r="NBZ348" s="124"/>
      <c r="NCA348" s="124"/>
      <c r="NCB348" s="124"/>
      <c r="NCC348" s="124"/>
      <c r="NCD348" s="124"/>
      <c r="NCE348" s="124"/>
      <c r="NCF348" s="124"/>
      <c r="NCG348" s="124"/>
      <c r="NCH348" s="124"/>
      <c r="NCI348" s="124"/>
      <c r="NCJ348" s="124"/>
      <c r="NCK348" s="124"/>
      <c r="NCL348" s="124"/>
      <c r="NCM348" s="124"/>
      <c r="NCN348" s="124"/>
      <c r="NCO348" s="124"/>
      <c r="NCP348" s="124"/>
      <c r="NCQ348" s="124"/>
      <c r="NCR348" s="124"/>
      <c r="NCS348" s="124"/>
      <c r="NCT348" s="124"/>
      <c r="NCU348" s="124"/>
      <c r="NCV348" s="124"/>
      <c r="NCW348" s="124"/>
      <c r="NCX348" s="124"/>
      <c r="NCY348" s="124"/>
      <c r="NCZ348" s="124"/>
      <c r="NDA348" s="124"/>
      <c r="NDB348" s="124"/>
      <c r="NDC348" s="124"/>
      <c r="NDD348" s="124"/>
      <c r="NDE348" s="124"/>
      <c r="NDF348" s="124"/>
      <c r="NDG348" s="124"/>
      <c r="NDH348" s="124"/>
      <c r="NDI348" s="124"/>
      <c r="NDJ348" s="124"/>
      <c r="NDK348" s="124"/>
      <c r="NDL348" s="124"/>
      <c r="NDM348" s="124"/>
      <c r="NDN348" s="124"/>
      <c r="NDO348" s="124"/>
      <c r="NDP348" s="124"/>
      <c r="NDQ348" s="124"/>
      <c r="NDR348" s="124"/>
      <c r="NDS348" s="124"/>
      <c r="NDT348" s="124"/>
      <c r="NDU348" s="124"/>
      <c r="NDV348" s="124"/>
      <c r="NDW348" s="124"/>
      <c r="NDX348" s="124"/>
      <c r="NDY348" s="124"/>
      <c r="NDZ348" s="124"/>
      <c r="NEA348" s="124"/>
      <c r="NEB348" s="124"/>
      <c r="NEC348" s="124"/>
      <c r="NED348" s="124"/>
      <c r="NEE348" s="124"/>
      <c r="NEF348" s="124"/>
      <c r="NEG348" s="124"/>
      <c r="NEH348" s="124"/>
      <c r="NEI348" s="124"/>
      <c r="NEJ348" s="124"/>
      <c r="NEK348" s="124"/>
      <c r="NEL348" s="124"/>
      <c r="NEM348" s="124"/>
      <c r="NEN348" s="124"/>
      <c r="NEO348" s="124"/>
      <c r="NEP348" s="124"/>
      <c r="NEQ348" s="124"/>
      <c r="NER348" s="124"/>
      <c r="NES348" s="124"/>
      <c r="NET348" s="124"/>
      <c r="NEU348" s="124"/>
      <c r="NEV348" s="124"/>
      <c r="NEW348" s="124"/>
      <c r="NEX348" s="124"/>
      <c r="NEY348" s="124"/>
      <c r="NEZ348" s="124"/>
      <c r="NFA348" s="124"/>
      <c r="NFB348" s="124"/>
      <c r="NFC348" s="124"/>
      <c r="NFD348" s="124"/>
      <c r="NFE348" s="124"/>
      <c r="NFF348" s="124"/>
      <c r="NFG348" s="124"/>
      <c r="NFH348" s="124"/>
      <c r="NFI348" s="124"/>
      <c r="NFJ348" s="124"/>
      <c r="NFK348" s="124"/>
      <c r="NFL348" s="124"/>
      <c r="NFM348" s="124"/>
      <c r="NFN348" s="124"/>
      <c r="NFO348" s="124"/>
      <c r="NFP348" s="124"/>
      <c r="NFQ348" s="124"/>
      <c r="NFR348" s="124"/>
      <c r="NFS348" s="124"/>
      <c r="NFT348" s="124"/>
      <c r="NFU348" s="124"/>
      <c r="NFV348" s="124"/>
      <c r="NFW348" s="124"/>
      <c r="NFX348" s="124"/>
      <c r="NFY348" s="124"/>
      <c r="NFZ348" s="124"/>
      <c r="NGA348" s="124"/>
      <c r="NGB348" s="124"/>
      <c r="NGC348" s="124"/>
      <c r="NGD348" s="124"/>
      <c r="NGE348" s="124"/>
      <c r="NGF348" s="124"/>
      <c r="NGG348" s="124"/>
      <c r="NGH348" s="124"/>
      <c r="NGI348" s="124"/>
      <c r="NGJ348" s="124"/>
      <c r="NGK348" s="124"/>
      <c r="NGL348" s="124"/>
      <c r="NGM348" s="124"/>
      <c r="NGN348" s="124"/>
      <c r="NGO348" s="124"/>
      <c r="NGP348" s="124"/>
      <c r="NGQ348" s="124"/>
      <c r="NGR348" s="124"/>
      <c r="NGS348" s="124"/>
      <c r="NGT348" s="124"/>
      <c r="NGU348" s="124"/>
      <c r="NGV348" s="124"/>
      <c r="NGW348" s="124"/>
      <c r="NGX348" s="124"/>
      <c r="NGY348" s="124"/>
      <c r="NGZ348" s="124"/>
      <c r="NHA348" s="124"/>
      <c r="NHB348" s="124"/>
      <c r="NHC348" s="124"/>
      <c r="NHD348" s="124"/>
      <c r="NHE348" s="124"/>
      <c r="NHF348" s="124"/>
      <c r="NHG348" s="124"/>
      <c r="NHH348" s="124"/>
      <c r="NHI348" s="124"/>
      <c r="NHJ348" s="124"/>
      <c r="NHK348" s="124"/>
      <c r="NHL348" s="124"/>
      <c r="NHM348" s="124"/>
      <c r="NHN348" s="124"/>
      <c r="NHO348" s="124"/>
      <c r="NHP348" s="124"/>
      <c r="NHQ348" s="124"/>
      <c r="NHR348" s="124"/>
      <c r="NHS348" s="124"/>
      <c r="NHT348" s="124"/>
      <c r="NHU348" s="124"/>
      <c r="NHV348" s="124"/>
      <c r="NHW348" s="124"/>
      <c r="NHX348" s="124"/>
      <c r="NHY348" s="124"/>
      <c r="NHZ348" s="124"/>
      <c r="NIA348" s="124"/>
      <c r="NIB348" s="124"/>
      <c r="NIC348" s="124"/>
      <c r="NID348" s="124"/>
      <c r="NIE348" s="124"/>
      <c r="NIF348" s="124"/>
      <c r="NIG348" s="124"/>
      <c r="NIH348" s="124"/>
      <c r="NII348" s="124"/>
      <c r="NIJ348" s="124"/>
      <c r="NIK348" s="124"/>
      <c r="NIL348" s="124"/>
      <c r="NIM348" s="124"/>
      <c r="NIN348" s="124"/>
      <c r="NIO348" s="124"/>
      <c r="NIP348" s="124"/>
      <c r="NIQ348" s="124"/>
      <c r="NIR348" s="124"/>
      <c r="NIS348" s="124"/>
      <c r="NIT348" s="124"/>
      <c r="NIU348" s="124"/>
      <c r="NIV348" s="124"/>
      <c r="NIW348" s="124"/>
      <c r="NIX348" s="124"/>
      <c r="NIY348" s="124"/>
      <c r="NIZ348" s="124"/>
      <c r="NJA348" s="124"/>
      <c r="NJB348" s="124"/>
      <c r="NJC348" s="124"/>
      <c r="NJD348" s="124"/>
      <c r="NJE348" s="124"/>
      <c r="NJF348" s="124"/>
      <c r="NJG348" s="124"/>
      <c r="NJH348" s="124"/>
      <c r="NJI348" s="124"/>
      <c r="NJJ348" s="124"/>
      <c r="NJK348" s="124"/>
      <c r="NJL348" s="124"/>
      <c r="NJM348" s="124"/>
      <c r="NJN348" s="124"/>
      <c r="NJO348" s="124"/>
      <c r="NJP348" s="124"/>
      <c r="NJQ348" s="124"/>
      <c r="NJR348" s="124"/>
      <c r="NJS348" s="124"/>
      <c r="NJT348" s="124"/>
      <c r="NJU348" s="124"/>
      <c r="NJV348" s="124"/>
      <c r="NJW348" s="124"/>
      <c r="NJX348" s="124"/>
      <c r="NJY348" s="124"/>
      <c r="NJZ348" s="124"/>
      <c r="NKA348" s="124"/>
      <c r="NKB348" s="124"/>
      <c r="NKC348" s="124"/>
      <c r="NKD348" s="124"/>
      <c r="NKE348" s="124"/>
      <c r="NKF348" s="124"/>
      <c r="NKG348" s="124"/>
      <c r="NKH348" s="124"/>
      <c r="NKI348" s="124"/>
      <c r="NKJ348" s="124"/>
      <c r="NKK348" s="124"/>
      <c r="NKL348" s="124"/>
      <c r="NKM348" s="124"/>
      <c r="NKN348" s="124"/>
      <c r="NKO348" s="124"/>
      <c r="NKP348" s="124"/>
      <c r="NKQ348" s="124"/>
      <c r="NKR348" s="124"/>
      <c r="NKS348" s="124"/>
      <c r="NKT348" s="124"/>
      <c r="NKU348" s="124"/>
      <c r="NKV348" s="124"/>
      <c r="NKW348" s="124"/>
      <c r="NKX348" s="124"/>
      <c r="NKY348" s="124"/>
      <c r="NKZ348" s="124"/>
      <c r="NLA348" s="124"/>
      <c r="NLB348" s="124"/>
      <c r="NLC348" s="124"/>
      <c r="NLD348" s="124"/>
      <c r="NLE348" s="124"/>
      <c r="NLF348" s="124"/>
      <c r="NLG348" s="124"/>
      <c r="NLH348" s="124"/>
      <c r="NLI348" s="124"/>
      <c r="NLJ348" s="124"/>
      <c r="NLK348" s="124"/>
      <c r="NLL348" s="124"/>
      <c r="NLM348" s="124"/>
      <c r="NLN348" s="124"/>
      <c r="NLO348" s="124"/>
      <c r="NLP348" s="124"/>
      <c r="NLQ348" s="124"/>
      <c r="NLR348" s="124"/>
      <c r="NLS348" s="124"/>
      <c r="NLT348" s="124"/>
      <c r="NLU348" s="124"/>
      <c r="NLV348" s="124"/>
      <c r="NLW348" s="124"/>
      <c r="NLX348" s="124"/>
      <c r="NLY348" s="124"/>
      <c r="NLZ348" s="124"/>
      <c r="NMA348" s="124"/>
      <c r="NMB348" s="124"/>
      <c r="NMC348" s="124"/>
      <c r="NMD348" s="124"/>
      <c r="NME348" s="124"/>
      <c r="NMF348" s="124"/>
      <c r="NMG348" s="124"/>
      <c r="NMH348" s="124"/>
      <c r="NMI348" s="124"/>
      <c r="NMJ348" s="124"/>
      <c r="NMK348" s="124"/>
      <c r="NML348" s="124"/>
      <c r="NMM348" s="124"/>
      <c r="NMN348" s="124"/>
      <c r="NMO348" s="124"/>
      <c r="NMP348" s="124"/>
      <c r="NMQ348" s="124"/>
      <c r="NMR348" s="124"/>
      <c r="NMS348" s="124"/>
      <c r="NMT348" s="124"/>
      <c r="NMU348" s="124"/>
      <c r="NMV348" s="124"/>
      <c r="NMW348" s="124"/>
      <c r="NMX348" s="124"/>
      <c r="NMY348" s="124"/>
      <c r="NMZ348" s="124"/>
      <c r="NNA348" s="124"/>
      <c r="NNB348" s="124"/>
      <c r="NNC348" s="124"/>
      <c r="NND348" s="124"/>
      <c r="NNE348" s="124"/>
      <c r="NNF348" s="124"/>
      <c r="NNG348" s="124"/>
      <c r="NNH348" s="124"/>
      <c r="NNI348" s="124"/>
      <c r="NNJ348" s="124"/>
      <c r="NNK348" s="124"/>
      <c r="NNL348" s="124"/>
      <c r="NNM348" s="124"/>
      <c r="NNN348" s="124"/>
      <c r="NNO348" s="124"/>
      <c r="NNP348" s="124"/>
      <c r="NNQ348" s="124"/>
      <c r="NNR348" s="124"/>
      <c r="NNS348" s="124"/>
      <c r="NNT348" s="124"/>
      <c r="NNU348" s="124"/>
      <c r="NNV348" s="124"/>
      <c r="NNW348" s="124"/>
      <c r="NNX348" s="124"/>
      <c r="NNY348" s="124"/>
      <c r="NNZ348" s="124"/>
      <c r="NOA348" s="124"/>
      <c r="NOB348" s="124"/>
      <c r="NOC348" s="124"/>
      <c r="NOD348" s="124"/>
      <c r="NOE348" s="124"/>
      <c r="NOF348" s="124"/>
      <c r="NOG348" s="124"/>
      <c r="NOH348" s="124"/>
      <c r="NOI348" s="124"/>
      <c r="NOJ348" s="124"/>
      <c r="NOK348" s="124"/>
      <c r="NOL348" s="124"/>
      <c r="NOM348" s="124"/>
      <c r="NON348" s="124"/>
      <c r="NOO348" s="124"/>
      <c r="NOP348" s="124"/>
      <c r="NOQ348" s="124"/>
      <c r="NOR348" s="124"/>
      <c r="NOS348" s="124"/>
      <c r="NOT348" s="124"/>
      <c r="NOU348" s="124"/>
      <c r="NOV348" s="124"/>
      <c r="NOW348" s="124"/>
      <c r="NOX348" s="124"/>
      <c r="NOY348" s="124"/>
      <c r="NOZ348" s="124"/>
      <c r="NPA348" s="124"/>
      <c r="NPB348" s="124"/>
      <c r="NPC348" s="124"/>
      <c r="NPD348" s="124"/>
      <c r="NPE348" s="124"/>
      <c r="NPF348" s="124"/>
      <c r="NPG348" s="124"/>
      <c r="NPH348" s="124"/>
      <c r="NPI348" s="124"/>
      <c r="NPJ348" s="124"/>
      <c r="NPK348" s="124"/>
      <c r="NPL348" s="124"/>
      <c r="NPM348" s="124"/>
      <c r="NPN348" s="124"/>
      <c r="NPO348" s="124"/>
      <c r="NPP348" s="124"/>
      <c r="NPQ348" s="124"/>
      <c r="NPR348" s="124"/>
      <c r="NPS348" s="124"/>
      <c r="NPT348" s="124"/>
      <c r="NPU348" s="124"/>
      <c r="NPV348" s="124"/>
      <c r="NPW348" s="124"/>
      <c r="NPX348" s="124"/>
      <c r="NPY348" s="124"/>
      <c r="NPZ348" s="124"/>
      <c r="NQA348" s="124"/>
      <c r="NQB348" s="124"/>
      <c r="NQC348" s="124"/>
      <c r="NQD348" s="124"/>
      <c r="NQE348" s="124"/>
      <c r="NQF348" s="124"/>
      <c r="NQG348" s="124"/>
      <c r="NQH348" s="124"/>
      <c r="NQI348" s="124"/>
      <c r="NQJ348" s="124"/>
      <c r="NQK348" s="124"/>
      <c r="NQL348" s="124"/>
      <c r="NQM348" s="124"/>
      <c r="NQN348" s="124"/>
      <c r="NQO348" s="124"/>
      <c r="NQP348" s="124"/>
      <c r="NQQ348" s="124"/>
      <c r="NQR348" s="124"/>
      <c r="NQS348" s="124"/>
      <c r="NQT348" s="124"/>
      <c r="NQU348" s="124"/>
      <c r="NQV348" s="124"/>
      <c r="NQW348" s="124"/>
      <c r="NQX348" s="124"/>
      <c r="NQY348" s="124"/>
      <c r="NQZ348" s="124"/>
      <c r="NRA348" s="124"/>
      <c r="NRB348" s="124"/>
      <c r="NRC348" s="124"/>
      <c r="NRD348" s="124"/>
      <c r="NRE348" s="124"/>
      <c r="NRF348" s="124"/>
      <c r="NRG348" s="124"/>
      <c r="NRH348" s="124"/>
      <c r="NRI348" s="124"/>
      <c r="NRJ348" s="124"/>
      <c r="NRK348" s="124"/>
      <c r="NRL348" s="124"/>
      <c r="NRM348" s="124"/>
      <c r="NRN348" s="124"/>
      <c r="NRO348" s="124"/>
      <c r="NRP348" s="124"/>
      <c r="NRQ348" s="124"/>
      <c r="NRR348" s="124"/>
      <c r="NRS348" s="124"/>
      <c r="NRT348" s="124"/>
      <c r="NRU348" s="124"/>
      <c r="NRV348" s="124"/>
      <c r="NRW348" s="124"/>
      <c r="NRX348" s="124"/>
      <c r="NRY348" s="124"/>
      <c r="NRZ348" s="124"/>
      <c r="NSA348" s="124"/>
      <c r="NSB348" s="124"/>
      <c r="NSC348" s="124"/>
      <c r="NSD348" s="124"/>
      <c r="NSE348" s="124"/>
      <c r="NSF348" s="124"/>
      <c r="NSG348" s="124"/>
      <c r="NSH348" s="124"/>
      <c r="NSI348" s="124"/>
      <c r="NSJ348" s="124"/>
      <c r="NSK348" s="124"/>
      <c r="NSL348" s="124"/>
      <c r="NSM348" s="124"/>
      <c r="NSN348" s="124"/>
      <c r="NSO348" s="124"/>
      <c r="NSP348" s="124"/>
      <c r="NSQ348" s="124"/>
      <c r="NSR348" s="124"/>
      <c r="NSS348" s="124"/>
      <c r="NST348" s="124"/>
      <c r="NSU348" s="124"/>
      <c r="NSV348" s="124"/>
      <c r="NSW348" s="124"/>
      <c r="NSX348" s="124"/>
      <c r="NSY348" s="124"/>
      <c r="NSZ348" s="124"/>
      <c r="NTA348" s="124"/>
      <c r="NTB348" s="124"/>
      <c r="NTC348" s="124"/>
      <c r="NTD348" s="124"/>
      <c r="NTE348" s="124"/>
      <c r="NTF348" s="124"/>
      <c r="NTG348" s="124"/>
      <c r="NTH348" s="124"/>
      <c r="NTI348" s="124"/>
      <c r="NTJ348" s="124"/>
      <c r="NTK348" s="124"/>
      <c r="NTL348" s="124"/>
      <c r="NTM348" s="124"/>
      <c r="NTN348" s="124"/>
      <c r="NTO348" s="124"/>
      <c r="NTP348" s="124"/>
      <c r="NTQ348" s="124"/>
      <c r="NTR348" s="124"/>
      <c r="NTS348" s="124"/>
      <c r="NTT348" s="124"/>
      <c r="NTU348" s="124"/>
      <c r="NTV348" s="124"/>
      <c r="NTW348" s="124"/>
      <c r="NTX348" s="124"/>
      <c r="NTY348" s="124"/>
      <c r="NTZ348" s="124"/>
      <c r="NUA348" s="124"/>
      <c r="NUB348" s="124"/>
      <c r="NUC348" s="124"/>
      <c r="NUD348" s="124"/>
      <c r="NUE348" s="124"/>
      <c r="NUF348" s="124"/>
      <c r="NUG348" s="124"/>
      <c r="NUH348" s="124"/>
      <c r="NUI348" s="124"/>
      <c r="NUJ348" s="124"/>
      <c r="NUK348" s="124"/>
      <c r="NUL348" s="124"/>
      <c r="NUM348" s="124"/>
      <c r="NUN348" s="124"/>
      <c r="NUO348" s="124"/>
      <c r="NUP348" s="124"/>
      <c r="NUQ348" s="124"/>
      <c r="NUR348" s="124"/>
      <c r="NUS348" s="124"/>
      <c r="NUT348" s="124"/>
      <c r="NUU348" s="124"/>
      <c r="NUV348" s="124"/>
      <c r="NUW348" s="124"/>
      <c r="NUX348" s="124"/>
      <c r="NUY348" s="124"/>
      <c r="NUZ348" s="124"/>
      <c r="NVA348" s="124"/>
      <c r="NVB348" s="124"/>
      <c r="NVC348" s="124"/>
      <c r="NVD348" s="124"/>
      <c r="NVE348" s="124"/>
      <c r="NVF348" s="124"/>
      <c r="NVG348" s="124"/>
      <c r="NVH348" s="124"/>
      <c r="NVI348" s="124"/>
      <c r="NVJ348" s="124"/>
      <c r="NVK348" s="124"/>
      <c r="NVL348" s="124"/>
      <c r="NVM348" s="124"/>
      <c r="NVN348" s="124"/>
      <c r="NVO348" s="124"/>
      <c r="NVP348" s="124"/>
      <c r="NVQ348" s="124"/>
      <c r="NVR348" s="124"/>
      <c r="NVS348" s="124"/>
      <c r="NVT348" s="124"/>
      <c r="NVU348" s="124"/>
      <c r="NVV348" s="124"/>
      <c r="NVW348" s="124"/>
      <c r="NVX348" s="124"/>
      <c r="NVY348" s="124"/>
      <c r="NVZ348" s="124"/>
      <c r="NWA348" s="124"/>
      <c r="NWB348" s="124"/>
      <c r="NWC348" s="124"/>
      <c r="NWD348" s="124"/>
      <c r="NWE348" s="124"/>
      <c r="NWF348" s="124"/>
      <c r="NWG348" s="124"/>
      <c r="NWH348" s="124"/>
      <c r="NWI348" s="124"/>
      <c r="NWJ348" s="124"/>
      <c r="NWK348" s="124"/>
      <c r="NWL348" s="124"/>
      <c r="NWM348" s="124"/>
      <c r="NWN348" s="124"/>
      <c r="NWO348" s="124"/>
      <c r="NWP348" s="124"/>
      <c r="NWQ348" s="124"/>
      <c r="NWR348" s="124"/>
      <c r="NWS348" s="124"/>
      <c r="NWT348" s="124"/>
      <c r="NWU348" s="124"/>
      <c r="NWV348" s="124"/>
      <c r="NWW348" s="124"/>
      <c r="NWX348" s="124"/>
      <c r="NWY348" s="124"/>
      <c r="NWZ348" s="124"/>
      <c r="NXA348" s="124"/>
      <c r="NXB348" s="124"/>
      <c r="NXC348" s="124"/>
      <c r="NXD348" s="124"/>
      <c r="NXE348" s="124"/>
      <c r="NXF348" s="124"/>
      <c r="NXG348" s="124"/>
      <c r="NXH348" s="124"/>
      <c r="NXI348" s="124"/>
      <c r="NXJ348" s="124"/>
      <c r="NXK348" s="124"/>
      <c r="NXL348" s="124"/>
      <c r="NXM348" s="124"/>
      <c r="NXN348" s="124"/>
      <c r="NXO348" s="124"/>
      <c r="NXP348" s="124"/>
      <c r="NXQ348" s="124"/>
      <c r="NXR348" s="124"/>
      <c r="NXS348" s="124"/>
      <c r="NXT348" s="124"/>
      <c r="NXU348" s="124"/>
      <c r="NXV348" s="124"/>
      <c r="NXW348" s="124"/>
      <c r="NXX348" s="124"/>
      <c r="NXY348" s="124"/>
      <c r="NXZ348" s="124"/>
      <c r="NYA348" s="124"/>
      <c r="NYB348" s="124"/>
      <c r="NYC348" s="124"/>
      <c r="NYD348" s="124"/>
      <c r="NYE348" s="124"/>
      <c r="NYF348" s="124"/>
      <c r="NYG348" s="124"/>
      <c r="NYH348" s="124"/>
      <c r="NYI348" s="124"/>
      <c r="NYJ348" s="124"/>
      <c r="NYK348" s="124"/>
      <c r="NYL348" s="124"/>
      <c r="NYM348" s="124"/>
      <c r="NYN348" s="124"/>
      <c r="NYO348" s="124"/>
      <c r="NYP348" s="124"/>
      <c r="NYQ348" s="124"/>
      <c r="NYR348" s="124"/>
      <c r="NYS348" s="124"/>
      <c r="NYT348" s="124"/>
      <c r="NYU348" s="124"/>
      <c r="NYV348" s="124"/>
      <c r="NYW348" s="124"/>
      <c r="NYX348" s="124"/>
      <c r="NYY348" s="124"/>
      <c r="NYZ348" s="124"/>
      <c r="NZA348" s="124"/>
      <c r="NZB348" s="124"/>
      <c r="NZC348" s="124"/>
      <c r="NZD348" s="124"/>
      <c r="NZE348" s="124"/>
      <c r="NZF348" s="124"/>
      <c r="NZG348" s="124"/>
      <c r="NZH348" s="124"/>
      <c r="NZI348" s="124"/>
      <c r="NZJ348" s="124"/>
      <c r="NZK348" s="124"/>
      <c r="NZL348" s="124"/>
      <c r="NZM348" s="124"/>
      <c r="NZN348" s="124"/>
      <c r="NZO348" s="124"/>
      <c r="NZP348" s="124"/>
      <c r="NZQ348" s="124"/>
      <c r="NZR348" s="124"/>
      <c r="NZS348" s="124"/>
      <c r="NZT348" s="124"/>
      <c r="NZU348" s="124"/>
      <c r="NZV348" s="124"/>
      <c r="NZW348" s="124"/>
      <c r="NZX348" s="124"/>
      <c r="NZY348" s="124"/>
      <c r="NZZ348" s="124"/>
      <c r="OAA348" s="124"/>
      <c r="OAB348" s="124"/>
      <c r="OAC348" s="124"/>
      <c r="OAD348" s="124"/>
      <c r="OAE348" s="124"/>
      <c r="OAF348" s="124"/>
      <c r="OAG348" s="124"/>
      <c r="OAH348" s="124"/>
      <c r="OAI348" s="124"/>
      <c r="OAJ348" s="124"/>
      <c r="OAK348" s="124"/>
      <c r="OAL348" s="124"/>
      <c r="OAM348" s="124"/>
      <c r="OAN348" s="124"/>
      <c r="OAO348" s="124"/>
      <c r="OAP348" s="124"/>
      <c r="OAQ348" s="124"/>
      <c r="OAR348" s="124"/>
      <c r="OAS348" s="124"/>
      <c r="OAT348" s="124"/>
      <c r="OAU348" s="124"/>
      <c r="OAV348" s="124"/>
      <c r="OAW348" s="124"/>
      <c r="OAX348" s="124"/>
      <c r="OAY348" s="124"/>
      <c r="OAZ348" s="124"/>
      <c r="OBA348" s="124"/>
      <c r="OBB348" s="124"/>
      <c r="OBC348" s="124"/>
      <c r="OBD348" s="124"/>
      <c r="OBE348" s="124"/>
      <c r="OBF348" s="124"/>
      <c r="OBG348" s="124"/>
      <c r="OBH348" s="124"/>
      <c r="OBI348" s="124"/>
      <c r="OBJ348" s="124"/>
      <c r="OBK348" s="124"/>
      <c r="OBL348" s="124"/>
      <c r="OBM348" s="124"/>
      <c r="OBN348" s="124"/>
      <c r="OBO348" s="124"/>
      <c r="OBP348" s="124"/>
      <c r="OBQ348" s="124"/>
      <c r="OBR348" s="124"/>
      <c r="OBS348" s="124"/>
      <c r="OBT348" s="124"/>
      <c r="OBU348" s="124"/>
      <c r="OBV348" s="124"/>
      <c r="OBW348" s="124"/>
      <c r="OBX348" s="124"/>
      <c r="OBY348" s="124"/>
      <c r="OBZ348" s="124"/>
      <c r="OCA348" s="124"/>
      <c r="OCB348" s="124"/>
      <c r="OCC348" s="124"/>
      <c r="OCD348" s="124"/>
      <c r="OCE348" s="124"/>
      <c r="OCF348" s="124"/>
      <c r="OCG348" s="124"/>
      <c r="OCH348" s="124"/>
      <c r="OCI348" s="124"/>
      <c r="OCJ348" s="124"/>
      <c r="OCK348" s="124"/>
      <c r="OCL348" s="124"/>
      <c r="OCM348" s="124"/>
      <c r="OCN348" s="124"/>
      <c r="OCO348" s="124"/>
      <c r="OCP348" s="124"/>
      <c r="OCQ348" s="124"/>
      <c r="OCR348" s="124"/>
      <c r="OCS348" s="124"/>
      <c r="OCT348" s="124"/>
      <c r="OCU348" s="124"/>
      <c r="OCV348" s="124"/>
      <c r="OCW348" s="124"/>
      <c r="OCX348" s="124"/>
      <c r="OCY348" s="124"/>
      <c r="OCZ348" s="124"/>
      <c r="ODA348" s="124"/>
      <c r="ODB348" s="124"/>
      <c r="ODC348" s="124"/>
      <c r="ODD348" s="124"/>
      <c r="ODE348" s="124"/>
      <c r="ODF348" s="124"/>
      <c r="ODG348" s="124"/>
      <c r="ODH348" s="124"/>
      <c r="ODI348" s="124"/>
      <c r="ODJ348" s="124"/>
      <c r="ODK348" s="124"/>
      <c r="ODL348" s="124"/>
      <c r="ODM348" s="124"/>
      <c r="ODN348" s="124"/>
      <c r="ODO348" s="124"/>
      <c r="ODP348" s="124"/>
      <c r="ODQ348" s="124"/>
      <c r="ODR348" s="124"/>
      <c r="ODS348" s="124"/>
      <c r="ODT348" s="124"/>
      <c r="ODU348" s="124"/>
      <c r="ODV348" s="124"/>
      <c r="ODW348" s="124"/>
      <c r="ODX348" s="124"/>
      <c r="ODY348" s="124"/>
      <c r="ODZ348" s="124"/>
      <c r="OEA348" s="124"/>
      <c r="OEB348" s="124"/>
      <c r="OEC348" s="124"/>
      <c r="OED348" s="124"/>
      <c r="OEE348" s="124"/>
      <c r="OEF348" s="124"/>
      <c r="OEG348" s="124"/>
      <c r="OEH348" s="124"/>
      <c r="OEI348" s="124"/>
      <c r="OEJ348" s="124"/>
      <c r="OEK348" s="124"/>
      <c r="OEL348" s="124"/>
      <c r="OEM348" s="124"/>
      <c r="OEN348" s="124"/>
      <c r="OEO348" s="124"/>
      <c r="OEP348" s="124"/>
      <c r="OEQ348" s="124"/>
      <c r="OER348" s="124"/>
      <c r="OES348" s="124"/>
      <c r="OET348" s="124"/>
      <c r="OEU348" s="124"/>
      <c r="OEV348" s="124"/>
      <c r="OEW348" s="124"/>
      <c r="OEX348" s="124"/>
      <c r="OEY348" s="124"/>
      <c r="OEZ348" s="124"/>
      <c r="OFA348" s="124"/>
      <c r="OFB348" s="124"/>
      <c r="OFC348" s="124"/>
      <c r="OFD348" s="124"/>
      <c r="OFE348" s="124"/>
      <c r="OFF348" s="124"/>
      <c r="OFG348" s="124"/>
      <c r="OFH348" s="124"/>
      <c r="OFI348" s="124"/>
      <c r="OFJ348" s="124"/>
      <c r="OFK348" s="124"/>
      <c r="OFL348" s="124"/>
      <c r="OFM348" s="124"/>
      <c r="OFN348" s="124"/>
      <c r="OFO348" s="124"/>
      <c r="OFP348" s="124"/>
      <c r="OFQ348" s="124"/>
      <c r="OFR348" s="124"/>
      <c r="OFS348" s="124"/>
      <c r="OFT348" s="124"/>
      <c r="OFU348" s="124"/>
      <c r="OFV348" s="124"/>
      <c r="OFW348" s="124"/>
      <c r="OFX348" s="124"/>
      <c r="OFY348" s="124"/>
      <c r="OFZ348" s="124"/>
      <c r="OGA348" s="124"/>
      <c r="OGB348" s="124"/>
      <c r="OGC348" s="124"/>
      <c r="OGD348" s="124"/>
      <c r="OGE348" s="124"/>
      <c r="OGF348" s="124"/>
      <c r="OGG348" s="124"/>
      <c r="OGH348" s="124"/>
      <c r="OGI348" s="124"/>
      <c r="OGJ348" s="124"/>
      <c r="OGK348" s="124"/>
      <c r="OGL348" s="124"/>
      <c r="OGM348" s="124"/>
      <c r="OGN348" s="124"/>
      <c r="OGO348" s="124"/>
      <c r="OGP348" s="124"/>
      <c r="OGQ348" s="124"/>
      <c r="OGR348" s="124"/>
      <c r="OGS348" s="124"/>
      <c r="OGT348" s="124"/>
      <c r="OGU348" s="124"/>
      <c r="OGV348" s="124"/>
      <c r="OGW348" s="124"/>
      <c r="OGX348" s="124"/>
      <c r="OGY348" s="124"/>
      <c r="OGZ348" s="124"/>
      <c r="OHA348" s="124"/>
      <c r="OHB348" s="124"/>
      <c r="OHC348" s="124"/>
      <c r="OHD348" s="124"/>
      <c r="OHE348" s="124"/>
      <c r="OHF348" s="124"/>
      <c r="OHG348" s="124"/>
      <c r="OHH348" s="124"/>
      <c r="OHI348" s="124"/>
      <c r="OHJ348" s="124"/>
      <c r="OHK348" s="124"/>
      <c r="OHL348" s="124"/>
      <c r="OHM348" s="124"/>
      <c r="OHN348" s="124"/>
      <c r="OHO348" s="124"/>
      <c r="OHP348" s="124"/>
      <c r="OHQ348" s="124"/>
      <c r="OHR348" s="124"/>
      <c r="OHS348" s="124"/>
      <c r="OHT348" s="124"/>
      <c r="OHU348" s="124"/>
      <c r="OHV348" s="124"/>
      <c r="OHW348" s="124"/>
      <c r="OHX348" s="124"/>
      <c r="OHY348" s="124"/>
      <c r="OHZ348" s="124"/>
      <c r="OIA348" s="124"/>
      <c r="OIB348" s="124"/>
      <c r="OIC348" s="124"/>
      <c r="OID348" s="124"/>
      <c r="OIE348" s="124"/>
      <c r="OIF348" s="124"/>
      <c r="OIG348" s="124"/>
      <c r="OIH348" s="124"/>
      <c r="OII348" s="124"/>
      <c r="OIJ348" s="124"/>
      <c r="OIK348" s="124"/>
      <c r="OIL348" s="124"/>
      <c r="OIM348" s="124"/>
      <c r="OIN348" s="124"/>
      <c r="OIO348" s="124"/>
      <c r="OIP348" s="124"/>
      <c r="OIQ348" s="124"/>
      <c r="OIR348" s="124"/>
      <c r="OIS348" s="124"/>
      <c r="OIT348" s="124"/>
      <c r="OIU348" s="124"/>
      <c r="OIV348" s="124"/>
      <c r="OIW348" s="124"/>
      <c r="OIX348" s="124"/>
      <c r="OIY348" s="124"/>
      <c r="OIZ348" s="124"/>
      <c r="OJA348" s="124"/>
      <c r="OJB348" s="124"/>
      <c r="OJC348" s="124"/>
      <c r="OJD348" s="124"/>
      <c r="OJE348" s="124"/>
      <c r="OJF348" s="124"/>
      <c r="OJG348" s="124"/>
      <c r="OJH348" s="124"/>
      <c r="OJI348" s="124"/>
      <c r="OJJ348" s="124"/>
      <c r="OJK348" s="124"/>
      <c r="OJL348" s="124"/>
      <c r="OJM348" s="124"/>
      <c r="OJN348" s="124"/>
      <c r="OJO348" s="124"/>
      <c r="OJP348" s="124"/>
      <c r="OJQ348" s="124"/>
      <c r="OJR348" s="124"/>
      <c r="OJS348" s="124"/>
      <c r="OJT348" s="124"/>
      <c r="OJU348" s="124"/>
      <c r="OJV348" s="124"/>
      <c r="OJW348" s="124"/>
      <c r="OJX348" s="124"/>
      <c r="OJY348" s="124"/>
      <c r="OJZ348" s="124"/>
      <c r="OKA348" s="124"/>
      <c r="OKB348" s="124"/>
      <c r="OKC348" s="124"/>
      <c r="OKD348" s="124"/>
      <c r="OKE348" s="124"/>
      <c r="OKF348" s="124"/>
      <c r="OKG348" s="124"/>
      <c r="OKH348" s="124"/>
      <c r="OKI348" s="124"/>
      <c r="OKJ348" s="124"/>
      <c r="OKK348" s="124"/>
      <c r="OKL348" s="124"/>
      <c r="OKM348" s="124"/>
      <c r="OKN348" s="124"/>
      <c r="OKO348" s="124"/>
      <c r="OKP348" s="124"/>
      <c r="OKQ348" s="124"/>
      <c r="OKR348" s="124"/>
      <c r="OKS348" s="124"/>
      <c r="OKT348" s="124"/>
      <c r="OKU348" s="124"/>
      <c r="OKV348" s="124"/>
      <c r="OKW348" s="124"/>
      <c r="OKX348" s="124"/>
      <c r="OKY348" s="124"/>
      <c r="OKZ348" s="124"/>
      <c r="OLA348" s="124"/>
      <c r="OLB348" s="124"/>
      <c r="OLC348" s="124"/>
      <c r="OLD348" s="124"/>
      <c r="OLE348" s="124"/>
      <c r="OLF348" s="124"/>
      <c r="OLG348" s="124"/>
      <c r="OLH348" s="124"/>
      <c r="OLI348" s="124"/>
      <c r="OLJ348" s="124"/>
      <c r="OLK348" s="124"/>
      <c r="OLL348" s="124"/>
      <c r="OLM348" s="124"/>
      <c r="OLN348" s="124"/>
      <c r="OLO348" s="124"/>
      <c r="OLP348" s="124"/>
      <c r="OLQ348" s="124"/>
      <c r="OLR348" s="124"/>
      <c r="OLS348" s="124"/>
      <c r="OLT348" s="124"/>
      <c r="OLU348" s="124"/>
      <c r="OLV348" s="124"/>
      <c r="OLW348" s="124"/>
      <c r="OLX348" s="124"/>
      <c r="OLY348" s="124"/>
      <c r="OLZ348" s="124"/>
      <c r="OMA348" s="124"/>
      <c r="OMB348" s="124"/>
      <c r="OMC348" s="124"/>
      <c r="OMD348" s="124"/>
      <c r="OME348" s="124"/>
      <c r="OMF348" s="124"/>
      <c r="OMG348" s="124"/>
      <c r="OMH348" s="124"/>
      <c r="OMI348" s="124"/>
      <c r="OMJ348" s="124"/>
      <c r="OMK348" s="124"/>
      <c r="OML348" s="124"/>
      <c r="OMM348" s="124"/>
      <c r="OMN348" s="124"/>
      <c r="OMO348" s="124"/>
      <c r="OMP348" s="124"/>
      <c r="OMQ348" s="124"/>
      <c r="OMR348" s="124"/>
      <c r="OMS348" s="124"/>
      <c r="OMT348" s="124"/>
      <c r="OMU348" s="124"/>
      <c r="OMV348" s="124"/>
      <c r="OMW348" s="124"/>
      <c r="OMX348" s="124"/>
      <c r="OMY348" s="124"/>
      <c r="OMZ348" s="124"/>
      <c r="ONA348" s="124"/>
      <c r="ONB348" s="124"/>
      <c r="ONC348" s="124"/>
      <c r="OND348" s="124"/>
      <c r="ONE348" s="124"/>
      <c r="ONF348" s="124"/>
      <c r="ONG348" s="124"/>
      <c r="ONH348" s="124"/>
      <c r="ONI348" s="124"/>
      <c r="ONJ348" s="124"/>
      <c r="ONK348" s="124"/>
      <c r="ONL348" s="124"/>
      <c r="ONM348" s="124"/>
      <c r="ONN348" s="124"/>
      <c r="ONO348" s="124"/>
      <c r="ONP348" s="124"/>
      <c r="ONQ348" s="124"/>
      <c r="ONR348" s="124"/>
      <c r="ONS348" s="124"/>
      <c r="ONT348" s="124"/>
      <c r="ONU348" s="124"/>
      <c r="ONV348" s="124"/>
      <c r="ONW348" s="124"/>
      <c r="ONX348" s="124"/>
      <c r="ONY348" s="124"/>
      <c r="ONZ348" s="124"/>
      <c r="OOA348" s="124"/>
      <c r="OOB348" s="124"/>
      <c r="OOC348" s="124"/>
      <c r="OOD348" s="124"/>
      <c r="OOE348" s="124"/>
      <c r="OOF348" s="124"/>
      <c r="OOG348" s="124"/>
      <c r="OOH348" s="124"/>
      <c r="OOI348" s="124"/>
      <c r="OOJ348" s="124"/>
      <c r="OOK348" s="124"/>
      <c r="OOL348" s="124"/>
      <c r="OOM348" s="124"/>
      <c r="OON348" s="124"/>
      <c r="OOO348" s="124"/>
      <c r="OOP348" s="124"/>
      <c r="OOQ348" s="124"/>
      <c r="OOR348" s="124"/>
      <c r="OOS348" s="124"/>
      <c r="OOT348" s="124"/>
      <c r="OOU348" s="124"/>
      <c r="OOV348" s="124"/>
      <c r="OOW348" s="124"/>
      <c r="OOX348" s="124"/>
      <c r="OOY348" s="124"/>
      <c r="OOZ348" s="124"/>
      <c r="OPA348" s="124"/>
      <c r="OPB348" s="124"/>
      <c r="OPC348" s="124"/>
      <c r="OPD348" s="124"/>
      <c r="OPE348" s="124"/>
      <c r="OPF348" s="124"/>
      <c r="OPG348" s="124"/>
      <c r="OPH348" s="124"/>
      <c r="OPI348" s="124"/>
      <c r="OPJ348" s="124"/>
      <c r="OPK348" s="124"/>
      <c r="OPL348" s="124"/>
      <c r="OPM348" s="124"/>
      <c r="OPN348" s="124"/>
      <c r="OPO348" s="124"/>
      <c r="OPP348" s="124"/>
      <c r="OPQ348" s="124"/>
      <c r="OPR348" s="124"/>
      <c r="OPS348" s="124"/>
      <c r="OPT348" s="124"/>
      <c r="OPU348" s="124"/>
      <c r="OPV348" s="124"/>
      <c r="OPW348" s="124"/>
      <c r="OPX348" s="124"/>
      <c r="OPY348" s="124"/>
      <c r="OPZ348" s="124"/>
      <c r="OQA348" s="124"/>
      <c r="OQB348" s="124"/>
      <c r="OQC348" s="124"/>
      <c r="OQD348" s="124"/>
      <c r="OQE348" s="124"/>
      <c r="OQF348" s="124"/>
      <c r="OQG348" s="124"/>
      <c r="OQH348" s="124"/>
      <c r="OQI348" s="124"/>
      <c r="OQJ348" s="124"/>
      <c r="OQK348" s="124"/>
      <c r="OQL348" s="124"/>
      <c r="OQM348" s="124"/>
      <c r="OQN348" s="124"/>
      <c r="OQO348" s="124"/>
      <c r="OQP348" s="124"/>
      <c r="OQQ348" s="124"/>
      <c r="OQR348" s="124"/>
      <c r="OQS348" s="124"/>
      <c r="OQT348" s="124"/>
      <c r="OQU348" s="124"/>
      <c r="OQV348" s="124"/>
      <c r="OQW348" s="124"/>
      <c r="OQX348" s="124"/>
      <c r="OQY348" s="124"/>
      <c r="OQZ348" s="124"/>
      <c r="ORA348" s="124"/>
      <c r="ORB348" s="124"/>
      <c r="ORC348" s="124"/>
      <c r="ORD348" s="124"/>
      <c r="ORE348" s="124"/>
      <c r="ORF348" s="124"/>
      <c r="ORG348" s="124"/>
      <c r="ORH348" s="124"/>
      <c r="ORI348" s="124"/>
      <c r="ORJ348" s="124"/>
      <c r="ORK348" s="124"/>
      <c r="ORL348" s="124"/>
      <c r="ORM348" s="124"/>
      <c r="ORN348" s="124"/>
      <c r="ORO348" s="124"/>
      <c r="ORP348" s="124"/>
      <c r="ORQ348" s="124"/>
      <c r="ORR348" s="124"/>
      <c r="ORS348" s="124"/>
      <c r="ORT348" s="124"/>
      <c r="ORU348" s="124"/>
      <c r="ORV348" s="124"/>
      <c r="ORW348" s="124"/>
      <c r="ORX348" s="124"/>
      <c r="ORY348" s="124"/>
      <c r="ORZ348" s="124"/>
      <c r="OSA348" s="124"/>
      <c r="OSB348" s="124"/>
      <c r="OSC348" s="124"/>
      <c r="OSD348" s="124"/>
      <c r="OSE348" s="124"/>
      <c r="OSF348" s="124"/>
      <c r="OSG348" s="124"/>
      <c r="OSH348" s="124"/>
      <c r="OSI348" s="124"/>
      <c r="OSJ348" s="124"/>
      <c r="OSK348" s="124"/>
      <c r="OSL348" s="124"/>
      <c r="OSM348" s="124"/>
      <c r="OSN348" s="124"/>
      <c r="OSO348" s="124"/>
      <c r="OSP348" s="124"/>
      <c r="OSQ348" s="124"/>
      <c r="OSR348" s="124"/>
      <c r="OSS348" s="124"/>
      <c r="OST348" s="124"/>
      <c r="OSU348" s="124"/>
      <c r="OSV348" s="124"/>
      <c r="OSW348" s="124"/>
      <c r="OSX348" s="124"/>
      <c r="OSY348" s="124"/>
      <c r="OSZ348" s="124"/>
      <c r="OTA348" s="124"/>
      <c r="OTB348" s="124"/>
      <c r="OTC348" s="124"/>
      <c r="OTD348" s="124"/>
      <c r="OTE348" s="124"/>
      <c r="OTF348" s="124"/>
      <c r="OTG348" s="124"/>
      <c r="OTH348" s="124"/>
      <c r="OTI348" s="124"/>
      <c r="OTJ348" s="124"/>
      <c r="OTK348" s="124"/>
      <c r="OTL348" s="124"/>
      <c r="OTM348" s="124"/>
      <c r="OTN348" s="124"/>
      <c r="OTO348" s="124"/>
      <c r="OTP348" s="124"/>
      <c r="OTQ348" s="124"/>
      <c r="OTR348" s="124"/>
      <c r="OTS348" s="124"/>
      <c r="OTT348" s="124"/>
      <c r="OTU348" s="124"/>
      <c r="OTV348" s="124"/>
      <c r="OTW348" s="124"/>
      <c r="OTX348" s="124"/>
      <c r="OTY348" s="124"/>
      <c r="OTZ348" s="124"/>
      <c r="OUA348" s="124"/>
      <c r="OUB348" s="124"/>
      <c r="OUC348" s="124"/>
      <c r="OUD348" s="124"/>
      <c r="OUE348" s="124"/>
      <c r="OUF348" s="124"/>
      <c r="OUG348" s="124"/>
      <c r="OUH348" s="124"/>
      <c r="OUI348" s="124"/>
      <c r="OUJ348" s="124"/>
      <c r="OUK348" s="124"/>
      <c r="OUL348" s="124"/>
      <c r="OUM348" s="124"/>
      <c r="OUN348" s="124"/>
      <c r="OUO348" s="124"/>
      <c r="OUP348" s="124"/>
      <c r="OUQ348" s="124"/>
      <c r="OUR348" s="124"/>
      <c r="OUS348" s="124"/>
      <c r="OUT348" s="124"/>
      <c r="OUU348" s="124"/>
      <c r="OUV348" s="124"/>
      <c r="OUW348" s="124"/>
      <c r="OUX348" s="124"/>
      <c r="OUY348" s="124"/>
      <c r="OUZ348" s="124"/>
      <c r="OVA348" s="124"/>
      <c r="OVB348" s="124"/>
      <c r="OVC348" s="124"/>
      <c r="OVD348" s="124"/>
      <c r="OVE348" s="124"/>
      <c r="OVF348" s="124"/>
      <c r="OVG348" s="124"/>
      <c r="OVH348" s="124"/>
      <c r="OVI348" s="124"/>
      <c r="OVJ348" s="124"/>
      <c r="OVK348" s="124"/>
      <c r="OVL348" s="124"/>
      <c r="OVM348" s="124"/>
      <c r="OVN348" s="124"/>
      <c r="OVO348" s="124"/>
      <c r="OVP348" s="124"/>
      <c r="OVQ348" s="124"/>
      <c r="OVR348" s="124"/>
      <c r="OVS348" s="124"/>
      <c r="OVT348" s="124"/>
      <c r="OVU348" s="124"/>
      <c r="OVV348" s="124"/>
      <c r="OVW348" s="124"/>
      <c r="OVX348" s="124"/>
      <c r="OVY348" s="124"/>
      <c r="OVZ348" s="124"/>
      <c r="OWA348" s="124"/>
      <c r="OWB348" s="124"/>
      <c r="OWC348" s="124"/>
      <c r="OWD348" s="124"/>
      <c r="OWE348" s="124"/>
      <c r="OWF348" s="124"/>
      <c r="OWG348" s="124"/>
      <c r="OWH348" s="124"/>
      <c r="OWI348" s="124"/>
      <c r="OWJ348" s="124"/>
      <c r="OWK348" s="124"/>
      <c r="OWL348" s="124"/>
      <c r="OWM348" s="124"/>
      <c r="OWN348" s="124"/>
      <c r="OWO348" s="124"/>
      <c r="OWP348" s="124"/>
      <c r="OWQ348" s="124"/>
      <c r="OWR348" s="124"/>
      <c r="OWS348" s="124"/>
      <c r="OWT348" s="124"/>
      <c r="OWU348" s="124"/>
      <c r="OWV348" s="124"/>
      <c r="OWW348" s="124"/>
      <c r="OWX348" s="124"/>
      <c r="OWY348" s="124"/>
      <c r="OWZ348" s="124"/>
      <c r="OXA348" s="124"/>
      <c r="OXB348" s="124"/>
      <c r="OXC348" s="124"/>
      <c r="OXD348" s="124"/>
      <c r="OXE348" s="124"/>
      <c r="OXF348" s="124"/>
      <c r="OXG348" s="124"/>
      <c r="OXH348" s="124"/>
      <c r="OXI348" s="124"/>
      <c r="OXJ348" s="124"/>
      <c r="OXK348" s="124"/>
      <c r="OXL348" s="124"/>
      <c r="OXM348" s="124"/>
      <c r="OXN348" s="124"/>
      <c r="OXO348" s="124"/>
      <c r="OXP348" s="124"/>
      <c r="OXQ348" s="124"/>
      <c r="OXR348" s="124"/>
      <c r="OXS348" s="124"/>
      <c r="OXT348" s="124"/>
      <c r="OXU348" s="124"/>
      <c r="OXV348" s="124"/>
      <c r="OXW348" s="124"/>
      <c r="OXX348" s="124"/>
      <c r="OXY348" s="124"/>
      <c r="OXZ348" s="124"/>
      <c r="OYA348" s="124"/>
      <c r="OYB348" s="124"/>
      <c r="OYC348" s="124"/>
      <c r="OYD348" s="124"/>
      <c r="OYE348" s="124"/>
      <c r="OYF348" s="124"/>
      <c r="OYG348" s="124"/>
      <c r="OYH348" s="124"/>
      <c r="OYI348" s="124"/>
      <c r="OYJ348" s="124"/>
      <c r="OYK348" s="124"/>
      <c r="OYL348" s="124"/>
      <c r="OYM348" s="124"/>
      <c r="OYN348" s="124"/>
      <c r="OYO348" s="124"/>
      <c r="OYP348" s="124"/>
      <c r="OYQ348" s="124"/>
      <c r="OYR348" s="124"/>
      <c r="OYS348" s="124"/>
      <c r="OYT348" s="124"/>
      <c r="OYU348" s="124"/>
      <c r="OYV348" s="124"/>
      <c r="OYW348" s="124"/>
      <c r="OYX348" s="124"/>
      <c r="OYY348" s="124"/>
      <c r="OYZ348" s="124"/>
      <c r="OZA348" s="124"/>
      <c r="OZB348" s="124"/>
      <c r="OZC348" s="124"/>
      <c r="OZD348" s="124"/>
      <c r="OZE348" s="124"/>
      <c r="OZF348" s="124"/>
      <c r="OZG348" s="124"/>
      <c r="OZH348" s="124"/>
      <c r="OZI348" s="124"/>
      <c r="OZJ348" s="124"/>
      <c r="OZK348" s="124"/>
      <c r="OZL348" s="124"/>
      <c r="OZM348" s="124"/>
      <c r="OZN348" s="124"/>
      <c r="OZO348" s="124"/>
      <c r="OZP348" s="124"/>
      <c r="OZQ348" s="124"/>
      <c r="OZR348" s="124"/>
      <c r="OZS348" s="124"/>
      <c r="OZT348" s="124"/>
      <c r="OZU348" s="124"/>
      <c r="OZV348" s="124"/>
      <c r="OZW348" s="124"/>
      <c r="OZX348" s="124"/>
      <c r="OZY348" s="124"/>
      <c r="OZZ348" s="124"/>
      <c r="PAA348" s="124"/>
      <c r="PAB348" s="124"/>
      <c r="PAC348" s="124"/>
      <c r="PAD348" s="124"/>
      <c r="PAE348" s="124"/>
      <c r="PAF348" s="124"/>
      <c r="PAG348" s="124"/>
      <c r="PAH348" s="124"/>
      <c r="PAI348" s="124"/>
      <c r="PAJ348" s="124"/>
      <c r="PAK348" s="124"/>
      <c r="PAL348" s="124"/>
      <c r="PAM348" s="124"/>
      <c r="PAN348" s="124"/>
      <c r="PAO348" s="124"/>
      <c r="PAP348" s="124"/>
      <c r="PAQ348" s="124"/>
      <c r="PAR348" s="124"/>
      <c r="PAS348" s="124"/>
      <c r="PAT348" s="124"/>
      <c r="PAU348" s="124"/>
      <c r="PAV348" s="124"/>
      <c r="PAW348" s="124"/>
      <c r="PAX348" s="124"/>
      <c r="PAY348" s="124"/>
      <c r="PAZ348" s="124"/>
      <c r="PBA348" s="124"/>
      <c r="PBB348" s="124"/>
      <c r="PBC348" s="124"/>
      <c r="PBD348" s="124"/>
      <c r="PBE348" s="124"/>
      <c r="PBF348" s="124"/>
      <c r="PBG348" s="124"/>
      <c r="PBH348" s="124"/>
      <c r="PBI348" s="124"/>
      <c r="PBJ348" s="124"/>
      <c r="PBK348" s="124"/>
      <c r="PBL348" s="124"/>
      <c r="PBM348" s="124"/>
      <c r="PBN348" s="124"/>
      <c r="PBO348" s="124"/>
      <c r="PBP348" s="124"/>
      <c r="PBQ348" s="124"/>
      <c r="PBR348" s="124"/>
      <c r="PBS348" s="124"/>
      <c r="PBT348" s="124"/>
      <c r="PBU348" s="124"/>
      <c r="PBV348" s="124"/>
      <c r="PBW348" s="124"/>
      <c r="PBX348" s="124"/>
      <c r="PBY348" s="124"/>
      <c r="PBZ348" s="124"/>
      <c r="PCA348" s="124"/>
      <c r="PCB348" s="124"/>
      <c r="PCC348" s="124"/>
      <c r="PCD348" s="124"/>
      <c r="PCE348" s="124"/>
      <c r="PCF348" s="124"/>
      <c r="PCG348" s="124"/>
      <c r="PCH348" s="124"/>
      <c r="PCI348" s="124"/>
      <c r="PCJ348" s="124"/>
      <c r="PCK348" s="124"/>
      <c r="PCL348" s="124"/>
      <c r="PCM348" s="124"/>
      <c r="PCN348" s="124"/>
      <c r="PCO348" s="124"/>
      <c r="PCP348" s="124"/>
      <c r="PCQ348" s="124"/>
      <c r="PCR348" s="124"/>
      <c r="PCS348" s="124"/>
      <c r="PCT348" s="124"/>
      <c r="PCU348" s="124"/>
      <c r="PCV348" s="124"/>
      <c r="PCW348" s="124"/>
      <c r="PCX348" s="124"/>
      <c r="PCY348" s="124"/>
      <c r="PCZ348" s="124"/>
      <c r="PDA348" s="124"/>
      <c r="PDB348" s="124"/>
      <c r="PDC348" s="124"/>
      <c r="PDD348" s="124"/>
      <c r="PDE348" s="124"/>
      <c r="PDF348" s="124"/>
      <c r="PDG348" s="124"/>
      <c r="PDH348" s="124"/>
      <c r="PDI348" s="124"/>
      <c r="PDJ348" s="124"/>
      <c r="PDK348" s="124"/>
      <c r="PDL348" s="124"/>
      <c r="PDM348" s="124"/>
      <c r="PDN348" s="124"/>
      <c r="PDO348" s="124"/>
      <c r="PDP348" s="124"/>
      <c r="PDQ348" s="124"/>
      <c r="PDR348" s="124"/>
      <c r="PDS348" s="124"/>
      <c r="PDT348" s="124"/>
      <c r="PDU348" s="124"/>
      <c r="PDV348" s="124"/>
      <c r="PDW348" s="124"/>
      <c r="PDX348" s="124"/>
      <c r="PDY348" s="124"/>
      <c r="PDZ348" s="124"/>
      <c r="PEA348" s="124"/>
      <c r="PEB348" s="124"/>
      <c r="PEC348" s="124"/>
      <c r="PED348" s="124"/>
      <c r="PEE348" s="124"/>
      <c r="PEF348" s="124"/>
      <c r="PEG348" s="124"/>
      <c r="PEH348" s="124"/>
      <c r="PEI348" s="124"/>
      <c r="PEJ348" s="124"/>
      <c r="PEK348" s="124"/>
      <c r="PEL348" s="124"/>
      <c r="PEM348" s="124"/>
      <c r="PEN348" s="124"/>
      <c r="PEO348" s="124"/>
      <c r="PEP348" s="124"/>
      <c r="PEQ348" s="124"/>
      <c r="PER348" s="124"/>
      <c r="PES348" s="124"/>
      <c r="PET348" s="124"/>
      <c r="PEU348" s="124"/>
      <c r="PEV348" s="124"/>
      <c r="PEW348" s="124"/>
      <c r="PEX348" s="124"/>
      <c r="PEY348" s="124"/>
      <c r="PEZ348" s="124"/>
      <c r="PFA348" s="124"/>
      <c r="PFB348" s="124"/>
      <c r="PFC348" s="124"/>
      <c r="PFD348" s="124"/>
      <c r="PFE348" s="124"/>
      <c r="PFF348" s="124"/>
      <c r="PFG348" s="124"/>
      <c r="PFH348" s="124"/>
      <c r="PFI348" s="124"/>
      <c r="PFJ348" s="124"/>
      <c r="PFK348" s="124"/>
      <c r="PFL348" s="124"/>
      <c r="PFM348" s="124"/>
      <c r="PFN348" s="124"/>
      <c r="PFO348" s="124"/>
      <c r="PFP348" s="124"/>
      <c r="PFQ348" s="124"/>
      <c r="PFR348" s="124"/>
      <c r="PFS348" s="124"/>
      <c r="PFT348" s="124"/>
      <c r="PFU348" s="124"/>
      <c r="PFV348" s="124"/>
      <c r="PFW348" s="124"/>
      <c r="PFX348" s="124"/>
      <c r="PFY348" s="124"/>
      <c r="PFZ348" s="124"/>
      <c r="PGA348" s="124"/>
      <c r="PGB348" s="124"/>
      <c r="PGC348" s="124"/>
      <c r="PGD348" s="124"/>
      <c r="PGE348" s="124"/>
      <c r="PGF348" s="124"/>
      <c r="PGG348" s="124"/>
      <c r="PGH348" s="124"/>
      <c r="PGI348" s="124"/>
      <c r="PGJ348" s="124"/>
      <c r="PGK348" s="124"/>
      <c r="PGL348" s="124"/>
      <c r="PGM348" s="124"/>
      <c r="PGN348" s="124"/>
      <c r="PGO348" s="124"/>
      <c r="PGP348" s="124"/>
      <c r="PGQ348" s="124"/>
      <c r="PGR348" s="124"/>
      <c r="PGS348" s="124"/>
      <c r="PGT348" s="124"/>
      <c r="PGU348" s="124"/>
      <c r="PGV348" s="124"/>
      <c r="PGW348" s="124"/>
      <c r="PGX348" s="124"/>
      <c r="PGY348" s="124"/>
      <c r="PGZ348" s="124"/>
      <c r="PHA348" s="124"/>
      <c r="PHB348" s="124"/>
      <c r="PHC348" s="124"/>
      <c r="PHD348" s="124"/>
      <c r="PHE348" s="124"/>
      <c r="PHF348" s="124"/>
      <c r="PHG348" s="124"/>
      <c r="PHH348" s="124"/>
      <c r="PHI348" s="124"/>
      <c r="PHJ348" s="124"/>
      <c r="PHK348" s="124"/>
      <c r="PHL348" s="124"/>
      <c r="PHM348" s="124"/>
      <c r="PHN348" s="124"/>
      <c r="PHO348" s="124"/>
      <c r="PHP348" s="124"/>
      <c r="PHQ348" s="124"/>
      <c r="PHR348" s="124"/>
      <c r="PHS348" s="124"/>
      <c r="PHT348" s="124"/>
      <c r="PHU348" s="124"/>
      <c r="PHV348" s="124"/>
      <c r="PHW348" s="124"/>
      <c r="PHX348" s="124"/>
      <c r="PHY348" s="124"/>
      <c r="PHZ348" s="124"/>
      <c r="PIA348" s="124"/>
      <c r="PIB348" s="124"/>
      <c r="PIC348" s="124"/>
      <c r="PID348" s="124"/>
      <c r="PIE348" s="124"/>
      <c r="PIF348" s="124"/>
      <c r="PIG348" s="124"/>
      <c r="PIH348" s="124"/>
      <c r="PII348" s="124"/>
      <c r="PIJ348" s="124"/>
      <c r="PIK348" s="124"/>
      <c r="PIL348" s="124"/>
      <c r="PIM348" s="124"/>
      <c r="PIN348" s="124"/>
      <c r="PIO348" s="124"/>
      <c r="PIP348" s="124"/>
      <c r="PIQ348" s="124"/>
      <c r="PIR348" s="124"/>
      <c r="PIS348" s="124"/>
      <c r="PIT348" s="124"/>
      <c r="PIU348" s="124"/>
      <c r="PIV348" s="124"/>
      <c r="PIW348" s="124"/>
      <c r="PIX348" s="124"/>
      <c r="PIY348" s="124"/>
      <c r="PIZ348" s="124"/>
      <c r="PJA348" s="124"/>
      <c r="PJB348" s="124"/>
      <c r="PJC348" s="124"/>
      <c r="PJD348" s="124"/>
      <c r="PJE348" s="124"/>
      <c r="PJF348" s="124"/>
      <c r="PJG348" s="124"/>
      <c r="PJH348" s="124"/>
      <c r="PJI348" s="124"/>
      <c r="PJJ348" s="124"/>
      <c r="PJK348" s="124"/>
      <c r="PJL348" s="124"/>
      <c r="PJM348" s="124"/>
      <c r="PJN348" s="124"/>
      <c r="PJO348" s="124"/>
      <c r="PJP348" s="124"/>
      <c r="PJQ348" s="124"/>
      <c r="PJR348" s="124"/>
      <c r="PJS348" s="124"/>
      <c r="PJT348" s="124"/>
      <c r="PJU348" s="124"/>
      <c r="PJV348" s="124"/>
      <c r="PJW348" s="124"/>
      <c r="PJX348" s="124"/>
      <c r="PJY348" s="124"/>
      <c r="PJZ348" s="124"/>
      <c r="PKA348" s="124"/>
      <c r="PKB348" s="124"/>
      <c r="PKC348" s="124"/>
      <c r="PKD348" s="124"/>
      <c r="PKE348" s="124"/>
      <c r="PKF348" s="124"/>
      <c r="PKG348" s="124"/>
      <c r="PKH348" s="124"/>
      <c r="PKI348" s="124"/>
      <c r="PKJ348" s="124"/>
      <c r="PKK348" s="124"/>
      <c r="PKL348" s="124"/>
      <c r="PKM348" s="124"/>
      <c r="PKN348" s="124"/>
      <c r="PKO348" s="124"/>
      <c r="PKP348" s="124"/>
      <c r="PKQ348" s="124"/>
      <c r="PKR348" s="124"/>
      <c r="PKS348" s="124"/>
      <c r="PKT348" s="124"/>
      <c r="PKU348" s="124"/>
      <c r="PKV348" s="124"/>
      <c r="PKW348" s="124"/>
      <c r="PKX348" s="124"/>
      <c r="PKY348" s="124"/>
      <c r="PKZ348" s="124"/>
      <c r="PLA348" s="124"/>
      <c r="PLB348" s="124"/>
      <c r="PLC348" s="124"/>
      <c r="PLD348" s="124"/>
      <c r="PLE348" s="124"/>
      <c r="PLF348" s="124"/>
      <c r="PLG348" s="124"/>
      <c r="PLH348" s="124"/>
      <c r="PLI348" s="124"/>
      <c r="PLJ348" s="124"/>
      <c r="PLK348" s="124"/>
      <c r="PLL348" s="124"/>
      <c r="PLM348" s="124"/>
      <c r="PLN348" s="124"/>
      <c r="PLO348" s="124"/>
      <c r="PLP348" s="124"/>
      <c r="PLQ348" s="124"/>
      <c r="PLR348" s="124"/>
      <c r="PLS348" s="124"/>
      <c r="PLT348" s="124"/>
      <c r="PLU348" s="124"/>
      <c r="PLV348" s="124"/>
      <c r="PLW348" s="124"/>
      <c r="PLX348" s="124"/>
      <c r="PLY348" s="124"/>
      <c r="PLZ348" s="124"/>
      <c r="PMA348" s="124"/>
      <c r="PMB348" s="124"/>
      <c r="PMC348" s="124"/>
      <c r="PMD348" s="124"/>
      <c r="PME348" s="124"/>
      <c r="PMF348" s="124"/>
      <c r="PMG348" s="124"/>
      <c r="PMH348" s="124"/>
      <c r="PMI348" s="124"/>
      <c r="PMJ348" s="124"/>
      <c r="PMK348" s="124"/>
      <c r="PML348" s="124"/>
      <c r="PMM348" s="124"/>
      <c r="PMN348" s="124"/>
      <c r="PMO348" s="124"/>
      <c r="PMP348" s="124"/>
      <c r="PMQ348" s="124"/>
      <c r="PMR348" s="124"/>
      <c r="PMS348" s="124"/>
      <c r="PMT348" s="124"/>
      <c r="PMU348" s="124"/>
      <c r="PMV348" s="124"/>
      <c r="PMW348" s="124"/>
      <c r="PMX348" s="124"/>
      <c r="PMY348" s="124"/>
      <c r="PMZ348" s="124"/>
      <c r="PNA348" s="124"/>
      <c r="PNB348" s="124"/>
      <c r="PNC348" s="124"/>
      <c r="PND348" s="124"/>
      <c r="PNE348" s="124"/>
      <c r="PNF348" s="124"/>
      <c r="PNG348" s="124"/>
      <c r="PNH348" s="124"/>
      <c r="PNI348" s="124"/>
      <c r="PNJ348" s="124"/>
      <c r="PNK348" s="124"/>
      <c r="PNL348" s="124"/>
      <c r="PNM348" s="124"/>
      <c r="PNN348" s="124"/>
      <c r="PNO348" s="124"/>
      <c r="PNP348" s="124"/>
      <c r="PNQ348" s="124"/>
      <c r="PNR348" s="124"/>
      <c r="PNS348" s="124"/>
      <c r="PNT348" s="124"/>
      <c r="PNU348" s="124"/>
      <c r="PNV348" s="124"/>
      <c r="PNW348" s="124"/>
      <c r="PNX348" s="124"/>
      <c r="PNY348" s="124"/>
      <c r="PNZ348" s="124"/>
      <c r="POA348" s="124"/>
      <c r="POB348" s="124"/>
      <c r="POC348" s="124"/>
      <c r="POD348" s="124"/>
      <c r="POE348" s="124"/>
      <c r="POF348" s="124"/>
      <c r="POG348" s="124"/>
      <c r="POH348" s="124"/>
      <c r="POI348" s="124"/>
      <c r="POJ348" s="124"/>
      <c r="POK348" s="124"/>
      <c r="POL348" s="124"/>
      <c r="POM348" s="124"/>
      <c r="PON348" s="124"/>
      <c r="POO348" s="124"/>
      <c r="POP348" s="124"/>
      <c r="POQ348" s="124"/>
      <c r="POR348" s="124"/>
      <c r="POS348" s="124"/>
      <c r="POT348" s="124"/>
      <c r="POU348" s="124"/>
      <c r="POV348" s="124"/>
      <c r="POW348" s="124"/>
      <c r="POX348" s="124"/>
      <c r="POY348" s="124"/>
      <c r="POZ348" s="124"/>
      <c r="PPA348" s="124"/>
      <c r="PPB348" s="124"/>
      <c r="PPC348" s="124"/>
      <c r="PPD348" s="124"/>
      <c r="PPE348" s="124"/>
      <c r="PPF348" s="124"/>
      <c r="PPG348" s="124"/>
      <c r="PPH348" s="124"/>
      <c r="PPI348" s="124"/>
      <c r="PPJ348" s="124"/>
      <c r="PPK348" s="124"/>
      <c r="PPL348" s="124"/>
      <c r="PPM348" s="124"/>
      <c r="PPN348" s="124"/>
      <c r="PPO348" s="124"/>
      <c r="PPP348" s="124"/>
      <c r="PPQ348" s="124"/>
      <c r="PPR348" s="124"/>
      <c r="PPS348" s="124"/>
      <c r="PPT348" s="124"/>
      <c r="PPU348" s="124"/>
      <c r="PPV348" s="124"/>
      <c r="PPW348" s="124"/>
      <c r="PPX348" s="124"/>
      <c r="PPY348" s="124"/>
      <c r="PPZ348" s="124"/>
      <c r="PQA348" s="124"/>
      <c r="PQB348" s="124"/>
      <c r="PQC348" s="124"/>
      <c r="PQD348" s="124"/>
      <c r="PQE348" s="124"/>
      <c r="PQF348" s="124"/>
      <c r="PQG348" s="124"/>
      <c r="PQH348" s="124"/>
      <c r="PQI348" s="124"/>
      <c r="PQJ348" s="124"/>
      <c r="PQK348" s="124"/>
      <c r="PQL348" s="124"/>
      <c r="PQM348" s="124"/>
      <c r="PQN348" s="124"/>
      <c r="PQO348" s="124"/>
      <c r="PQP348" s="124"/>
      <c r="PQQ348" s="124"/>
      <c r="PQR348" s="124"/>
      <c r="PQS348" s="124"/>
      <c r="PQT348" s="124"/>
      <c r="PQU348" s="124"/>
      <c r="PQV348" s="124"/>
      <c r="PQW348" s="124"/>
      <c r="PQX348" s="124"/>
      <c r="PQY348" s="124"/>
      <c r="PQZ348" s="124"/>
      <c r="PRA348" s="124"/>
      <c r="PRB348" s="124"/>
      <c r="PRC348" s="124"/>
      <c r="PRD348" s="124"/>
      <c r="PRE348" s="124"/>
      <c r="PRF348" s="124"/>
      <c r="PRG348" s="124"/>
      <c r="PRH348" s="124"/>
      <c r="PRI348" s="124"/>
      <c r="PRJ348" s="124"/>
      <c r="PRK348" s="124"/>
      <c r="PRL348" s="124"/>
      <c r="PRM348" s="124"/>
      <c r="PRN348" s="124"/>
      <c r="PRO348" s="124"/>
      <c r="PRP348" s="124"/>
      <c r="PRQ348" s="124"/>
      <c r="PRR348" s="124"/>
      <c r="PRS348" s="124"/>
      <c r="PRT348" s="124"/>
      <c r="PRU348" s="124"/>
      <c r="PRV348" s="124"/>
      <c r="PRW348" s="124"/>
      <c r="PRX348" s="124"/>
      <c r="PRY348" s="124"/>
      <c r="PRZ348" s="124"/>
      <c r="PSA348" s="124"/>
      <c r="PSB348" s="124"/>
      <c r="PSC348" s="124"/>
      <c r="PSD348" s="124"/>
      <c r="PSE348" s="124"/>
      <c r="PSF348" s="124"/>
      <c r="PSG348" s="124"/>
      <c r="PSH348" s="124"/>
      <c r="PSI348" s="124"/>
      <c r="PSJ348" s="124"/>
      <c r="PSK348" s="124"/>
      <c r="PSL348" s="124"/>
      <c r="PSM348" s="124"/>
      <c r="PSN348" s="124"/>
      <c r="PSO348" s="124"/>
      <c r="PSP348" s="124"/>
      <c r="PSQ348" s="124"/>
      <c r="PSR348" s="124"/>
      <c r="PSS348" s="124"/>
      <c r="PST348" s="124"/>
      <c r="PSU348" s="124"/>
      <c r="PSV348" s="124"/>
      <c r="PSW348" s="124"/>
      <c r="PSX348" s="124"/>
      <c r="PSY348" s="124"/>
      <c r="PSZ348" s="124"/>
      <c r="PTA348" s="124"/>
      <c r="PTB348" s="124"/>
      <c r="PTC348" s="124"/>
      <c r="PTD348" s="124"/>
      <c r="PTE348" s="124"/>
      <c r="PTF348" s="124"/>
      <c r="PTG348" s="124"/>
      <c r="PTH348" s="124"/>
      <c r="PTI348" s="124"/>
      <c r="PTJ348" s="124"/>
      <c r="PTK348" s="124"/>
      <c r="PTL348" s="124"/>
      <c r="PTM348" s="124"/>
      <c r="PTN348" s="124"/>
      <c r="PTO348" s="124"/>
      <c r="PTP348" s="124"/>
      <c r="PTQ348" s="124"/>
      <c r="PTR348" s="124"/>
      <c r="PTS348" s="124"/>
      <c r="PTT348" s="124"/>
      <c r="PTU348" s="124"/>
      <c r="PTV348" s="124"/>
      <c r="PTW348" s="124"/>
      <c r="PTX348" s="124"/>
      <c r="PTY348" s="124"/>
      <c r="PTZ348" s="124"/>
      <c r="PUA348" s="124"/>
      <c r="PUB348" s="124"/>
      <c r="PUC348" s="124"/>
      <c r="PUD348" s="124"/>
      <c r="PUE348" s="124"/>
      <c r="PUF348" s="124"/>
      <c r="PUG348" s="124"/>
      <c r="PUH348" s="124"/>
      <c r="PUI348" s="124"/>
      <c r="PUJ348" s="124"/>
      <c r="PUK348" s="124"/>
      <c r="PUL348" s="124"/>
      <c r="PUM348" s="124"/>
      <c r="PUN348" s="124"/>
      <c r="PUO348" s="124"/>
      <c r="PUP348" s="124"/>
      <c r="PUQ348" s="124"/>
      <c r="PUR348" s="124"/>
      <c r="PUS348" s="124"/>
      <c r="PUT348" s="124"/>
      <c r="PUU348" s="124"/>
      <c r="PUV348" s="124"/>
      <c r="PUW348" s="124"/>
      <c r="PUX348" s="124"/>
      <c r="PUY348" s="124"/>
      <c r="PUZ348" s="124"/>
      <c r="PVA348" s="124"/>
      <c r="PVB348" s="124"/>
      <c r="PVC348" s="124"/>
      <c r="PVD348" s="124"/>
      <c r="PVE348" s="124"/>
      <c r="PVF348" s="124"/>
      <c r="PVG348" s="124"/>
      <c r="PVH348" s="124"/>
      <c r="PVI348" s="124"/>
      <c r="PVJ348" s="124"/>
      <c r="PVK348" s="124"/>
      <c r="PVL348" s="124"/>
      <c r="PVM348" s="124"/>
      <c r="PVN348" s="124"/>
      <c r="PVO348" s="124"/>
      <c r="PVP348" s="124"/>
      <c r="PVQ348" s="124"/>
      <c r="PVR348" s="124"/>
      <c r="PVS348" s="124"/>
      <c r="PVT348" s="124"/>
      <c r="PVU348" s="124"/>
      <c r="PVV348" s="124"/>
      <c r="PVW348" s="124"/>
      <c r="PVX348" s="124"/>
      <c r="PVY348" s="124"/>
      <c r="PVZ348" s="124"/>
      <c r="PWA348" s="124"/>
      <c r="PWB348" s="124"/>
      <c r="PWC348" s="124"/>
      <c r="PWD348" s="124"/>
      <c r="PWE348" s="124"/>
      <c r="PWF348" s="124"/>
      <c r="PWG348" s="124"/>
      <c r="PWH348" s="124"/>
      <c r="PWI348" s="124"/>
      <c r="PWJ348" s="124"/>
      <c r="PWK348" s="124"/>
      <c r="PWL348" s="124"/>
      <c r="PWM348" s="124"/>
      <c r="PWN348" s="124"/>
      <c r="PWO348" s="124"/>
      <c r="PWP348" s="124"/>
      <c r="PWQ348" s="124"/>
      <c r="PWR348" s="124"/>
      <c r="PWS348" s="124"/>
      <c r="PWT348" s="124"/>
      <c r="PWU348" s="124"/>
      <c r="PWV348" s="124"/>
      <c r="PWW348" s="124"/>
      <c r="PWX348" s="124"/>
      <c r="PWY348" s="124"/>
      <c r="PWZ348" s="124"/>
      <c r="PXA348" s="124"/>
      <c r="PXB348" s="124"/>
      <c r="PXC348" s="124"/>
      <c r="PXD348" s="124"/>
      <c r="PXE348" s="124"/>
      <c r="PXF348" s="124"/>
      <c r="PXG348" s="124"/>
      <c r="PXH348" s="124"/>
      <c r="PXI348" s="124"/>
      <c r="PXJ348" s="124"/>
      <c r="PXK348" s="124"/>
      <c r="PXL348" s="124"/>
      <c r="PXM348" s="124"/>
      <c r="PXN348" s="124"/>
      <c r="PXO348" s="124"/>
      <c r="PXP348" s="124"/>
      <c r="PXQ348" s="124"/>
      <c r="PXR348" s="124"/>
      <c r="PXS348" s="124"/>
      <c r="PXT348" s="124"/>
      <c r="PXU348" s="124"/>
      <c r="PXV348" s="124"/>
      <c r="PXW348" s="124"/>
      <c r="PXX348" s="124"/>
      <c r="PXY348" s="124"/>
      <c r="PXZ348" s="124"/>
      <c r="PYA348" s="124"/>
      <c r="PYB348" s="124"/>
      <c r="PYC348" s="124"/>
      <c r="PYD348" s="124"/>
      <c r="PYE348" s="124"/>
      <c r="PYF348" s="124"/>
      <c r="PYG348" s="124"/>
      <c r="PYH348" s="124"/>
      <c r="PYI348" s="124"/>
      <c r="PYJ348" s="124"/>
      <c r="PYK348" s="124"/>
      <c r="PYL348" s="124"/>
      <c r="PYM348" s="124"/>
      <c r="PYN348" s="124"/>
      <c r="PYO348" s="124"/>
      <c r="PYP348" s="124"/>
      <c r="PYQ348" s="124"/>
      <c r="PYR348" s="124"/>
      <c r="PYS348" s="124"/>
      <c r="PYT348" s="124"/>
      <c r="PYU348" s="124"/>
      <c r="PYV348" s="124"/>
      <c r="PYW348" s="124"/>
      <c r="PYX348" s="124"/>
      <c r="PYY348" s="124"/>
      <c r="PYZ348" s="124"/>
      <c r="PZA348" s="124"/>
      <c r="PZB348" s="124"/>
      <c r="PZC348" s="124"/>
      <c r="PZD348" s="124"/>
      <c r="PZE348" s="124"/>
      <c r="PZF348" s="124"/>
      <c r="PZG348" s="124"/>
      <c r="PZH348" s="124"/>
      <c r="PZI348" s="124"/>
      <c r="PZJ348" s="124"/>
      <c r="PZK348" s="124"/>
      <c r="PZL348" s="124"/>
      <c r="PZM348" s="124"/>
      <c r="PZN348" s="124"/>
      <c r="PZO348" s="124"/>
      <c r="PZP348" s="124"/>
      <c r="PZQ348" s="124"/>
      <c r="PZR348" s="124"/>
      <c r="PZS348" s="124"/>
      <c r="PZT348" s="124"/>
      <c r="PZU348" s="124"/>
      <c r="PZV348" s="124"/>
      <c r="PZW348" s="124"/>
      <c r="PZX348" s="124"/>
      <c r="PZY348" s="124"/>
      <c r="PZZ348" s="124"/>
      <c r="QAA348" s="124"/>
      <c r="QAB348" s="124"/>
      <c r="QAC348" s="124"/>
      <c r="QAD348" s="124"/>
      <c r="QAE348" s="124"/>
      <c r="QAF348" s="124"/>
      <c r="QAG348" s="124"/>
      <c r="QAH348" s="124"/>
      <c r="QAI348" s="124"/>
      <c r="QAJ348" s="124"/>
      <c r="QAK348" s="124"/>
      <c r="QAL348" s="124"/>
      <c r="QAM348" s="124"/>
      <c r="QAN348" s="124"/>
      <c r="QAO348" s="124"/>
      <c r="QAP348" s="124"/>
      <c r="QAQ348" s="124"/>
      <c r="QAR348" s="124"/>
      <c r="QAS348" s="124"/>
      <c r="QAT348" s="124"/>
      <c r="QAU348" s="124"/>
      <c r="QAV348" s="124"/>
      <c r="QAW348" s="124"/>
      <c r="QAX348" s="124"/>
      <c r="QAY348" s="124"/>
      <c r="QAZ348" s="124"/>
      <c r="QBA348" s="124"/>
      <c r="QBB348" s="124"/>
      <c r="QBC348" s="124"/>
      <c r="QBD348" s="124"/>
      <c r="QBE348" s="124"/>
      <c r="QBF348" s="124"/>
      <c r="QBG348" s="124"/>
      <c r="QBH348" s="124"/>
      <c r="QBI348" s="124"/>
      <c r="QBJ348" s="124"/>
      <c r="QBK348" s="124"/>
      <c r="QBL348" s="124"/>
      <c r="QBM348" s="124"/>
      <c r="QBN348" s="124"/>
      <c r="QBO348" s="124"/>
      <c r="QBP348" s="124"/>
      <c r="QBQ348" s="124"/>
      <c r="QBR348" s="124"/>
      <c r="QBS348" s="124"/>
      <c r="QBT348" s="124"/>
      <c r="QBU348" s="124"/>
      <c r="QBV348" s="124"/>
      <c r="QBW348" s="124"/>
      <c r="QBX348" s="124"/>
      <c r="QBY348" s="124"/>
      <c r="QBZ348" s="124"/>
      <c r="QCA348" s="124"/>
      <c r="QCB348" s="124"/>
      <c r="QCC348" s="124"/>
      <c r="QCD348" s="124"/>
      <c r="QCE348" s="124"/>
      <c r="QCF348" s="124"/>
      <c r="QCG348" s="124"/>
      <c r="QCH348" s="124"/>
      <c r="QCI348" s="124"/>
      <c r="QCJ348" s="124"/>
      <c r="QCK348" s="124"/>
      <c r="QCL348" s="124"/>
      <c r="QCM348" s="124"/>
      <c r="QCN348" s="124"/>
      <c r="QCO348" s="124"/>
      <c r="QCP348" s="124"/>
      <c r="QCQ348" s="124"/>
      <c r="QCR348" s="124"/>
      <c r="QCS348" s="124"/>
      <c r="QCT348" s="124"/>
      <c r="QCU348" s="124"/>
      <c r="QCV348" s="124"/>
      <c r="QCW348" s="124"/>
      <c r="QCX348" s="124"/>
      <c r="QCY348" s="124"/>
      <c r="QCZ348" s="124"/>
      <c r="QDA348" s="124"/>
      <c r="QDB348" s="124"/>
      <c r="QDC348" s="124"/>
      <c r="QDD348" s="124"/>
      <c r="QDE348" s="124"/>
      <c r="QDF348" s="124"/>
      <c r="QDG348" s="124"/>
      <c r="QDH348" s="124"/>
      <c r="QDI348" s="124"/>
      <c r="QDJ348" s="124"/>
      <c r="QDK348" s="124"/>
      <c r="QDL348" s="124"/>
      <c r="QDM348" s="124"/>
      <c r="QDN348" s="124"/>
      <c r="QDO348" s="124"/>
      <c r="QDP348" s="124"/>
      <c r="QDQ348" s="124"/>
      <c r="QDR348" s="124"/>
      <c r="QDS348" s="124"/>
      <c r="QDT348" s="124"/>
      <c r="QDU348" s="124"/>
      <c r="QDV348" s="124"/>
      <c r="QDW348" s="124"/>
      <c r="QDX348" s="124"/>
      <c r="QDY348" s="124"/>
      <c r="QDZ348" s="124"/>
      <c r="QEA348" s="124"/>
      <c r="QEB348" s="124"/>
      <c r="QEC348" s="124"/>
      <c r="QED348" s="124"/>
      <c r="QEE348" s="124"/>
      <c r="QEF348" s="124"/>
      <c r="QEG348" s="124"/>
      <c r="QEH348" s="124"/>
      <c r="QEI348" s="124"/>
      <c r="QEJ348" s="124"/>
      <c r="QEK348" s="124"/>
      <c r="QEL348" s="124"/>
      <c r="QEM348" s="124"/>
      <c r="QEN348" s="124"/>
      <c r="QEO348" s="124"/>
      <c r="QEP348" s="124"/>
      <c r="QEQ348" s="124"/>
      <c r="QER348" s="124"/>
      <c r="QES348" s="124"/>
      <c r="QET348" s="124"/>
      <c r="QEU348" s="124"/>
      <c r="QEV348" s="124"/>
      <c r="QEW348" s="124"/>
      <c r="QEX348" s="124"/>
      <c r="QEY348" s="124"/>
      <c r="QEZ348" s="124"/>
      <c r="QFA348" s="124"/>
      <c r="QFB348" s="124"/>
      <c r="QFC348" s="124"/>
      <c r="QFD348" s="124"/>
      <c r="QFE348" s="124"/>
      <c r="QFF348" s="124"/>
      <c r="QFG348" s="124"/>
      <c r="QFH348" s="124"/>
      <c r="QFI348" s="124"/>
      <c r="QFJ348" s="124"/>
      <c r="QFK348" s="124"/>
      <c r="QFL348" s="124"/>
      <c r="QFM348" s="124"/>
      <c r="QFN348" s="124"/>
      <c r="QFO348" s="124"/>
      <c r="QFP348" s="124"/>
      <c r="QFQ348" s="124"/>
      <c r="QFR348" s="124"/>
      <c r="QFS348" s="124"/>
      <c r="QFT348" s="124"/>
      <c r="QFU348" s="124"/>
      <c r="QFV348" s="124"/>
      <c r="QFW348" s="124"/>
      <c r="QFX348" s="124"/>
      <c r="QFY348" s="124"/>
      <c r="QFZ348" s="124"/>
      <c r="QGA348" s="124"/>
      <c r="QGB348" s="124"/>
      <c r="QGC348" s="124"/>
      <c r="QGD348" s="124"/>
      <c r="QGE348" s="124"/>
      <c r="QGF348" s="124"/>
      <c r="QGG348" s="124"/>
      <c r="QGH348" s="124"/>
      <c r="QGI348" s="124"/>
      <c r="QGJ348" s="124"/>
      <c r="QGK348" s="124"/>
      <c r="QGL348" s="124"/>
      <c r="QGM348" s="124"/>
      <c r="QGN348" s="124"/>
      <c r="QGO348" s="124"/>
      <c r="QGP348" s="124"/>
      <c r="QGQ348" s="124"/>
      <c r="QGR348" s="124"/>
      <c r="QGS348" s="124"/>
      <c r="QGT348" s="124"/>
      <c r="QGU348" s="124"/>
      <c r="QGV348" s="124"/>
      <c r="QGW348" s="124"/>
      <c r="QGX348" s="124"/>
      <c r="QGY348" s="124"/>
      <c r="QGZ348" s="124"/>
      <c r="QHA348" s="124"/>
      <c r="QHB348" s="124"/>
      <c r="QHC348" s="124"/>
      <c r="QHD348" s="124"/>
      <c r="QHE348" s="124"/>
      <c r="QHF348" s="124"/>
      <c r="QHG348" s="124"/>
      <c r="QHH348" s="124"/>
      <c r="QHI348" s="124"/>
      <c r="QHJ348" s="124"/>
      <c r="QHK348" s="124"/>
      <c r="QHL348" s="124"/>
      <c r="QHM348" s="124"/>
      <c r="QHN348" s="124"/>
      <c r="QHO348" s="124"/>
      <c r="QHP348" s="124"/>
      <c r="QHQ348" s="124"/>
      <c r="QHR348" s="124"/>
      <c r="QHS348" s="124"/>
      <c r="QHT348" s="124"/>
      <c r="QHU348" s="124"/>
      <c r="QHV348" s="124"/>
      <c r="QHW348" s="124"/>
      <c r="QHX348" s="124"/>
      <c r="QHY348" s="124"/>
      <c r="QHZ348" s="124"/>
      <c r="QIA348" s="124"/>
      <c r="QIB348" s="124"/>
      <c r="QIC348" s="124"/>
      <c r="QID348" s="124"/>
      <c r="QIE348" s="124"/>
      <c r="QIF348" s="124"/>
      <c r="QIG348" s="124"/>
      <c r="QIH348" s="124"/>
      <c r="QII348" s="124"/>
      <c r="QIJ348" s="124"/>
      <c r="QIK348" s="124"/>
      <c r="QIL348" s="124"/>
      <c r="QIM348" s="124"/>
      <c r="QIN348" s="124"/>
      <c r="QIO348" s="124"/>
      <c r="QIP348" s="124"/>
      <c r="QIQ348" s="124"/>
      <c r="QIR348" s="124"/>
      <c r="QIS348" s="124"/>
      <c r="QIT348" s="124"/>
      <c r="QIU348" s="124"/>
      <c r="QIV348" s="124"/>
      <c r="QIW348" s="124"/>
      <c r="QIX348" s="124"/>
      <c r="QIY348" s="124"/>
      <c r="QIZ348" s="124"/>
      <c r="QJA348" s="124"/>
      <c r="QJB348" s="124"/>
      <c r="QJC348" s="124"/>
      <c r="QJD348" s="124"/>
      <c r="QJE348" s="124"/>
      <c r="QJF348" s="124"/>
      <c r="QJG348" s="124"/>
      <c r="QJH348" s="124"/>
      <c r="QJI348" s="124"/>
      <c r="QJJ348" s="124"/>
      <c r="QJK348" s="124"/>
      <c r="QJL348" s="124"/>
      <c r="QJM348" s="124"/>
      <c r="QJN348" s="124"/>
      <c r="QJO348" s="124"/>
      <c r="QJP348" s="124"/>
      <c r="QJQ348" s="124"/>
      <c r="QJR348" s="124"/>
      <c r="QJS348" s="124"/>
      <c r="QJT348" s="124"/>
      <c r="QJU348" s="124"/>
      <c r="QJV348" s="124"/>
      <c r="QJW348" s="124"/>
      <c r="QJX348" s="124"/>
      <c r="QJY348" s="124"/>
      <c r="QJZ348" s="124"/>
      <c r="QKA348" s="124"/>
      <c r="QKB348" s="124"/>
      <c r="QKC348" s="124"/>
      <c r="QKD348" s="124"/>
      <c r="QKE348" s="124"/>
      <c r="QKF348" s="124"/>
      <c r="QKG348" s="124"/>
      <c r="QKH348" s="124"/>
      <c r="QKI348" s="124"/>
      <c r="QKJ348" s="124"/>
      <c r="QKK348" s="124"/>
      <c r="QKL348" s="124"/>
      <c r="QKM348" s="124"/>
      <c r="QKN348" s="124"/>
      <c r="QKO348" s="124"/>
      <c r="QKP348" s="124"/>
      <c r="QKQ348" s="124"/>
      <c r="QKR348" s="124"/>
      <c r="QKS348" s="124"/>
      <c r="QKT348" s="124"/>
      <c r="QKU348" s="124"/>
      <c r="QKV348" s="124"/>
      <c r="QKW348" s="124"/>
      <c r="QKX348" s="124"/>
      <c r="QKY348" s="124"/>
      <c r="QKZ348" s="124"/>
      <c r="QLA348" s="124"/>
      <c r="QLB348" s="124"/>
      <c r="QLC348" s="124"/>
      <c r="QLD348" s="124"/>
      <c r="QLE348" s="124"/>
      <c r="QLF348" s="124"/>
      <c r="QLG348" s="124"/>
      <c r="QLH348" s="124"/>
      <c r="QLI348" s="124"/>
      <c r="QLJ348" s="124"/>
      <c r="QLK348" s="124"/>
      <c r="QLL348" s="124"/>
      <c r="QLM348" s="124"/>
      <c r="QLN348" s="124"/>
      <c r="QLO348" s="124"/>
      <c r="QLP348" s="124"/>
      <c r="QLQ348" s="124"/>
      <c r="QLR348" s="124"/>
      <c r="QLS348" s="124"/>
      <c r="QLT348" s="124"/>
      <c r="QLU348" s="124"/>
      <c r="QLV348" s="124"/>
      <c r="QLW348" s="124"/>
      <c r="QLX348" s="124"/>
      <c r="QLY348" s="124"/>
      <c r="QLZ348" s="124"/>
      <c r="QMA348" s="124"/>
      <c r="QMB348" s="124"/>
      <c r="QMC348" s="124"/>
      <c r="QMD348" s="124"/>
      <c r="QME348" s="124"/>
      <c r="QMF348" s="124"/>
      <c r="QMG348" s="124"/>
      <c r="QMH348" s="124"/>
      <c r="QMI348" s="124"/>
      <c r="QMJ348" s="124"/>
      <c r="QMK348" s="124"/>
      <c r="QML348" s="124"/>
      <c r="QMM348" s="124"/>
      <c r="QMN348" s="124"/>
      <c r="QMO348" s="124"/>
      <c r="QMP348" s="124"/>
      <c r="QMQ348" s="124"/>
      <c r="QMR348" s="124"/>
      <c r="QMS348" s="124"/>
      <c r="QMT348" s="124"/>
      <c r="QMU348" s="124"/>
      <c r="QMV348" s="124"/>
      <c r="QMW348" s="124"/>
      <c r="QMX348" s="124"/>
      <c r="QMY348" s="124"/>
      <c r="QMZ348" s="124"/>
      <c r="QNA348" s="124"/>
      <c r="QNB348" s="124"/>
      <c r="QNC348" s="124"/>
      <c r="QND348" s="124"/>
      <c r="QNE348" s="124"/>
      <c r="QNF348" s="124"/>
      <c r="QNG348" s="124"/>
      <c r="QNH348" s="124"/>
      <c r="QNI348" s="124"/>
      <c r="QNJ348" s="124"/>
      <c r="QNK348" s="124"/>
      <c r="QNL348" s="124"/>
      <c r="QNM348" s="124"/>
      <c r="QNN348" s="124"/>
      <c r="QNO348" s="124"/>
      <c r="QNP348" s="124"/>
      <c r="QNQ348" s="124"/>
      <c r="QNR348" s="124"/>
      <c r="QNS348" s="124"/>
      <c r="QNT348" s="124"/>
      <c r="QNU348" s="124"/>
      <c r="QNV348" s="124"/>
      <c r="QNW348" s="124"/>
      <c r="QNX348" s="124"/>
      <c r="QNY348" s="124"/>
      <c r="QNZ348" s="124"/>
      <c r="QOA348" s="124"/>
      <c r="QOB348" s="124"/>
      <c r="QOC348" s="124"/>
      <c r="QOD348" s="124"/>
      <c r="QOE348" s="124"/>
      <c r="QOF348" s="124"/>
      <c r="QOG348" s="124"/>
      <c r="QOH348" s="124"/>
      <c r="QOI348" s="124"/>
      <c r="QOJ348" s="124"/>
      <c r="QOK348" s="124"/>
      <c r="QOL348" s="124"/>
      <c r="QOM348" s="124"/>
      <c r="QON348" s="124"/>
      <c r="QOO348" s="124"/>
      <c r="QOP348" s="124"/>
      <c r="QOQ348" s="124"/>
      <c r="QOR348" s="124"/>
      <c r="QOS348" s="124"/>
      <c r="QOT348" s="124"/>
      <c r="QOU348" s="124"/>
      <c r="QOV348" s="124"/>
      <c r="QOW348" s="124"/>
      <c r="QOX348" s="124"/>
      <c r="QOY348" s="124"/>
      <c r="QOZ348" s="124"/>
      <c r="QPA348" s="124"/>
      <c r="QPB348" s="124"/>
      <c r="QPC348" s="124"/>
      <c r="QPD348" s="124"/>
      <c r="QPE348" s="124"/>
      <c r="QPF348" s="124"/>
      <c r="QPG348" s="124"/>
      <c r="QPH348" s="124"/>
      <c r="QPI348" s="124"/>
      <c r="QPJ348" s="124"/>
      <c r="QPK348" s="124"/>
      <c r="QPL348" s="124"/>
      <c r="QPM348" s="124"/>
      <c r="QPN348" s="124"/>
      <c r="QPO348" s="124"/>
      <c r="QPP348" s="124"/>
      <c r="QPQ348" s="124"/>
      <c r="QPR348" s="124"/>
      <c r="QPS348" s="124"/>
      <c r="QPT348" s="124"/>
      <c r="QPU348" s="124"/>
      <c r="QPV348" s="124"/>
      <c r="QPW348" s="124"/>
      <c r="QPX348" s="124"/>
      <c r="QPY348" s="124"/>
      <c r="QPZ348" s="124"/>
      <c r="QQA348" s="124"/>
      <c r="QQB348" s="124"/>
      <c r="QQC348" s="124"/>
      <c r="QQD348" s="124"/>
      <c r="QQE348" s="124"/>
      <c r="QQF348" s="124"/>
      <c r="QQG348" s="124"/>
      <c r="QQH348" s="124"/>
      <c r="QQI348" s="124"/>
      <c r="QQJ348" s="124"/>
      <c r="QQK348" s="124"/>
      <c r="QQL348" s="124"/>
      <c r="QQM348" s="124"/>
      <c r="QQN348" s="124"/>
      <c r="QQO348" s="124"/>
      <c r="QQP348" s="124"/>
      <c r="QQQ348" s="124"/>
      <c r="QQR348" s="124"/>
      <c r="QQS348" s="124"/>
      <c r="QQT348" s="124"/>
      <c r="QQU348" s="124"/>
      <c r="QQV348" s="124"/>
      <c r="QQW348" s="124"/>
      <c r="QQX348" s="124"/>
      <c r="QQY348" s="124"/>
      <c r="QQZ348" s="124"/>
      <c r="QRA348" s="124"/>
      <c r="QRB348" s="124"/>
      <c r="QRC348" s="124"/>
      <c r="QRD348" s="124"/>
      <c r="QRE348" s="124"/>
      <c r="QRF348" s="124"/>
      <c r="QRG348" s="124"/>
      <c r="QRH348" s="124"/>
      <c r="QRI348" s="124"/>
      <c r="QRJ348" s="124"/>
      <c r="QRK348" s="124"/>
      <c r="QRL348" s="124"/>
      <c r="QRM348" s="124"/>
      <c r="QRN348" s="124"/>
      <c r="QRO348" s="124"/>
      <c r="QRP348" s="124"/>
      <c r="QRQ348" s="124"/>
      <c r="QRR348" s="124"/>
      <c r="QRS348" s="124"/>
      <c r="QRT348" s="124"/>
      <c r="QRU348" s="124"/>
      <c r="QRV348" s="124"/>
      <c r="QRW348" s="124"/>
      <c r="QRX348" s="124"/>
      <c r="QRY348" s="124"/>
      <c r="QRZ348" s="124"/>
      <c r="QSA348" s="124"/>
      <c r="QSB348" s="124"/>
      <c r="QSC348" s="124"/>
      <c r="QSD348" s="124"/>
      <c r="QSE348" s="124"/>
      <c r="QSF348" s="124"/>
      <c r="QSG348" s="124"/>
      <c r="QSH348" s="124"/>
      <c r="QSI348" s="124"/>
      <c r="QSJ348" s="124"/>
      <c r="QSK348" s="124"/>
      <c r="QSL348" s="124"/>
      <c r="QSM348" s="124"/>
      <c r="QSN348" s="124"/>
      <c r="QSO348" s="124"/>
      <c r="QSP348" s="124"/>
      <c r="QSQ348" s="124"/>
      <c r="QSR348" s="124"/>
      <c r="QSS348" s="124"/>
      <c r="QST348" s="124"/>
      <c r="QSU348" s="124"/>
      <c r="QSV348" s="124"/>
      <c r="QSW348" s="124"/>
      <c r="QSX348" s="124"/>
      <c r="QSY348" s="124"/>
      <c r="QSZ348" s="124"/>
      <c r="QTA348" s="124"/>
      <c r="QTB348" s="124"/>
      <c r="QTC348" s="124"/>
      <c r="QTD348" s="124"/>
      <c r="QTE348" s="124"/>
      <c r="QTF348" s="124"/>
      <c r="QTG348" s="124"/>
      <c r="QTH348" s="124"/>
      <c r="QTI348" s="124"/>
      <c r="QTJ348" s="124"/>
      <c r="QTK348" s="124"/>
      <c r="QTL348" s="124"/>
      <c r="QTM348" s="124"/>
      <c r="QTN348" s="124"/>
      <c r="QTO348" s="124"/>
      <c r="QTP348" s="124"/>
      <c r="QTQ348" s="124"/>
      <c r="QTR348" s="124"/>
      <c r="QTS348" s="124"/>
      <c r="QTT348" s="124"/>
      <c r="QTU348" s="124"/>
      <c r="QTV348" s="124"/>
      <c r="QTW348" s="124"/>
      <c r="QTX348" s="124"/>
      <c r="QTY348" s="124"/>
      <c r="QTZ348" s="124"/>
      <c r="QUA348" s="124"/>
      <c r="QUB348" s="124"/>
      <c r="QUC348" s="124"/>
      <c r="QUD348" s="124"/>
      <c r="QUE348" s="124"/>
      <c r="QUF348" s="124"/>
      <c r="QUG348" s="124"/>
      <c r="QUH348" s="124"/>
      <c r="QUI348" s="124"/>
      <c r="QUJ348" s="124"/>
      <c r="QUK348" s="124"/>
      <c r="QUL348" s="124"/>
      <c r="QUM348" s="124"/>
      <c r="QUN348" s="124"/>
      <c r="QUO348" s="124"/>
      <c r="QUP348" s="124"/>
      <c r="QUQ348" s="124"/>
      <c r="QUR348" s="124"/>
      <c r="QUS348" s="124"/>
      <c r="QUT348" s="124"/>
      <c r="QUU348" s="124"/>
      <c r="QUV348" s="124"/>
      <c r="QUW348" s="124"/>
      <c r="QUX348" s="124"/>
      <c r="QUY348" s="124"/>
      <c r="QUZ348" s="124"/>
      <c r="QVA348" s="124"/>
      <c r="QVB348" s="124"/>
      <c r="QVC348" s="124"/>
      <c r="QVD348" s="124"/>
      <c r="QVE348" s="124"/>
      <c r="QVF348" s="124"/>
      <c r="QVG348" s="124"/>
      <c r="QVH348" s="124"/>
      <c r="QVI348" s="124"/>
      <c r="QVJ348" s="124"/>
      <c r="QVK348" s="124"/>
      <c r="QVL348" s="124"/>
      <c r="QVM348" s="124"/>
      <c r="QVN348" s="124"/>
      <c r="QVO348" s="124"/>
      <c r="QVP348" s="124"/>
      <c r="QVQ348" s="124"/>
      <c r="QVR348" s="124"/>
      <c r="QVS348" s="124"/>
      <c r="QVT348" s="124"/>
      <c r="QVU348" s="124"/>
      <c r="QVV348" s="124"/>
      <c r="QVW348" s="124"/>
      <c r="QVX348" s="124"/>
      <c r="QVY348" s="124"/>
      <c r="QVZ348" s="124"/>
      <c r="QWA348" s="124"/>
      <c r="QWB348" s="124"/>
      <c r="QWC348" s="124"/>
      <c r="QWD348" s="124"/>
      <c r="QWE348" s="124"/>
      <c r="QWF348" s="124"/>
      <c r="QWG348" s="124"/>
      <c r="QWH348" s="124"/>
      <c r="QWI348" s="124"/>
      <c r="QWJ348" s="124"/>
      <c r="QWK348" s="124"/>
      <c r="QWL348" s="124"/>
      <c r="QWM348" s="124"/>
      <c r="QWN348" s="124"/>
      <c r="QWO348" s="124"/>
      <c r="QWP348" s="124"/>
      <c r="QWQ348" s="124"/>
      <c r="QWR348" s="124"/>
      <c r="QWS348" s="124"/>
      <c r="QWT348" s="124"/>
      <c r="QWU348" s="124"/>
      <c r="QWV348" s="124"/>
      <c r="QWW348" s="124"/>
      <c r="QWX348" s="124"/>
      <c r="QWY348" s="124"/>
      <c r="QWZ348" s="124"/>
      <c r="QXA348" s="124"/>
      <c r="QXB348" s="124"/>
      <c r="QXC348" s="124"/>
      <c r="QXD348" s="124"/>
      <c r="QXE348" s="124"/>
      <c r="QXF348" s="124"/>
      <c r="QXG348" s="124"/>
      <c r="QXH348" s="124"/>
      <c r="QXI348" s="124"/>
      <c r="QXJ348" s="124"/>
      <c r="QXK348" s="124"/>
      <c r="QXL348" s="124"/>
      <c r="QXM348" s="124"/>
      <c r="QXN348" s="124"/>
      <c r="QXO348" s="124"/>
      <c r="QXP348" s="124"/>
      <c r="QXQ348" s="124"/>
      <c r="QXR348" s="124"/>
      <c r="QXS348" s="124"/>
      <c r="QXT348" s="124"/>
      <c r="QXU348" s="124"/>
      <c r="QXV348" s="124"/>
      <c r="QXW348" s="124"/>
      <c r="QXX348" s="124"/>
      <c r="QXY348" s="124"/>
      <c r="QXZ348" s="124"/>
      <c r="QYA348" s="124"/>
      <c r="QYB348" s="124"/>
      <c r="QYC348" s="124"/>
      <c r="QYD348" s="124"/>
      <c r="QYE348" s="124"/>
      <c r="QYF348" s="124"/>
      <c r="QYG348" s="124"/>
      <c r="QYH348" s="124"/>
      <c r="QYI348" s="124"/>
      <c r="QYJ348" s="124"/>
      <c r="QYK348" s="124"/>
      <c r="QYL348" s="124"/>
      <c r="QYM348" s="124"/>
      <c r="QYN348" s="124"/>
      <c r="QYO348" s="124"/>
      <c r="QYP348" s="124"/>
      <c r="QYQ348" s="124"/>
      <c r="QYR348" s="124"/>
      <c r="QYS348" s="124"/>
      <c r="QYT348" s="124"/>
      <c r="QYU348" s="124"/>
      <c r="QYV348" s="124"/>
      <c r="QYW348" s="124"/>
      <c r="QYX348" s="124"/>
      <c r="QYY348" s="124"/>
      <c r="QYZ348" s="124"/>
      <c r="QZA348" s="124"/>
      <c r="QZB348" s="124"/>
      <c r="QZC348" s="124"/>
      <c r="QZD348" s="124"/>
      <c r="QZE348" s="124"/>
      <c r="QZF348" s="124"/>
      <c r="QZG348" s="124"/>
      <c r="QZH348" s="124"/>
      <c r="QZI348" s="124"/>
      <c r="QZJ348" s="124"/>
      <c r="QZK348" s="124"/>
      <c r="QZL348" s="124"/>
      <c r="QZM348" s="124"/>
      <c r="QZN348" s="124"/>
      <c r="QZO348" s="124"/>
      <c r="QZP348" s="124"/>
      <c r="QZQ348" s="124"/>
      <c r="QZR348" s="124"/>
      <c r="QZS348" s="124"/>
      <c r="QZT348" s="124"/>
      <c r="QZU348" s="124"/>
      <c r="QZV348" s="124"/>
      <c r="QZW348" s="124"/>
      <c r="QZX348" s="124"/>
      <c r="QZY348" s="124"/>
      <c r="QZZ348" s="124"/>
      <c r="RAA348" s="124"/>
      <c r="RAB348" s="124"/>
      <c r="RAC348" s="124"/>
      <c r="RAD348" s="124"/>
      <c r="RAE348" s="124"/>
      <c r="RAF348" s="124"/>
      <c r="RAG348" s="124"/>
      <c r="RAH348" s="124"/>
      <c r="RAI348" s="124"/>
      <c r="RAJ348" s="124"/>
      <c r="RAK348" s="124"/>
      <c r="RAL348" s="124"/>
      <c r="RAM348" s="124"/>
      <c r="RAN348" s="124"/>
      <c r="RAO348" s="124"/>
      <c r="RAP348" s="124"/>
      <c r="RAQ348" s="124"/>
      <c r="RAR348" s="124"/>
      <c r="RAS348" s="124"/>
      <c r="RAT348" s="124"/>
      <c r="RAU348" s="124"/>
      <c r="RAV348" s="124"/>
      <c r="RAW348" s="124"/>
      <c r="RAX348" s="124"/>
      <c r="RAY348" s="124"/>
      <c r="RAZ348" s="124"/>
      <c r="RBA348" s="124"/>
      <c r="RBB348" s="124"/>
      <c r="RBC348" s="124"/>
      <c r="RBD348" s="124"/>
      <c r="RBE348" s="124"/>
      <c r="RBF348" s="124"/>
      <c r="RBG348" s="124"/>
      <c r="RBH348" s="124"/>
      <c r="RBI348" s="124"/>
      <c r="RBJ348" s="124"/>
      <c r="RBK348" s="124"/>
      <c r="RBL348" s="124"/>
      <c r="RBM348" s="124"/>
      <c r="RBN348" s="124"/>
      <c r="RBO348" s="124"/>
      <c r="RBP348" s="124"/>
      <c r="RBQ348" s="124"/>
      <c r="RBR348" s="124"/>
      <c r="RBS348" s="124"/>
      <c r="RBT348" s="124"/>
      <c r="RBU348" s="124"/>
      <c r="RBV348" s="124"/>
      <c r="RBW348" s="124"/>
      <c r="RBX348" s="124"/>
      <c r="RBY348" s="124"/>
      <c r="RBZ348" s="124"/>
      <c r="RCA348" s="124"/>
      <c r="RCB348" s="124"/>
      <c r="RCC348" s="124"/>
      <c r="RCD348" s="124"/>
      <c r="RCE348" s="124"/>
      <c r="RCF348" s="124"/>
      <c r="RCG348" s="124"/>
      <c r="RCH348" s="124"/>
      <c r="RCI348" s="124"/>
      <c r="RCJ348" s="124"/>
      <c r="RCK348" s="124"/>
      <c r="RCL348" s="124"/>
      <c r="RCM348" s="124"/>
      <c r="RCN348" s="124"/>
      <c r="RCO348" s="124"/>
      <c r="RCP348" s="124"/>
      <c r="RCQ348" s="124"/>
      <c r="RCR348" s="124"/>
      <c r="RCS348" s="124"/>
      <c r="RCT348" s="124"/>
      <c r="RCU348" s="124"/>
      <c r="RCV348" s="124"/>
      <c r="RCW348" s="124"/>
      <c r="RCX348" s="124"/>
      <c r="RCY348" s="124"/>
      <c r="RCZ348" s="124"/>
      <c r="RDA348" s="124"/>
      <c r="RDB348" s="124"/>
      <c r="RDC348" s="124"/>
      <c r="RDD348" s="124"/>
      <c r="RDE348" s="124"/>
      <c r="RDF348" s="124"/>
      <c r="RDG348" s="124"/>
      <c r="RDH348" s="124"/>
      <c r="RDI348" s="124"/>
      <c r="RDJ348" s="124"/>
      <c r="RDK348" s="124"/>
      <c r="RDL348" s="124"/>
      <c r="RDM348" s="124"/>
      <c r="RDN348" s="124"/>
      <c r="RDO348" s="124"/>
      <c r="RDP348" s="124"/>
      <c r="RDQ348" s="124"/>
      <c r="RDR348" s="124"/>
      <c r="RDS348" s="124"/>
      <c r="RDT348" s="124"/>
      <c r="RDU348" s="124"/>
      <c r="RDV348" s="124"/>
      <c r="RDW348" s="124"/>
      <c r="RDX348" s="124"/>
      <c r="RDY348" s="124"/>
      <c r="RDZ348" s="124"/>
      <c r="REA348" s="124"/>
      <c r="REB348" s="124"/>
      <c r="REC348" s="124"/>
      <c r="RED348" s="124"/>
      <c r="REE348" s="124"/>
      <c r="REF348" s="124"/>
      <c r="REG348" s="124"/>
      <c r="REH348" s="124"/>
      <c r="REI348" s="124"/>
      <c r="REJ348" s="124"/>
      <c r="REK348" s="124"/>
      <c r="REL348" s="124"/>
      <c r="REM348" s="124"/>
      <c r="REN348" s="124"/>
      <c r="REO348" s="124"/>
      <c r="REP348" s="124"/>
      <c r="REQ348" s="124"/>
      <c r="RER348" s="124"/>
      <c r="RES348" s="124"/>
      <c r="RET348" s="124"/>
      <c r="REU348" s="124"/>
      <c r="REV348" s="124"/>
      <c r="REW348" s="124"/>
      <c r="REX348" s="124"/>
      <c r="REY348" s="124"/>
      <c r="REZ348" s="124"/>
      <c r="RFA348" s="124"/>
      <c r="RFB348" s="124"/>
      <c r="RFC348" s="124"/>
      <c r="RFD348" s="124"/>
      <c r="RFE348" s="124"/>
      <c r="RFF348" s="124"/>
      <c r="RFG348" s="124"/>
      <c r="RFH348" s="124"/>
      <c r="RFI348" s="124"/>
      <c r="RFJ348" s="124"/>
      <c r="RFK348" s="124"/>
      <c r="RFL348" s="124"/>
      <c r="RFM348" s="124"/>
      <c r="RFN348" s="124"/>
      <c r="RFO348" s="124"/>
      <c r="RFP348" s="124"/>
      <c r="RFQ348" s="124"/>
      <c r="RFR348" s="124"/>
      <c r="RFS348" s="124"/>
      <c r="RFT348" s="124"/>
      <c r="RFU348" s="124"/>
      <c r="RFV348" s="124"/>
      <c r="RFW348" s="124"/>
      <c r="RFX348" s="124"/>
      <c r="RFY348" s="124"/>
      <c r="RFZ348" s="124"/>
      <c r="RGA348" s="124"/>
      <c r="RGB348" s="124"/>
      <c r="RGC348" s="124"/>
      <c r="RGD348" s="124"/>
      <c r="RGE348" s="124"/>
      <c r="RGF348" s="124"/>
      <c r="RGG348" s="124"/>
      <c r="RGH348" s="124"/>
      <c r="RGI348" s="124"/>
      <c r="RGJ348" s="124"/>
      <c r="RGK348" s="124"/>
      <c r="RGL348" s="124"/>
      <c r="RGM348" s="124"/>
      <c r="RGN348" s="124"/>
      <c r="RGO348" s="124"/>
      <c r="RGP348" s="124"/>
      <c r="RGQ348" s="124"/>
      <c r="RGR348" s="124"/>
      <c r="RGS348" s="124"/>
      <c r="RGT348" s="124"/>
      <c r="RGU348" s="124"/>
      <c r="RGV348" s="124"/>
      <c r="RGW348" s="124"/>
      <c r="RGX348" s="124"/>
      <c r="RGY348" s="124"/>
      <c r="RGZ348" s="124"/>
      <c r="RHA348" s="124"/>
      <c r="RHB348" s="124"/>
      <c r="RHC348" s="124"/>
      <c r="RHD348" s="124"/>
      <c r="RHE348" s="124"/>
      <c r="RHF348" s="124"/>
      <c r="RHG348" s="124"/>
      <c r="RHH348" s="124"/>
      <c r="RHI348" s="124"/>
      <c r="RHJ348" s="124"/>
      <c r="RHK348" s="124"/>
      <c r="RHL348" s="124"/>
      <c r="RHM348" s="124"/>
      <c r="RHN348" s="124"/>
      <c r="RHO348" s="124"/>
      <c r="RHP348" s="124"/>
      <c r="RHQ348" s="124"/>
      <c r="RHR348" s="124"/>
      <c r="RHS348" s="124"/>
      <c r="RHT348" s="124"/>
      <c r="RHU348" s="124"/>
      <c r="RHV348" s="124"/>
      <c r="RHW348" s="124"/>
      <c r="RHX348" s="124"/>
      <c r="RHY348" s="124"/>
      <c r="RHZ348" s="124"/>
      <c r="RIA348" s="124"/>
      <c r="RIB348" s="124"/>
      <c r="RIC348" s="124"/>
      <c r="RID348" s="124"/>
      <c r="RIE348" s="124"/>
      <c r="RIF348" s="124"/>
      <c r="RIG348" s="124"/>
      <c r="RIH348" s="124"/>
      <c r="RII348" s="124"/>
      <c r="RIJ348" s="124"/>
      <c r="RIK348" s="124"/>
      <c r="RIL348" s="124"/>
      <c r="RIM348" s="124"/>
      <c r="RIN348" s="124"/>
      <c r="RIO348" s="124"/>
      <c r="RIP348" s="124"/>
      <c r="RIQ348" s="124"/>
      <c r="RIR348" s="124"/>
      <c r="RIS348" s="124"/>
      <c r="RIT348" s="124"/>
      <c r="RIU348" s="124"/>
      <c r="RIV348" s="124"/>
      <c r="RIW348" s="124"/>
      <c r="RIX348" s="124"/>
      <c r="RIY348" s="124"/>
      <c r="RIZ348" s="124"/>
      <c r="RJA348" s="124"/>
      <c r="RJB348" s="124"/>
      <c r="RJC348" s="124"/>
      <c r="RJD348" s="124"/>
      <c r="RJE348" s="124"/>
      <c r="RJF348" s="124"/>
      <c r="RJG348" s="124"/>
      <c r="RJH348" s="124"/>
      <c r="RJI348" s="124"/>
      <c r="RJJ348" s="124"/>
      <c r="RJK348" s="124"/>
      <c r="RJL348" s="124"/>
      <c r="RJM348" s="124"/>
      <c r="RJN348" s="124"/>
      <c r="RJO348" s="124"/>
      <c r="RJP348" s="124"/>
      <c r="RJQ348" s="124"/>
      <c r="RJR348" s="124"/>
      <c r="RJS348" s="124"/>
      <c r="RJT348" s="124"/>
      <c r="RJU348" s="124"/>
      <c r="RJV348" s="124"/>
      <c r="RJW348" s="124"/>
      <c r="RJX348" s="124"/>
      <c r="RJY348" s="124"/>
      <c r="RJZ348" s="124"/>
      <c r="RKA348" s="124"/>
      <c r="RKB348" s="124"/>
      <c r="RKC348" s="124"/>
      <c r="RKD348" s="124"/>
      <c r="RKE348" s="124"/>
      <c r="RKF348" s="124"/>
      <c r="RKG348" s="124"/>
      <c r="RKH348" s="124"/>
      <c r="RKI348" s="124"/>
      <c r="RKJ348" s="124"/>
      <c r="RKK348" s="124"/>
      <c r="RKL348" s="124"/>
      <c r="RKM348" s="124"/>
      <c r="RKN348" s="124"/>
      <c r="RKO348" s="124"/>
      <c r="RKP348" s="124"/>
      <c r="RKQ348" s="124"/>
      <c r="RKR348" s="124"/>
      <c r="RKS348" s="124"/>
      <c r="RKT348" s="124"/>
      <c r="RKU348" s="124"/>
      <c r="RKV348" s="124"/>
      <c r="RKW348" s="124"/>
      <c r="RKX348" s="124"/>
      <c r="RKY348" s="124"/>
      <c r="RKZ348" s="124"/>
      <c r="RLA348" s="124"/>
      <c r="RLB348" s="124"/>
      <c r="RLC348" s="124"/>
      <c r="RLD348" s="124"/>
      <c r="RLE348" s="124"/>
      <c r="RLF348" s="124"/>
      <c r="RLG348" s="124"/>
      <c r="RLH348" s="124"/>
      <c r="RLI348" s="124"/>
      <c r="RLJ348" s="124"/>
      <c r="RLK348" s="124"/>
      <c r="RLL348" s="124"/>
      <c r="RLM348" s="124"/>
      <c r="RLN348" s="124"/>
      <c r="RLO348" s="124"/>
      <c r="RLP348" s="124"/>
      <c r="RLQ348" s="124"/>
      <c r="RLR348" s="124"/>
      <c r="RLS348" s="124"/>
      <c r="RLT348" s="124"/>
      <c r="RLU348" s="124"/>
      <c r="RLV348" s="124"/>
      <c r="RLW348" s="124"/>
      <c r="RLX348" s="124"/>
      <c r="RLY348" s="124"/>
      <c r="RLZ348" s="124"/>
      <c r="RMA348" s="124"/>
      <c r="RMB348" s="124"/>
      <c r="RMC348" s="124"/>
      <c r="RMD348" s="124"/>
      <c r="RME348" s="124"/>
      <c r="RMF348" s="124"/>
      <c r="RMG348" s="124"/>
      <c r="RMH348" s="124"/>
      <c r="RMI348" s="124"/>
      <c r="RMJ348" s="124"/>
      <c r="RMK348" s="124"/>
      <c r="RML348" s="124"/>
      <c r="RMM348" s="124"/>
      <c r="RMN348" s="124"/>
      <c r="RMO348" s="124"/>
      <c r="RMP348" s="124"/>
      <c r="RMQ348" s="124"/>
      <c r="RMR348" s="124"/>
      <c r="RMS348" s="124"/>
      <c r="RMT348" s="124"/>
      <c r="RMU348" s="124"/>
      <c r="RMV348" s="124"/>
      <c r="RMW348" s="124"/>
      <c r="RMX348" s="124"/>
      <c r="RMY348" s="124"/>
      <c r="RMZ348" s="124"/>
      <c r="RNA348" s="124"/>
      <c r="RNB348" s="124"/>
      <c r="RNC348" s="124"/>
      <c r="RND348" s="124"/>
      <c r="RNE348" s="124"/>
      <c r="RNF348" s="124"/>
      <c r="RNG348" s="124"/>
      <c r="RNH348" s="124"/>
      <c r="RNI348" s="124"/>
      <c r="RNJ348" s="124"/>
      <c r="RNK348" s="124"/>
      <c r="RNL348" s="124"/>
      <c r="RNM348" s="124"/>
      <c r="RNN348" s="124"/>
      <c r="RNO348" s="124"/>
      <c r="RNP348" s="124"/>
      <c r="RNQ348" s="124"/>
      <c r="RNR348" s="124"/>
      <c r="RNS348" s="124"/>
      <c r="RNT348" s="124"/>
      <c r="RNU348" s="124"/>
      <c r="RNV348" s="124"/>
      <c r="RNW348" s="124"/>
      <c r="RNX348" s="124"/>
      <c r="RNY348" s="124"/>
      <c r="RNZ348" s="124"/>
      <c r="ROA348" s="124"/>
      <c r="ROB348" s="124"/>
      <c r="ROC348" s="124"/>
      <c r="ROD348" s="124"/>
      <c r="ROE348" s="124"/>
      <c r="ROF348" s="124"/>
      <c r="ROG348" s="124"/>
      <c r="ROH348" s="124"/>
      <c r="ROI348" s="124"/>
      <c r="ROJ348" s="124"/>
      <c r="ROK348" s="124"/>
      <c r="ROL348" s="124"/>
      <c r="ROM348" s="124"/>
      <c r="RON348" s="124"/>
      <c r="ROO348" s="124"/>
      <c r="ROP348" s="124"/>
      <c r="ROQ348" s="124"/>
      <c r="ROR348" s="124"/>
      <c r="ROS348" s="124"/>
      <c r="ROT348" s="124"/>
      <c r="ROU348" s="124"/>
      <c r="ROV348" s="124"/>
      <c r="ROW348" s="124"/>
      <c r="ROX348" s="124"/>
      <c r="ROY348" s="124"/>
      <c r="ROZ348" s="124"/>
      <c r="RPA348" s="124"/>
      <c r="RPB348" s="124"/>
      <c r="RPC348" s="124"/>
      <c r="RPD348" s="124"/>
      <c r="RPE348" s="124"/>
      <c r="RPF348" s="124"/>
      <c r="RPG348" s="124"/>
      <c r="RPH348" s="124"/>
      <c r="RPI348" s="124"/>
      <c r="RPJ348" s="124"/>
      <c r="RPK348" s="124"/>
      <c r="RPL348" s="124"/>
      <c r="RPM348" s="124"/>
      <c r="RPN348" s="124"/>
      <c r="RPO348" s="124"/>
      <c r="RPP348" s="124"/>
      <c r="RPQ348" s="124"/>
      <c r="RPR348" s="124"/>
      <c r="RPS348" s="124"/>
      <c r="RPT348" s="124"/>
      <c r="RPU348" s="124"/>
      <c r="RPV348" s="124"/>
      <c r="RPW348" s="124"/>
      <c r="RPX348" s="124"/>
      <c r="RPY348" s="124"/>
      <c r="RPZ348" s="124"/>
      <c r="RQA348" s="124"/>
      <c r="RQB348" s="124"/>
      <c r="RQC348" s="124"/>
      <c r="RQD348" s="124"/>
      <c r="RQE348" s="124"/>
      <c r="RQF348" s="124"/>
      <c r="RQG348" s="124"/>
      <c r="RQH348" s="124"/>
      <c r="RQI348" s="124"/>
      <c r="RQJ348" s="124"/>
      <c r="RQK348" s="124"/>
      <c r="RQL348" s="124"/>
      <c r="RQM348" s="124"/>
      <c r="RQN348" s="124"/>
      <c r="RQO348" s="124"/>
      <c r="RQP348" s="124"/>
      <c r="RQQ348" s="124"/>
      <c r="RQR348" s="124"/>
      <c r="RQS348" s="124"/>
      <c r="RQT348" s="124"/>
      <c r="RQU348" s="124"/>
      <c r="RQV348" s="124"/>
      <c r="RQW348" s="124"/>
      <c r="RQX348" s="124"/>
      <c r="RQY348" s="124"/>
      <c r="RQZ348" s="124"/>
      <c r="RRA348" s="124"/>
      <c r="RRB348" s="124"/>
      <c r="RRC348" s="124"/>
      <c r="RRD348" s="124"/>
      <c r="RRE348" s="124"/>
      <c r="RRF348" s="124"/>
      <c r="RRG348" s="124"/>
      <c r="RRH348" s="124"/>
      <c r="RRI348" s="124"/>
      <c r="RRJ348" s="124"/>
      <c r="RRK348" s="124"/>
      <c r="RRL348" s="124"/>
      <c r="RRM348" s="124"/>
      <c r="RRN348" s="124"/>
      <c r="RRO348" s="124"/>
      <c r="RRP348" s="124"/>
      <c r="RRQ348" s="124"/>
      <c r="RRR348" s="124"/>
      <c r="RRS348" s="124"/>
      <c r="RRT348" s="124"/>
      <c r="RRU348" s="124"/>
      <c r="RRV348" s="124"/>
      <c r="RRW348" s="124"/>
      <c r="RRX348" s="124"/>
      <c r="RRY348" s="124"/>
      <c r="RRZ348" s="124"/>
      <c r="RSA348" s="124"/>
      <c r="RSB348" s="124"/>
      <c r="RSC348" s="124"/>
      <c r="RSD348" s="124"/>
      <c r="RSE348" s="124"/>
      <c r="RSF348" s="124"/>
      <c r="RSG348" s="124"/>
      <c r="RSH348" s="124"/>
      <c r="RSI348" s="124"/>
      <c r="RSJ348" s="124"/>
      <c r="RSK348" s="124"/>
      <c r="RSL348" s="124"/>
      <c r="RSM348" s="124"/>
      <c r="RSN348" s="124"/>
      <c r="RSO348" s="124"/>
      <c r="RSP348" s="124"/>
      <c r="RSQ348" s="124"/>
      <c r="RSR348" s="124"/>
      <c r="RSS348" s="124"/>
      <c r="RST348" s="124"/>
      <c r="RSU348" s="124"/>
      <c r="RSV348" s="124"/>
      <c r="RSW348" s="124"/>
      <c r="RSX348" s="124"/>
      <c r="RSY348" s="124"/>
      <c r="RSZ348" s="124"/>
      <c r="RTA348" s="124"/>
      <c r="RTB348" s="124"/>
      <c r="RTC348" s="124"/>
      <c r="RTD348" s="124"/>
      <c r="RTE348" s="124"/>
      <c r="RTF348" s="124"/>
      <c r="RTG348" s="124"/>
      <c r="RTH348" s="124"/>
      <c r="RTI348" s="124"/>
      <c r="RTJ348" s="124"/>
      <c r="RTK348" s="124"/>
      <c r="RTL348" s="124"/>
      <c r="RTM348" s="124"/>
      <c r="RTN348" s="124"/>
      <c r="RTO348" s="124"/>
      <c r="RTP348" s="124"/>
      <c r="RTQ348" s="124"/>
      <c r="RTR348" s="124"/>
      <c r="RTS348" s="124"/>
      <c r="RTT348" s="124"/>
      <c r="RTU348" s="124"/>
      <c r="RTV348" s="124"/>
      <c r="RTW348" s="124"/>
      <c r="RTX348" s="124"/>
      <c r="RTY348" s="124"/>
      <c r="RTZ348" s="124"/>
      <c r="RUA348" s="124"/>
      <c r="RUB348" s="124"/>
      <c r="RUC348" s="124"/>
      <c r="RUD348" s="124"/>
      <c r="RUE348" s="124"/>
      <c r="RUF348" s="124"/>
      <c r="RUG348" s="124"/>
      <c r="RUH348" s="124"/>
      <c r="RUI348" s="124"/>
      <c r="RUJ348" s="124"/>
      <c r="RUK348" s="124"/>
      <c r="RUL348" s="124"/>
      <c r="RUM348" s="124"/>
      <c r="RUN348" s="124"/>
      <c r="RUO348" s="124"/>
      <c r="RUP348" s="124"/>
      <c r="RUQ348" s="124"/>
      <c r="RUR348" s="124"/>
      <c r="RUS348" s="124"/>
      <c r="RUT348" s="124"/>
      <c r="RUU348" s="124"/>
      <c r="RUV348" s="124"/>
      <c r="RUW348" s="124"/>
      <c r="RUX348" s="124"/>
      <c r="RUY348" s="124"/>
      <c r="RUZ348" s="124"/>
      <c r="RVA348" s="124"/>
      <c r="RVB348" s="124"/>
      <c r="RVC348" s="124"/>
      <c r="RVD348" s="124"/>
      <c r="RVE348" s="124"/>
      <c r="RVF348" s="124"/>
      <c r="RVG348" s="124"/>
      <c r="RVH348" s="124"/>
      <c r="RVI348" s="124"/>
      <c r="RVJ348" s="124"/>
      <c r="RVK348" s="124"/>
      <c r="RVL348" s="124"/>
      <c r="RVM348" s="124"/>
      <c r="RVN348" s="124"/>
      <c r="RVO348" s="124"/>
      <c r="RVP348" s="124"/>
      <c r="RVQ348" s="124"/>
      <c r="RVR348" s="124"/>
      <c r="RVS348" s="124"/>
      <c r="RVT348" s="124"/>
      <c r="RVU348" s="124"/>
      <c r="RVV348" s="124"/>
      <c r="RVW348" s="124"/>
      <c r="RVX348" s="124"/>
      <c r="RVY348" s="124"/>
      <c r="RVZ348" s="124"/>
      <c r="RWA348" s="124"/>
      <c r="RWB348" s="124"/>
      <c r="RWC348" s="124"/>
      <c r="RWD348" s="124"/>
      <c r="RWE348" s="124"/>
      <c r="RWF348" s="124"/>
      <c r="RWG348" s="124"/>
      <c r="RWH348" s="124"/>
      <c r="RWI348" s="124"/>
      <c r="RWJ348" s="124"/>
      <c r="RWK348" s="124"/>
      <c r="RWL348" s="124"/>
      <c r="RWM348" s="124"/>
      <c r="RWN348" s="124"/>
      <c r="RWO348" s="124"/>
      <c r="RWP348" s="124"/>
      <c r="RWQ348" s="124"/>
      <c r="RWR348" s="124"/>
      <c r="RWS348" s="124"/>
      <c r="RWT348" s="124"/>
      <c r="RWU348" s="124"/>
      <c r="RWV348" s="124"/>
      <c r="RWW348" s="124"/>
      <c r="RWX348" s="124"/>
      <c r="RWY348" s="124"/>
      <c r="RWZ348" s="124"/>
      <c r="RXA348" s="124"/>
      <c r="RXB348" s="124"/>
      <c r="RXC348" s="124"/>
      <c r="RXD348" s="124"/>
      <c r="RXE348" s="124"/>
      <c r="RXF348" s="124"/>
      <c r="RXG348" s="124"/>
      <c r="RXH348" s="124"/>
      <c r="RXI348" s="124"/>
      <c r="RXJ348" s="124"/>
      <c r="RXK348" s="124"/>
      <c r="RXL348" s="124"/>
      <c r="RXM348" s="124"/>
      <c r="RXN348" s="124"/>
      <c r="RXO348" s="124"/>
      <c r="RXP348" s="124"/>
      <c r="RXQ348" s="124"/>
      <c r="RXR348" s="124"/>
      <c r="RXS348" s="124"/>
      <c r="RXT348" s="124"/>
      <c r="RXU348" s="124"/>
      <c r="RXV348" s="124"/>
      <c r="RXW348" s="124"/>
      <c r="RXX348" s="124"/>
      <c r="RXY348" s="124"/>
      <c r="RXZ348" s="124"/>
      <c r="RYA348" s="124"/>
      <c r="RYB348" s="124"/>
      <c r="RYC348" s="124"/>
      <c r="RYD348" s="124"/>
      <c r="RYE348" s="124"/>
      <c r="RYF348" s="124"/>
      <c r="RYG348" s="124"/>
      <c r="RYH348" s="124"/>
      <c r="RYI348" s="124"/>
      <c r="RYJ348" s="124"/>
      <c r="RYK348" s="124"/>
      <c r="RYL348" s="124"/>
      <c r="RYM348" s="124"/>
      <c r="RYN348" s="124"/>
      <c r="RYO348" s="124"/>
      <c r="RYP348" s="124"/>
      <c r="RYQ348" s="124"/>
      <c r="RYR348" s="124"/>
      <c r="RYS348" s="124"/>
      <c r="RYT348" s="124"/>
      <c r="RYU348" s="124"/>
      <c r="RYV348" s="124"/>
      <c r="RYW348" s="124"/>
      <c r="RYX348" s="124"/>
      <c r="RYY348" s="124"/>
      <c r="RYZ348" s="124"/>
      <c r="RZA348" s="124"/>
      <c r="RZB348" s="124"/>
      <c r="RZC348" s="124"/>
      <c r="RZD348" s="124"/>
      <c r="RZE348" s="124"/>
      <c r="RZF348" s="124"/>
      <c r="RZG348" s="124"/>
      <c r="RZH348" s="124"/>
      <c r="RZI348" s="124"/>
      <c r="RZJ348" s="124"/>
      <c r="RZK348" s="124"/>
      <c r="RZL348" s="124"/>
      <c r="RZM348" s="124"/>
      <c r="RZN348" s="124"/>
      <c r="RZO348" s="124"/>
      <c r="RZP348" s="124"/>
      <c r="RZQ348" s="124"/>
      <c r="RZR348" s="124"/>
      <c r="RZS348" s="124"/>
      <c r="RZT348" s="124"/>
      <c r="RZU348" s="124"/>
      <c r="RZV348" s="124"/>
      <c r="RZW348" s="124"/>
      <c r="RZX348" s="124"/>
      <c r="RZY348" s="124"/>
      <c r="RZZ348" s="124"/>
      <c r="SAA348" s="124"/>
      <c r="SAB348" s="124"/>
      <c r="SAC348" s="124"/>
      <c r="SAD348" s="124"/>
      <c r="SAE348" s="124"/>
      <c r="SAF348" s="124"/>
      <c r="SAG348" s="124"/>
      <c r="SAH348" s="124"/>
      <c r="SAI348" s="124"/>
      <c r="SAJ348" s="124"/>
      <c r="SAK348" s="124"/>
      <c r="SAL348" s="124"/>
      <c r="SAM348" s="124"/>
      <c r="SAN348" s="124"/>
      <c r="SAO348" s="124"/>
      <c r="SAP348" s="124"/>
      <c r="SAQ348" s="124"/>
      <c r="SAR348" s="124"/>
      <c r="SAS348" s="124"/>
      <c r="SAT348" s="124"/>
      <c r="SAU348" s="124"/>
      <c r="SAV348" s="124"/>
      <c r="SAW348" s="124"/>
      <c r="SAX348" s="124"/>
      <c r="SAY348" s="124"/>
      <c r="SAZ348" s="124"/>
      <c r="SBA348" s="124"/>
      <c r="SBB348" s="124"/>
      <c r="SBC348" s="124"/>
      <c r="SBD348" s="124"/>
      <c r="SBE348" s="124"/>
      <c r="SBF348" s="124"/>
      <c r="SBG348" s="124"/>
      <c r="SBH348" s="124"/>
      <c r="SBI348" s="124"/>
      <c r="SBJ348" s="124"/>
      <c r="SBK348" s="124"/>
      <c r="SBL348" s="124"/>
      <c r="SBM348" s="124"/>
      <c r="SBN348" s="124"/>
      <c r="SBO348" s="124"/>
      <c r="SBP348" s="124"/>
      <c r="SBQ348" s="124"/>
      <c r="SBR348" s="124"/>
      <c r="SBS348" s="124"/>
      <c r="SBT348" s="124"/>
      <c r="SBU348" s="124"/>
      <c r="SBV348" s="124"/>
      <c r="SBW348" s="124"/>
      <c r="SBX348" s="124"/>
      <c r="SBY348" s="124"/>
      <c r="SBZ348" s="124"/>
      <c r="SCA348" s="124"/>
      <c r="SCB348" s="124"/>
      <c r="SCC348" s="124"/>
      <c r="SCD348" s="124"/>
      <c r="SCE348" s="124"/>
      <c r="SCF348" s="124"/>
      <c r="SCG348" s="124"/>
      <c r="SCH348" s="124"/>
      <c r="SCI348" s="124"/>
      <c r="SCJ348" s="124"/>
      <c r="SCK348" s="124"/>
      <c r="SCL348" s="124"/>
      <c r="SCM348" s="124"/>
      <c r="SCN348" s="124"/>
      <c r="SCO348" s="124"/>
      <c r="SCP348" s="124"/>
      <c r="SCQ348" s="124"/>
      <c r="SCR348" s="124"/>
      <c r="SCS348" s="124"/>
      <c r="SCT348" s="124"/>
      <c r="SCU348" s="124"/>
      <c r="SCV348" s="124"/>
      <c r="SCW348" s="124"/>
      <c r="SCX348" s="124"/>
      <c r="SCY348" s="124"/>
      <c r="SCZ348" s="124"/>
      <c r="SDA348" s="124"/>
      <c r="SDB348" s="124"/>
      <c r="SDC348" s="124"/>
      <c r="SDD348" s="124"/>
      <c r="SDE348" s="124"/>
      <c r="SDF348" s="124"/>
      <c r="SDG348" s="124"/>
      <c r="SDH348" s="124"/>
      <c r="SDI348" s="124"/>
      <c r="SDJ348" s="124"/>
      <c r="SDK348" s="124"/>
      <c r="SDL348" s="124"/>
      <c r="SDM348" s="124"/>
      <c r="SDN348" s="124"/>
      <c r="SDO348" s="124"/>
      <c r="SDP348" s="124"/>
      <c r="SDQ348" s="124"/>
      <c r="SDR348" s="124"/>
      <c r="SDS348" s="124"/>
      <c r="SDT348" s="124"/>
      <c r="SDU348" s="124"/>
      <c r="SDV348" s="124"/>
      <c r="SDW348" s="124"/>
      <c r="SDX348" s="124"/>
      <c r="SDY348" s="124"/>
      <c r="SDZ348" s="124"/>
      <c r="SEA348" s="124"/>
      <c r="SEB348" s="124"/>
      <c r="SEC348" s="124"/>
      <c r="SED348" s="124"/>
      <c r="SEE348" s="124"/>
      <c r="SEF348" s="124"/>
      <c r="SEG348" s="124"/>
      <c r="SEH348" s="124"/>
      <c r="SEI348" s="124"/>
      <c r="SEJ348" s="124"/>
      <c r="SEK348" s="124"/>
      <c r="SEL348" s="124"/>
      <c r="SEM348" s="124"/>
      <c r="SEN348" s="124"/>
      <c r="SEO348" s="124"/>
      <c r="SEP348" s="124"/>
      <c r="SEQ348" s="124"/>
      <c r="SER348" s="124"/>
      <c r="SES348" s="124"/>
      <c r="SET348" s="124"/>
      <c r="SEU348" s="124"/>
      <c r="SEV348" s="124"/>
      <c r="SEW348" s="124"/>
      <c r="SEX348" s="124"/>
      <c r="SEY348" s="124"/>
      <c r="SEZ348" s="124"/>
      <c r="SFA348" s="124"/>
      <c r="SFB348" s="124"/>
      <c r="SFC348" s="124"/>
      <c r="SFD348" s="124"/>
      <c r="SFE348" s="124"/>
      <c r="SFF348" s="124"/>
      <c r="SFG348" s="124"/>
      <c r="SFH348" s="124"/>
      <c r="SFI348" s="124"/>
      <c r="SFJ348" s="124"/>
      <c r="SFK348" s="124"/>
      <c r="SFL348" s="124"/>
      <c r="SFM348" s="124"/>
      <c r="SFN348" s="124"/>
      <c r="SFO348" s="124"/>
      <c r="SFP348" s="124"/>
      <c r="SFQ348" s="124"/>
      <c r="SFR348" s="124"/>
      <c r="SFS348" s="124"/>
      <c r="SFT348" s="124"/>
      <c r="SFU348" s="124"/>
      <c r="SFV348" s="124"/>
      <c r="SFW348" s="124"/>
      <c r="SFX348" s="124"/>
      <c r="SFY348" s="124"/>
      <c r="SFZ348" s="124"/>
      <c r="SGA348" s="124"/>
      <c r="SGB348" s="124"/>
      <c r="SGC348" s="124"/>
      <c r="SGD348" s="124"/>
      <c r="SGE348" s="124"/>
      <c r="SGF348" s="124"/>
      <c r="SGG348" s="124"/>
      <c r="SGH348" s="124"/>
      <c r="SGI348" s="124"/>
      <c r="SGJ348" s="124"/>
      <c r="SGK348" s="124"/>
      <c r="SGL348" s="124"/>
      <c r="SGM348" s="124"/>
      <c r="SGN348" s="124"/>
      <c r="SGO348" s="124"/>
      <c r="SGP348" s="124"/>
      <c r="SGQ348" s="124"/>
      <c r="SGR348" s="124"/>
      <c r="SGS348" s="124"/>
      <c r="SGT348" s="124"/>
      <c r="SGU348" s="124"/>
      <c r="SGV348" s="124"/>
      <c r="SGW348" s="124"/>
      <c r="SGX348" s="124"/>
      <c r="SGY348" s="124"/>
      <c r="SGZ348" s="124"/>
      <c r="SHA348" s="124"/>
      <c r="SHB348" s="124"/>
      <c r="SHC348" s="124"/>
      <c r="SHD348" s="124"/>
      <c r="SHE348" s="124"/>
      <c r="SHF348" s="124"/>
      <c r="SHG348" s="124"/>
      <c r="SHH348" s="124"/>
      <c r="SHI348" s="124"/>
      <c r="SHJ348" s="124"/>
      <c r="SHK348" s="124"/>
      <c r="SHL348" s="124"/>
      <c r="SHM348" s="124"/>
      <c r="SHN348" s="124"/>
      <c r="SHO348" s="124"/>
      <c r="SHP348" s="124"/>
      <c r="SHQ348" s="124"/>
      <c r="SHR348" s="124"/>
      <c r="SHS348" s="124"/>
      <c r="SHT348" s="124"/>
      <c r="SHU348" s="124"/>
      <c r="SHV348" s="124"/>
      <c r="SHW348" s="124"/>
      <c r="SHX348" s="124"/>
      <c r="SHY348" s="124"/>
      <c r="SHZ348" s="124"/>
      <c r="SIA348" s="124"/>
      <c r="SIB348" s="124"/>
      <c r="SIC348" s="124"/>
      <c r="SID348" s="124"/>
      <c r="SIE348" s="124"/>
      <c r="SIF348" s="124"/>
      <c r="SIG348" s="124"/>
      <c r="SIH348" s="124"/>
      <c r="SII348" s="124"/>
      <c r="SIJ348" s="124"/>
      <c r="SIK348" s="124"/>
      <c r="SIL348" s="124"/>
      <c r="SIM348" s="124"/>
      <c r="SIN348" s="124"/>
      <c r="SIO348" s="124"/>
      <c r="SIP348" s="124"/>
      <c r="SIQ348" s="124"/>
      <c r="SIR348" s="124"/>
      <c r="SIS348" s="124"/>
      <c r="SIT348" s="124"/>
      <c r="SIU348" s="124"/>
      <c r="SIV348" s="124"/>
      <c r="SIW348" s="124"/>
      <c r="SIX348" s="124"/>
      <c r="SIY348" s="124"/>
      <c r="SIZ348" s="124"/>
      <c r="SJA348" s="124"/>
      <c r="SJB348" s="124"/>
      <c r="SJC348" s="124"/>
      <c r="SJD348" s="124"/>
      <c r="SJE348" s="124"/>
      <c r="SJF348" s="124"/>
      <c r="SJG348" s="124"/>
      <c r="SJH348" s="124"/>
      <c r="SJI348" s="124"/>
      <c r="SJJ348" s="124"/>
      <c r="SJK348" s="124"/>
      <c r="SJL348" s="124"/>
      <c r="SJM348" s="124"/>
      <c r="SJN348" s="124"/>
      <c r="SJO348" s="124"/>
      <c r="SJP348" s="124"/>
      <c r="SJQ348" s="124"/>
      <c r="SJR348" s="124"/>
      <c r="SJS348" s="124"/>
      <c r="SJT348" s="124"/>
      <c r="SJU348" s="124"/>
      <c r="SJV348" s="124"/>
      <c r="SJW348" s="124"/>
      <c r="SJX348" s="124"/>
      <c r="SJY348" s="124"/>
      <c r="SJZ348" s="124"/>
      <c r="SKA348" s="124"/>
      <c r="SKB348" s="124"/>
      <c r="SKC348" s="124"/>
      <c r="SKD348" s="124"/>
      <c r="SKE348" s="124"/>
      <c r="SKF348" s="124"/>
      <c r="SKG348" s="124"/>
      <c r="SKH348" s="124"/>
      <c r="SKI348" s="124"/>
      <c r="SKJ348" s="124"/>
      <c r="SKK348" s="124"/>
      <c r="SKL348" s="124"/>
      <c r="SKM348" s="124"/>
      <c r="SKN348" s="124"/>
      <c r="SKO348" s="124"/>
      <c r="SKP348" s="124"/>
      <c r="SKQ348" s="124"/>
      <c r="SKR348" s="124"/>
      <c r="SKS348" s="124"/>
      <c r="SKT348" s="124"/>
      <c r="SKU348" s="124"/>
      <c r="SKV348" s="124"/>
      <c r="SKW348" s="124"/>
      <c r="SKX348" s="124"/>
      <c r="SKY348" s="124"/>
      <c r="SKZ348" s="124"/>
      <c r="SLA348" s="124"/>
      <c r="SLB348" s="124"/>
      <c r="SLC348" s="124"/>
      <c r="SLD348" s="124"/>
      <c r="SLE348" s="124"/>
      <c r="SLF348" s="124"/>
      <c r="SLG348" s="124"/>
      <c r="SLH348" s="124"/>
      <c r="SLI348" s="124"/>
      <c r="SLJ348" s="124"/>
      <c r="SLK348" s="124"/>
      <c r="SLL348" s="124"/>
      <c r="SLM348" s="124"/>
      <c r="SLN348" s="124"/>
      <c r="SLO348" s="124"/>
      <c r="SLP348" s="124"/>
      <c r="SLQ348" s="124"/>
      <c r="SLR348" s="124"/>
      <c r="SLS348" s="124"/>
      <c r="SLT348" s="124"/>
      <c r="SLU348" s="124"/>
      <c r="SLV348" s="124"/>
      <c r="SLW348" s="124"/>
      <c r="SLX348" s="124"/>
      <c r="SLY348" s="124"/>
      <c r="SLZ348" s="124"/>
      <c r="SMA348" s="124"/>
      <c r="SMB348" s="124"/>
      <c r="SMC348" s="124"/>
      <c r="SMD348" s="124"/>
      <c r="SME348" s="124"/>
      <c r="SMF348" s="124"/>
      <c r="SMG348" s="124"/>
      <c r="SMH348" s="124"/>
      <c r="SMI348" s="124"/>
      <c r="SMJ348" s="124"/>
      <c r="SMK348" s="124"/>
      <c r="SML348" s="124"/>
      <c r="SMM348" s="124"/>
      <c r="SMN348" s="124"/>
      <c r="SMO348" s="124"/>
      <c r="SMP348" s="124"/>
      <c r="SMQ348" s="124"/>
      <c r="SMR348" s="124"/>
      <c r="SMS348" s="124"/>
      <c r="SMT348" s="124"/>
      <c r="SMU348" s="124"/>
      <c r="SMV348" s="124"/>
      <c r="SMW348" s="124"/>
      <c r="SMX348" s="124"/>
      <c r="SMY348" s="124"/>
      <c r="SMZ348" s="124"/>
      <c r="SNA348" s="124"/>
      <c r="SNB348" s="124"/>
      <c r="SNC348" s="124"/>
      <c r="SND348" s="124"/>
      <c r="SNE348" s="124"/>
      <c r="SNF348" s="124"/>
      <c r="SNG348" s="124"/>
      <c r="SNH348" s="124"/>
      <c r="SNI348" s="124"/>
      <c r="SNJ348" s="124"/>
      <c r="SNK348" s="124"/>
      <c r="SNL348" s="124"/>
      <c r="SNM348" s="124"/>
      <c r="SNN348" s="124"/>
      <c r="SNO348" s="124"/>
      <c r="SNP348" s="124"/>
      <c r="SNQ348" s="124"/>
      <c r="SNR348" s="124"/>
      <c r="SNS348" s="124"/>
      <c r="SNT348" s="124"/>
      <c r="SNU348" s="124"/>
      <c r="SNV348" s="124"/>
      <c r="SNW348" s="124"/>
      <c r="SNX348" s="124"/>
      <c r="SNY348" s="124"/>
      <c r="SNZ348" s="124"/>
      <c r="SOA348" s="124"/>
      <c r="SOB348" s="124"/>
      <c r="SOC348" s="124"/>
      <c r="SOD348" s="124"/>
      <c r="SOE348" s="124"/>
      <c r="SOF348" s="124"/>
      <c r="SOG348" s="124"/>
      <c r="SOH348" s="124"/>
      <c r="SOI348" s="124"/>
      <c r="SOJ348" s="124"/>
      <c r="SOK348" s="124"/>
      <c r="SOL348" s="124"/>
      <c r="SOM348" s="124"/>
      <c r="SON348" s="124"/>
      <c r="SOO348" s="124"/>
      <c r="SOP348" s="124"/>
      <c r="SOQ348" s="124"/>
      <c r="SOR348" s="124"/>
      <c r="SOS348" s="124"/>
      <c r="SOT348" s="124"/>
      <c r="SOU348" s="124"/>
      <c r="SOV348" s="124"/>
      <c r="SOW348" s="124"/>
      <c r="SOX348" s="124"/>
      <c r="SOY348" s="124"/>
      <c r="SOZ348" s="124"/>
      <c r="SPA348" s="124"/>
      <c r="SPB348" s="124"/>
      <c r="SPC348" s="124"/>
      <c r="SPD348" s="124"/>
      <c r="SPE348" s="124"/>
      <c r="SPF348" s="124"/>
      <c r="SPG348" s="124"/>
      <c r="SPH348" s="124"/>
      <c r="SPI348" s="124"/>
      <c r="SPJ348" s="124"/>
      <c r="SPK348" s="124"/>
      <c r="SPL348" s="124"/>
      <c r="SPM348" s="124"/>
      <c r="SPN348" s="124"/>
      <c r="SPO348" s="124"/>
      <c r="SPP348" s="124"/>
      <c r="SPQ348" s="124"/>
      <c r="SPR348" s="124"/>
      <c r="SPS348" s="124"/>
      <c r="SPT348" s="124"/>
      <c r="SPU348" s="124"/>
      <c r="SPV348" s="124"/>
      <c r="SPW348" s="124"/>
      <c r="SPX348" s="124"/>
      <c r="SPY348" s="124"/>
      <c r="SPZ348" s="124"/>
      <c r="SQA348" s="124"/>
      <c r="SQB348" s="124"/>
      <c r="SQC348" s="124"/>
      <c r="SQD348" s="124"/>
      <c r="SQE348" s="124"/>
      <c r="SQF348" s="124"/>
      <c r="SQG348" s="124"/>
      <c r="SQH348" s="124"/>
      <c r="SQI348" s="124"/>
      <c r="SQJ348" s="124"/>
      <c r="SQK348" s="124"/>
      <c r="SQL348" s="124"/>
      <c r="SQM348" s="124"/>
      <c r="SQN348" s="124"/>
      <c r="SQO348" s="124"/>
      <c r="SQP348" s="124"/>
      <c r="SQQ348" s="124"/>
      <c r="SQR348" s="124"/>
      <c r="SQS348" s="124"/>
      <c r="SQT348" s="124"/>
      <c r="SQU348" s="124"/>
      <c r="SQV348" s="124"/>
      <c r="SQW348" s="124"/>
      <c r="SQX348" s="124"/>
      <c r="SQY348" s="124"/>
      <c r="SQZ348" s="124"/>
      <c r="SRA348" s="124"/>
      <c r="SRB348" s="124"/>
      <c r="SRC348" s="124"/>
      <c r="SRD348" s="124"/>
      <c r="SRE348" s="124"/>
      <c r="SRF348" s="124"/>
      <c r="SRG348" s="124"/>
      <c r="SRH348" s="124"/>
      <c r="SRI348" s="124"/>
      <c r="SRJ348" s="124"/>
      <c r="SRK348" s="124"/>
      <c r="SRL348" s="124"/>
      <c r="SRM348" s="124"/>
      <c r="SRN348" s="124"/>
      <c r="SRO348" s="124"/>
      <c r="SRP348" s="124"/>
      <c r="SRQ348" s="124"/>
      <c r="SRR348" s="124"/>
      <c r="SRS348" s="124"/>
      <c r="SRT348" s="124"/>
      <c r="SRU348" s="124"/>
      <c r="SRV348" s="124"/>
      <c r="SRW348" s="124"/>
      <c r="SRX348" s="124"/>
      <c r="SRY348" s="124"/>
      <c r="SRZ348" s="124"/>
      <c r="SSA348" s="124"/>
      <c r="SSB348" s="124"/>
      <c r="SSC348" s="124"/>
      <c r="SSD348" s="124"/>
      <c r="SSE348" s="124"/>
      <c r="SSF348" s="124"/>
      <c r="SSG348" s="124"/>
      <c r="SSH348" s="124"/>
      <c r="SSI348" s="124"/>
      <c r="SSJ348" s="124"/>
      <c r="SSK348" s="124"/>
      <c r="SSL348" s="124"/>
      <c r="SSM348" s="124"/>
      <c r="SSN348" s="124"/>
      <c r="SSO348" s="124"/>
      <c r="SSP348" s="124"/>
      <c r="SSQ348" s="124"/>
      <c r="SSR348" s="124"/>
      <c r="SSS348" s="124"/>
      <c r="SST348" s="124"/>
      <c r="SSU348" s="124"/>
      <c r="SSV348" s="124"/>
      <c r="SSW348" s="124"/>
      <c r="SSX348" s="124"/>
      <c r="SSY348" s="124"/>
      <c r="SSZ348" s="124"/>
      <c r="STA348" s="124"/>
      <c r="STB348" s="124"/>
      <c r="STC348" s="124"/>
      <c r="STD348" s="124"/>
      <c r="STE348" s="124"/>
      <c r="STF348" s="124"/>
      <c r="STG348" s="124"/>
      <c r="STH348" s="124"/>
      <c r="STI348" s="124"/>
      <c r="STJ348" s="124"/>
      <c r="STK348" s="124"/>
      <c r="STL348" s="124"/>
      <c r="STM348" s="124"/>
      <c r="STN348" s="124"/>
      <c r="STO348" s="124"/>
      <c r="STP348" s="124"/>
      <c r="STQ348" s="124"/>
      <c r="STR348" s="124"/>
      <c r="STS348" s="124"/>
      <c r="STT348" s="124"/>
      <c r="STU348" s="124"/>
      <c r="STV348" s="124"/>
      <c r="STW348" s="124"/>
      <c r="STX348" s="124"/>
      <c r="STY348" s="124"/>
      <c r="STZ348" s="124"/>
      <c r="SUA348" s="124"/>
      <c r="SUB348" s="124"/>
      <c r="SUC348" s="124"/>
      <c r="SUD348" s="124"/>
      <c r="SUE348" s="124"/>
      <c r="SUF348" s="124"/>
      <c r="SUG348" s="124"/>
      <c r="SUH348" s="124"/>
      <c r="SUI348" s="124"/>
      <c r="SUJ348" s="124"/>
      <c r="SUK348" s="124"/>
      <c r="SUL348" s="124"/>
      <c r="SUM348" s="124"/>
      <c r="SUN348" s="124"/>
      <c r="SUO348" s="124"/>
      <c r="SUP348" s="124"/>
      <c r="SUQ348" s="124"/>
      <c r="SUR348" s="124"/>
      <c r="SUS348" s="124"/>
      <c r="SUT348" s="124"/>
      <c r="SUU348" s="124"/>
      <c r="SUV348" s="124"/>
      <c r="SUW348" s="124"/>
      <c r="SUX348" s="124"/>
      <c r="SUY348" s="124"/>
      <c r="SUZ348" s="124"/>
      <c r="SVA348" s="124"/>
      <c r="SVB348" s="124"/>
      <c r="SVC348" s="124"/>
      <c r="SVD348" s="124"/>
      <c r="SVE348" s="124"/>
      <c r="SVF348" s="124"/>
      <c r="SVG348" s="124"/>
      <c r="SVH348" s="124"/>
      <c r="SVI348" s="124"/>
      <c r="SVJ348" s="124"/>
      <c r="SVK348" s="124"/>
      <c r="SVL348" s="124"/>
      <c r="SVM348" s="124"/>
      <c r="SVN348" s="124"/>
      <c r="SVO348" s="124"/>
      <c r="SVP348" s="124"/>
      <c r="SVQ348" s="124"/>
      <c r="SVR348" s="124"/>
      <c r="SVS348" s="124"/>
      <c r="SVT348" s="124"/>
      <c r="SVU348" s="124"/>
      <c r="SVV348" s="124"/>
      <c r="SVW348" s="124"/>
      <c r="SVX348" s="124"/>
      <c r="SVY348" s="124"/>
      <c r="SVZ348" s="124"/>
      <c r="SWA348" s="124"/>
      <c r="SWB348" s="124"/>
      <c r="SWC348" s="124"/>
      <c r="SWD348" s="124"/>
      <c r="SWE348" s="124"/>
      <c r="SWF348" s="124"/>
      <c r="SWG348" s="124"/>
      <c r="SWH348" s="124"/>
      <c r="SWI348" s="124"/>
      <c r="SWJ348" s="124"/>
      <c r="SWK348" s="124"/>
      <c r="SWL348" s="124"/>
      <c r="SWM348" s="124"/>
      <c r="SWN348" s="124"/>
      <c r="SWO348" s="124"/>
      <c r="SWP348" s="124"/>
      <c r="SWQ348" s="124"/>
      <c r="SWR348" s="124"/>
      <c r="SWS348" s="124"/>
      <c r="SWT348" s="124"/>
      <c r="SWU348" s="124"/>
      <c r="SWV348" s="124"/>
      <c r="SWW348" s="124"/>
      <c r="SWX348" s="124"/>
      <c r="SWY348" s="124"/>
      <c r="SWZ348" s="124"/>
      <c r="SXA348" s="124"/>
      <c r="SXB348" s="124"/>
      <c r="SXC348" s="124"/>
      <c r="SXD348" s="124"/>
      <c r="SXE348" s="124"/>
      <c r="SXF348" s="124"/>
      <c r="SXG348" s="124"/>
      <c r="SXH348" s="124"/>
      <c r="SXI348" s="124"/>
      <c r="SXJ348" s="124"/>
      <c r="SXK348" s="124"/>
      <c r="SXL348" s="124"/>
      <c r="SXM348" s="124"/>
      <c r="SXN348" s="124"/>
      <c r="SXO348" s="124"/>
      <c r="SXP348" s="124"/>
      <c r="SXQ348" s="124"/>
      <c r="SXR348" s="124"/>
      <c r="SXS348" s="124"/>
      <c r="SXT348" s="124"/>
      <c r="SXU348" s="124"/>
      <c r="SXV348" s="124"/>
      <c r="SXW348" s="124"/>
      <c r="SXX348" s="124"/>
      <c r="SXY348" s="124"/>
      <c r="SXZ348" s="124"/>
      <c r="SYA348" s="124"/>
      <c r="SYB348" s="124"/>
      <c r="SYC348" s="124"/>
      <c r="SYD348" s="124"/>
      <c r="SYE348" s="124"/>
      <c r="SYF348" s="124"/>
      <c r="SYG348" s="124"/>
      <c r="SYH348" s="124"/>
      <c r="SYI348" s="124"/>
      <c r="SYJ348" s="124"/>
      <c r="SYK348" s="124"/>
      <c r="SYL348" s="124"/>
      <c r="SYM348" s="124"/>
      <c r="SYN348" s="124"/>
      <c r="SYO348" s="124"/>
      <c r="SYP348" s="124"/>
      <c r="SYQ348" s="124"/>
      <c r="SYR348" s="124"/>
      <c r="SYS348" s="124"/>
      <c r="SYT348" s="124"/>
      <c r="SYU348" s="124"/>
      <c r="SYV348" s="124"/>
      <c r="SYW348" s="124"/>
      <c r="SYX348" s="124"/>
      <c r="SYY348" s="124"/>
      <c r="SYZ348" s="124"/>
      <c r="SZA348" s="124"/>
      <c r="SZB348" s="124"/>
      <c r="SZC348" s="124"/>
      <c r="SZD348" s="124"/>
      <c r="SZE348" s="124"/>
      <c r="SZF348" s="124"/>
      <c r="SZG348" s="124"/>
      <c r="SZH348" s="124"/>
      <c r="SZI348" s="124"/>
      <c r="SZJ348" s="124"/>
      <c r="SZK348" s="124"/>
      <c r="SZL348" s="124"/>
      <c r="SZM348" s="124"/>
      <c r="SZN348" s="124"/>
      <c r="SZO348" s="124"/>
      <c r="SZP348" s="124"/>
      <c r="SZQ348" s="124"/>
      <c r="SZR348" s="124"/>
      <c r="SZS348" s="124"/>
      <c r="SZT348" s="124"/>
      <c r="SZU348" s="124"/>
      <c r="SZV348" s="124"/>
      <c r="SZW348" s="124"/>
      <c r="SZX348" s="124"/>
      <c r="SZY348" s="124"/>
      <c r="SZZ348" s="124"/>
      <c r="TAA348" s="124"/>
      <c r="TAB348" s="124"/>
      <c r="TAC348" s="124"/>
      <c r="TAD348" s="124"/>
      <c r="TAE348" s="124"/>
      <c r="TAF348" s="124"/>
      <c r="TAG348" s="124"/>
      <c r="TAH348" s="124"/>
      <c r="TAI348" s="124"/>
      <c r="TAJ348" s="124"/>
      <c r="TAK348" s="124"/>
      <c r="TAL348" s="124"/>
      <c r="TAM348" s="124"/>
      <c r="TAN348" s="124"/>
      <c r="TAO348" s="124"/>
      <c r="TAP348" s="124"/>
      <c r="TAQ348" s="124"/>
      <c r="TAR348" s="124"/>
      <c r="TAS348" s="124"/>
      <c r="TAT348" s="124"/>
      <c r="TAU348" s="124"/>
      <c r="TAV348" s="124"/>
      <c r="TAW348" s="124"/>
      <c r="TAX348" s="124"/>
      <c r="TAY348" s="124"/>
      <c r="TAZ348" s="124"/>
      <c r="TBA348" s="124"/>
      <c r="TBB348" s="124"/>
      <c r="TBC348" s="124"/>
      <c r="TBD348" s="124"/>
      <c r="TBE348" s="124"/>
      <c r="TBF348" s="124"/>
      <c r="TBG348" s="124"/>
      <c r="TBH348" s="124"/>
      <c r="TBI348" s="124"/>
      <c r="TBJ348" s="124"/>
      <c r="TBK348" s="124"/>
      <c r="TBL348" s="124"/>
      <c r="TBM348" s="124"/>
      <c r="TBN348" s="124"/>
      <c r="TBO348" s="124"/>
      <c r="TBP348" s="124"/>
      <c r="TBQ348" s="124"/>
      <c r="TBR348" s="124"/>
      <c r="TBS348" s="124"/>
      <c r="TBT348" s="124"/>
      <c r="TBU348" s="124"/>
      <c r="TBV348" s="124"/>
      <c r="TBW348" s="124"/>
      <c r="TBX348" s="124"/>
      <c r="TBY348" s="124"/>
      <c r="TBZ348" s="124"/>
      <c r="TCA348" s="124"/>
      <c r="TCB348" s="124"/>
      <c r="TCC348" s="124"/>
      <c r="TCD348" s="124"/>
      <c r="TCE348" s="124"/>
      <c r="TCF348" s="124"/>
      <c r="TCG348" s="124"/>
      <c r="TCH348" s="124"/>
      <c r="TCI348" s="124"/>
      <c r="TCJ348" s="124"/>
      <c r="TCK348" s="124"/>
      <c r="TCL348" s="124"/>
      <c r="TCM348" s="124"/>
      <c r="TCN348" s="124"/>
      <c r="TCO348" s="124"/>
      <c r="TCP348" s="124"/>
      <c r="TCQ348" s="124"/>
      <c r="TCR348" s="124"/>
      <c r="TCS348" s="124"/>
      <c r="TCT348" s="124"/>
      <c r="TCU348" s="124"/>
      <c r="TCV348" s="124"/>
      <c r="TCW348" s="124"/>
      <c r="TCX348" s="124"/>
      <c r="TCY348" s="124"/>
      <c r="TCZ348" s="124"/>
      <c r="TDA348" s="124"/>
      <c r="TDB348" s="124"/>
      <c r="TDC348" s="124"/>
      <c r="TDD348" s="124"/>
      <c r="TDE348" s="124"/>
      <c r="TDF348" s="124"/>
      <c r="TDG348" s="124"/>
      <c r="TDH348" s="124"/>
      <c r="TDI348" s="124"/>
      <c r="TDJ348" s="124"/>
      <c r="TDK348" s="124"/>
      <c r="TDL348" s="124"/>
      <c r="TDM348" s="124"/>
      <c r="TDN348" s="124"/>
      <c r="TDO348" s="124"/>
      <c r="TDP348" s="124"/>
      <c r="TDQ348" s="124"/>
      <c r="TDR348" s="124"/>
      <c r="TDS348" s="124"/>
      <c r="TDT348" s="124"/>
      <c r="TDU348" s="124"/>
      <c r="TDV348" s="124"/>
      <c r="TDW348" s="124"/>
      <c r="TDX348" s="124"/>
      <c r="TDY348" s="124"/>
      <c r="TDZ348" s="124"/>
      <c r="TEA348" s="124"/>
      <c r="TEB348" s="124"/>
      <c r="TEC348" s="124"/>
      <c r="TED348" s="124"/>
      <c r="TEE348" s="124"/>
      <c r="TEF348" s="124"/>
      <c r="TEG348" s="124"/>
      <c r="TEH348" s="124"/>
      <c r="TEI348" s="124"/>
      <c r="TEJ348" s="124"/>
      <c r="TEK348" s="124"/>
      <c r="TEL348" s="124"/>
      <c r="TEM348" s="124"/>
      <c r="TEN348" s="124"/>
      <c r="TEO348" s="124"/>
      <c r="TEP348" s="124"/>
      <c r="TEQ348" s="124"/>
      <c r="TER348" s="124"/>
      <c r="TES348" s="124"/>
      <c r="TET348" s="124"/>
      <c r="TEU348" s="124"/>
      <c r="TEV348" s="124"/>
      <c r="TEW348" s="124"/>
      <c r="TEX348" s="124"/>
      <c r="TEY348" s="124"/>
      <c r="TEZ348" s="124"/>
      <c r="TFA348" s="124"/>
      <c r="TFB348" s="124"/>
      <c r="TFC348" s="124"/>
      <c r="TFD348" s="124"/>
      <c r="TFE348" s="124"/>
      <c r="TFF348" s="124"/>
      <c r="TFG348" s="124"/>
      <c r="TFH348" s="124"/>
      <c r="TFI348" s="124"/>
      <c r="TFJ348" s="124"/>
      <c r="TFK348" s="124"/>
      <c r="TFL348" s="124"/>
      <c r="TFM348" s="124"/>
      <c r="TFN348" s="124"/>
      <c r="TFO348" s="124"/>
      <c r="TFP348" s="124"/>
      <c r="TFQ348" s="124"/>
      <c r="TFR348" s="124"/>
      <c r="TFS348" s="124"/>
      <c r="TFT348" s="124"/>
      <c r="TFU348" s="124"/>
      <c r="TFV348" s="124"/>
      <c r="TFW348" s="124"/>
      <c r="TFX348" s="124"/>
      <c r="TFY348" s="124"/>
      <c r="TFZ348" s="124"/>
      <c r="TGA348" s="124"/>
      <c r="TGB348" s="124"/>
      <c r="TGC348" s="124"/>
      <c r="TGD348" s="124"/>
      <c r="TGE348" s="124"/>
      <c r="TGF348" s="124"/>
      <c r="TGG348" s="124"/>
      <c r="TGH348" s="124"/>
      <c r="TGI348" s="124"/>
      <c r="TGJ348" s="124"/>
      <c r="TGK348" s="124"/>
      <c r="TGL348" s="124"/>
      <c r="TGM348" s="124"/>
      <c r="TGN348" s="124"/>
      <c r="TGO348" s="124"/>
      <c r="TGP348" s="124"/>
      <c r="TGQ348" s="124"/>
      <c r="TGR348" s="124"/>
      <c r="TGS348" s="124"/>
      <c r="TGT348" s="124"/>
      <c r="TGU348" s="124"/>
      <c r="TGV348" s="124"/>
      <c r="TGW348" s="124"/>
      <c r="TGX348" s="124"/>
      <c r="TGY348" s="124"/>
      <c r="TGZ348" s="124"/>
      <c r="THA348" s="124"/>
      <c r="THB348" s="124"/>
      <c r="THC348" s="124"/>
      <c r="THD348" s="124"/>
      <c r="THE348" s="124"/>
      <c r="THF348" s="124"/>
      <c r="THG348" s="124"/>
      <c r="THH348" s="124"/>
      <c r="THI348" s="124"/>
      <c r="THJ348" s="124"/>
      <c r="THK348" s="124"/>
      <c r="THL348" s="124"/>
      <c r="THM348" s="124"/>
      <c r="THN348" s="124"/>
      <c r="THO348" s="124"/>
      <c r="THP348" s="124"/>
      <c r="THQ348" s="124"/>
      <c r="THR348" s="124"/>
      <c r="THS348" s="124"/>
      <c r="THT348" s="124"/>
      <c r="THU348" s="124"/>
      <c r="THV348" s="124"/>
      <c r="THW348" s="124"/>
      <c r="THX348" s="124"/>
      <c r="THY348" s="124"/>
      <c r="THZ348" s="124"/>
      <c r="TIA348" s="124"/>
      <c r="TIB348" s="124"/>
      <c r="TIC348" s="124"/>
      <c r="TID348" s="124"/>
      <c r="TIE348" s="124"/>
      <c r="TIF348" s="124"/>
      <c r="TIG348" s="124"/>
      <c r="TIH348" s="124"/>
      <c r="TII348" s="124"/>
      <c r="TIJ348" s="124"/>
      <c r="TIK348" s="124"/>
      <c r="TIL348" s="124"/>
      <c r="TIM348" s="124"/>
      <c r="TIN348" s="124"/>
      <c r="TIO348" s="124"/>
      <c r="TIP348" s="124"/>
      <c r="TIQ348" s="124"/>
      <c r="TIR348" s="124"/>
      <c r="TIS348" s="124"/>
      <c r="TIT348" s="124"/>
      <c r="TIU348" s="124"/>
      <c r="TIV348" s="124"/>
      <c r="TIW348" s="124"/>
      <c r="TIX348" s="124"/>
      <c r="TIY348" s="124"/>
      <c r="TIZ348" s="124"/>
      <c r="TJA348" s="124"/>
      <c r="TJB348" s="124"/>
      <c r="TJC348" s="124"/>
      <c r="TJD348" s="124"/>
      <c r="TJE348" s="124"/>
      <c r="TJF348" s="124"/>
      <c r="TJG348" s="124"/>
      <c r="TJH348" s="124"/>
      <c r="TJI348" s="124"/>
      <c r="TJJ348" s="124"/>
      <c r="TJK348" s="124"/>
      <c r="TJL348" s="124"/>
      <c r="TJM348" s="124"/>
      <c r="TJN348" s="124"/>
      <c r="TJO348" s="124"/>
      <c r="TJP348" s="124"/>
      <c r="TJQ348" s="124"/>
      <c r="TJR348" s="124"/>
      <c r="TJS348" s="124"/>
      <c r="TJT348" s="124"/>
      <c r="TJU348" s="124"/>
      <c r="TJV348" s="124"/>
      <c r="TJW348" s="124"/>
      <c r="TJX348" s="124"/>
      <c r="TJY348" s="124"/>
      <c r="TJZ348" s="124"/>
      <c r="TKA348" s="124"/>
      <c r="TKB348" s="124"/>
      <c r="TKC348" s="124"/>
      <c r="TKD348" s="124"/>
      <c r="TKE348" s="124"/>
      <c r="TKF348" s="124"/>
      <c r="TKG348" s="124"/>
      <c r="TKH348" s="124"/>
      <c r="TKI348" s="124"/>
      <c r="TKJ348" s="124"/>
      <c r="TKK348" s="124"/>
      <c r="TKL348" s="124"/>
      <c r="TKM348" s="124"/>
      <c r="TKN348" s="124"/>
      <c r="TKO348" s="124"/>
      <c r="TKP348" s="124"/>
      <c r="TKQ348" s="124"/>
      <c r="TKR348" s="124"/>
      <c r="TKS348" s="124"/>
      <c r="TKT348" s="124"/>
      <c r="TKU348" s="124"/>
      <c r="TKV348" s="124"/>
      <c r="TKW348" s="124"/>
      <c r="TKX348" s="124"/>
      <c r="TKY348" s="124"/>
      <c r="TKZ348" s="124"/>
      <c r="TLA348" s="124"/>
      <c r="TLB348" s="124"/>
      <c r="TLC348" s="124"/>
      <c r="TLD348" s="124"/>
      <c r="TLE348" s="124"/>
      <c r="TLF348" s="124"/>
      <c r="TLG348" s="124"/>
      <c r="TLH348" s="124"/>
      <c r="TLI348" s="124"/>
      <c r="TLJ348" s="124"/>
      <c r="TLK348" s="124"/>
      <c r="TLL348" s="124"/>
      <c r="TLM348" s="124"/>
      <c r="TLN348" s="124"/>
      <c r="TLO348" s="124"/>
      <c r="TLP348" s="124"/>
      <c r="TLQ348" s="124"/>
      <c r="TLR348" s="124"/>
      <c r="TLS348" s="124"/>
      <c r="TLT348" s="124"/>
      <c r="TLU348" s="124"/>
      <c r="TLV348" s="124"/>
      <c r="TLW348" s="124"/>
      <c r="TLX348" s="124"/>
      <c r="TLY348" s="124"/>
      <c r="TLZ348" s="124"/>
      <c r="TMA348" s="124"/>
      <c r="TMB348" s="124"/>
      <c r="TMC348" s="124"/>
      <c r="TMD348" s="124"/>
      <c r="TME348" s="124"/>
      <c r="TMF348" s="124"/>
      <c r="TMG348" s="124"/>
      <c r="TMH348" s="124"/>
      <c r="TMI348" s="124"/>
      <c r="TMJ348" s="124"/>
      <c r="TMK348" s="124"/>
      <c r="TML348" s="124"/>
      <c r="TMM348" s="124"/>
      <c r="TMN348" s="124"/>
      <c r="TMO348" s="124"/>
      <c r="TMP348" s="124"/>
      <c r="TMQ348" s="124"/>
      <c r="TMR348" s="124"/>
      <c r="TMS348" s="124"/>
      <c r="TMT348" s="124"/>
      <c r="TMU348" s="124"/>
      <c r="TMV348" s="124"/>
      <c r="TMW348" s="124"/>
      <c r="TMX348" s="124"/>
      <c r="TMY348" s="124"/>
      <c r="TMZ348" s="124"/>
      <c r="TNA348" s="124"/>
      <c r="TNB348" s="124"/>
      <c r="TNC348" s="124"/>
      <c r="TND348" s="124"/>
      <c r="TNE348" s="124"/>
      <c r="TNF348" s="124"/>
      <c r="TNG348" s="124"/>
      <c r="TNH348" s="124"/>
      <c r="TNI348" s="124"/>
      <c r="TNJ348" s="124"/>
      <c r="TNK348" s="124"/>
      <c r="TNL348" s="124"/>
      <c r="TNM348" s="124"/>
      <c r="TNN348" s="124"/>
      <c r="TNO348" s="124"/>
      <c r="TNP348" s="124"/>
      <c r="TNQ348" s="124"/>
      <c r="TNR348" s="124"/>
      <c r="TNS348" s="124"/>
      <c r="TNT348" s="124"/>
      <c r="TNU348" s="124"/>
      <c r="TNV348" s="124"/>
      <c r="TNW348" s="124"/>
      <c r="TNX348" s="124"/>
      <c r="TNY348" s="124"/>
      <c r="TNZ348" s="124"/>
      <c r="TOA348" s="124"/>
      <c r="TOB348" s="124"/>
      <c r="TOC348" s="124"/>
      <c r="TOD348" s="124"/>
      <c r="TOE348" s="124"/>
      <c r="TOF348" s="124"/>
      <c r="TOG348" s="124"/>
      <c r="TOH348" s="124"/>
      <c r="TOI348" s="124"/>
      <c r="TOJ348" s="124"/>
      <c r="TOK348" s="124"/>
      <c r="TOL348" s="124"/>
      <c r="TOM348" s="124"/>
      <c r="TON348" s="124"/>
      <c r="TOO348" s="124"/>
      <c r="TOP348" s="124"/>
      <c r="TOQ348" s="124"/>
      <c r="TOR348" s="124"/>
      <c r="TOS348" s="124"/>
      <c r="TOT348" s="124"/>
      <c r="TOU348" s="124"/>
      <c r="TOV348" s="124"/>
      <c r="TOW348" s="124"/>
      <c r="TOX348" s="124"/>
      <c r="TOY348" s="124"/>
      <c r="TOZ348" s="124"/>
      <c r="TPA348" s="124"/>
      <c r="TPB348" s="124"/>
      <c r="TPC348" s="124"/>
      <c r="TPD348" s="124"/>
      <c r="TPE348" s="124"/>
      <c r="TPF348" s="124"/>
      <c r="TPG348" s="124"/>
      <c r="TPH348" s="124"/>
      <c r="TPI348" s="124"/>
      <c r="TPJ348" s="124"/>
      <c r="TPK348" s="124"/>
      <c r="TPL348" s="124"/>
      <c r="TPM348" s="124"/>
      <c r="TPN348" s="124"/>
      <c r="TPO348" s="124"/>
      <c r="TPP348" s="124"/>
      <c r="TPQ348" s="124"/>
      <c r="TPR348" s="124"/>
      <c r="TPS348" s="124"/>
      <c r="TPT348" s="124"/>
      <c r="TPU348" s="124"/>
      <c r="TPV348" s="124"/>
      <c r="TPW348" s="124"/>
      <c r="TPX348" s="124"/>
      <c r="TPY348" s="124"/>
      <c r="TPZ348" s="124"/>
      <c r="TQA348" s="124"/>
      <c r="TQB348" s="124"/>
      <c r="TQC348" s="124"/>
      <c r="TQD348" s="124"/>
      <c r="TQE348" s="124"/>
      <c r="TQF348" s="124"/>
      <c r="TQG348" s="124"/>
      <c r="TQH348" s="124"/>
      <c r="TQI348" s="124"/>
      <c r="TQJ348" s="124"/>
      <c r="TQK348" s="124"/>
      <c r="TQL348" s="124"/>
      <c r="TQM348" s="124"/>
      <c r="TQN348" s="124"/>
      <c r="TQO348" s="124"/>
      <c r="TQP348" s="124"/>
      <c r="TQQ348" s="124"/>
      <c r="TQR348" s="124"/>
      <c r="TQS348" s="124"/>
      <c r="TQT348" s="124"/>
      <c r="TQU348" s="124"/>
      <c r="TQV348" s="124"/>
      <c r="TQW348" s="124"/>
      <c r="TQX348" s="124"/>
      <c r="TQY348" s="124"/>
      <c r="TQZ348" s="124"/>
      <c r="TRA348" s="124"/>
      <c r="TRB348" s="124"/>
      <c r="TRC348" s="124"/>
      <c r="TRD348" s="124"/>
      <c r="TRE348" s="124"/>
      <c r="TRF348" s="124"/>
      <c r="TRG348" s="124"/>
      <c r="TRH348" s="124"/>
      <c r="TRI348" s="124"/>
      <c r="TRJ348" s="124"/>
      <c r="TRK348" s="124"/>
      <c r="TRL348" s="124"/>
      <c r="TRM348" s="124"/>
      <c r="TRN348" s="124"/>
      <c r="TRO348" s="124"/>
      <c r="TRP348" s="124"/>
      <c r="TRQ348" s="124"/>
      <c r="TRR348" s="124"/>
      <c r="TRS348" s="124"/>
      <c r="TRT348" s="124"/>
      <c r="TRU348" s="124"/>
      <c r="TRV348" s="124"/>
      <c r="TRW348" s="124"/>
      <c r="TRX348" s="124"/>
      <c r="TRY348" s="124"/>
      <c r="TRZ348" s="124"/>
      <c r="TSA348" s="124"/>
      <c r="TSB348" s="124"/>
      <c r="TSC348" s="124"/>
      <c r="TSD348" s="124"/>
      <c r="TSE348" s="124"/>
      <c r="TSF348" s="124"/>
      <c r="TSG348" s="124"/>
      <c r="TSH348" s="124"/>
      <c r="TSI348" s="124"/>
      <c r="TSJ348" s="124"/>
      <c r="TSK348" s="124"/>
      <c r="TSL348" s="124"/>
      <c r="TSM348" s="124"/>
      <c r="TSN348" s="124"/>
      <c r="TSO348" s="124"/>
      <c r="TSP348" s="124"/>
      <c r="TSQ348" s="124"/>
      <c r="TSR348" s="124"/>
      <c r="TSS348" s="124"/>
      <c r="TST348" s="124"/>
      <c r="TSU348" s="124"/>
      <c r="TSV348" s="124"/>
      <c r="TSW348" s="124"/>
      <c r="TSX348" s="124"/>
      <c r="TSY348" s="124"/>
      <c r="TSZ348" s="124"/>
      <c r="TTA348" s="124"/>
      <c r="TTB348" s="124"/>
      <c r="TTC348" s="124"/>
      <c r="TTD348" s="124"/>
      <c r="TTE348" s="124"/>
      <c r="TTF348" s="124"/>
      <c r="TTG348" s="124"/>
      <c r="TTH348" s="124"/>
      <c r="TTI348" s="124"/>
      <c r="TTJ348" s="124"/>
      <c r="TTK348" s="124"/>
      <c r="TTL348" s="124"/>
      <c r="TTM348" s="124"/>
      <c r="TTN348" s="124"/>
      <c r="TTO348" s="124"/>
      <c r="TTP348" s="124"/>
      <c r="TTQ348" s="124"/>
      <c r="TTR348" s="124"/>
      <c r="TTS348" s="124"/>
      <c r="TTT348" s="124"/>
      <c r="TTU348" s="124"/>
      <c r="TTV348" s="124"/>
      <c r="TTW348" s="124"/>
      <c r="TTX348" s="124"/>
      <c r="TTY348" s="124"/>
      <c r="TTZ348" s="124"/>
      <c r="TUA348" s="124"/>
      <c r="TUB348" s="124"/>
      <c r="TUC348" s="124"/>
      <c r="TUD348" s="124"/>
      <c r="TUE348" s="124"/>
      <c r="TUF348" s="124"/>
      <c r="TUG348" s="124"/>
      <c r="TUH348" s="124"/>
      <c r="TUI348" s="124"/>
      <c r="TUJ348" s="124"/>
      <c r="TUK348" s="124"/>
      <c r="TUL348" s="124"/>
      <c r="TUM348" s="124"/>
      <c r="TUN348" s="124"/>
      <c r="TUO348" s="124"/>
      <c r="TUP348" s="124"/>
      <c r="TUQ348" s="124"/>
      <c r="TUR348" s="124"/>
      <c r="TUS348" s="124"/>
      <c r="TUT348" s="124"/>
      <c r="TUU348" s="124"/>
      <c r="TUV348" s="124"/>
      <c r="TUW348" s="124"/>
      <c r="TUX348" s="124"/>
      <c r="TUY348" s="124"/>
      <c r="TUZ348" s="124"/>
      <c r="TVA348" s="124"/>
      <c r="TVB348" s="124"/>
      <c r="TVC348" s="124"/>
      <c r="TVD348" s="124"/>
      <c r="TVE348" s="124"/>
      <c r="TVF348" s="124"/>
      <c r="TVG348" s="124"/>
      <c r="TVH348" s="124"/>
      <c r="TVI348" s="124"/>
      <c r="TVJ348" s="124"/>
      <c r="TVK348" s="124"/>
      <c r="TVL348" s="124"/>
      <c r="TVM348" s="124"/>
      <c r="TVN348" s="124"/>
      <c r="TVO348" s="124"/>
      <c r="TVP348" s="124"/>
      <c r="TVQ348" s="124"/>
      <c r="TVR348" s="124"/>
      <c r="TVS348" s="124"/>
      <c r="TVT348" s="124"/>
      <c r="TVU348" s="124"/>
      <c r="TVV348" s="124"/>
      <c r="TVW348" s="124"/>
      <c r="TVX348" s="124"/>
      <c r="TVY348" s="124"/>
      <c r="TVZ348" s="124"/>
      <c r="TWA348" s="124"/>
      <c r="TWB348" s="124"/>
      <c r="TWC348" s="124"/>
      <c r="TWD348" s="124"/>
      <c r="TWE348" s="124"/>
      <c r="TWF348" s="124"/>
      <c r="TWG348" s="124"/>
      <c r="TWH348" s="124"/>
      <c r="TWI348" s="124"/>
      <c r="TWJ348" s="124"/>
      <c r="TWK348" s="124"/>
      <c r="TWL348" s="124"/>
      <c r="TWM348" s="124"/>
      <c r="TWN348" s="124"/>
      <c r="TWO348" s="124"/>
      <c r="TWP348" s="124"/>
      <c r="TWQ348" s="124"/>
      <c r="TWR348" s="124"/>
      <c r="TWS348" s="124"/>
      <c r="TWT348" s="124"/>
      <c r="TWU348" s="124"/>
      <c r="TWV348" s="124"/>
      <c r="TWW348" s="124"/>
      <c r="TWX348" s="124"/>
      <c r="TWY348" s="124"/>
      <c r="TWZ348" s="124"/>
      <c r="TXA348" s="124"/>
      <c r="TXB348" s="124"/>
      <c r="TXC348" s="124"/>
      <c r="TXD348" s="124"/>
      <c r="TXE348" s="124"/>
      <c r="TXF348" s="124"/>
      <c r="TXG348" s="124"/>
      <c r="TXH348" s="124"/>
      <c r="TXI348" s="124"/>
      <c r="TXJ348" s="124"/>
      <c r="TXK348" s="124"/>
      <c r="TXL348" s="124"/>
      <c r="TXM348" s="124"/>
      <c r="TXN348" s="124"/>
      <c r="TXO348" s="124"/>
      <c r="TXP348" s="124"/>
      <c r="TXQ348" s="124"/>
      <c r="TXR348" s="124"/>
      <c r="TXS348" s="124"/>
      <c r="TXT348" s="124"/>
      <c r="TXU348" s="124"/>
      <c r="TXV348" s="124"/>
      <c r="TXW348" s="124"/>
      <c r="TXX348" s="124"/>
      <c r="TXY348" s="124"/>
      <c r="TXZ348" s="124"/>
      <c r="TYA348" s="124"/>
      <c r="TYB348" s="124"/>
      <c r="TYC348" s="124"/>
      <c r="TYD348" s="124"/>
      <c r="TYE348" s="124"/>
      <c r="TYF348" s="124"/>
      <c r="TYG348" s="124"/>
      <c r="TYH348" s="124"/>
      <c r="TYI348" s="124"/>
      <c r="TYJ348" s="124"/>
      <c r="TYK348" s="124"/>
      <c r="TYL348" s="124"/>
      <c r="TYM348" s="124"/>
      <c r="TYN348" s="124"/>
      <c r="TYO348" s="124"/>
      <c r="TYP348" s="124"/>
      <c r="TYQ348" s="124"/>
      <c r="TYR348" s="124"/>
      <c r="TYS348" s="124"/>
      <c r="TYT348" s="124"/>
      <c r="TYU348" s="124"/>
      <c r="TYV348" s="124"/>
      <c r="TYW348" s="124"/>
      <c r="TYX348" s="124"/>
      <c r="TYY348" s="124"/>
      <c r="TYZ348" s="124"/>
      <c r="TZA348" s="124"/>
      <c r="TZB348" s="124"/>
      <c r="TZC348" s="124"/>
      <c r="TZD348" s="124"/>
      <c r="TZE348" s="124"/>
      <c r="TZF348" s="124"/>
      <c r="TZG348" s="124"/>
      <c r="TZH348" s="124"/>
      <c r="TZI348" s="124"/>
      <c r="TZJ348" s="124"/>
      <c r="TZK348" s="124"/>
      <c r="TZL348" s="124"/>
      <c r="TZM348" s="124"/>
      <c r="TZN348" s="124"/>
      <c r="TZO348" s="124"/>
      <c r="TZP348" s="124"/>
      <c r="TZQ348" s="124"/>
      <c r="TZR348" s="124"/>
      <c r="TZS348" s="124"/>
      <c r="TZT348" s="124"/>
      <c r="TZU348" s="124"/>
      <c r="TZV348" s="124"/>
      <c r="TZW348" s="124"/>
      <c r="TZX348" s="124"/>
      <c r="TZY348" s="124"/>
      <c r="TZZ348" s="124"/>
      <c r="UAA348" s="124"/>
      <c r="UAB348" s="124"/>
      <c r="UAC348" s="124"/>
      <c r="UAD348" s="124"/>
      <c r="UAE348" s="124"/>
      <c r="UAF348" s="124"/>
      <c r="UAG348" s="124"/>
      <c r="UAH348" s="124"/>
      <c r="UAI348" s="124"/>
      <c r="UAJ348" s="124"/>
      <c r="UAK348" s="124"/>
      <c r="UAL348" s="124"/>
      <c r="UAM348" s="124"/>
      <c r="UAN348" s="124"/>
      <c r="UAO348" s="124"/>
      <c r="UAP348" s="124"/>
      <c r="UAQ348" s="124"/>
      <c r="UAR348" s="124"/>
      <c r="UAS348" s="124"/>
      <c r="UAT348" s="124"/>
      <c r="UAU348" s="124"/>
      <c r="UAV348" s="124"/>
      <c r="UAW348" s="124"/>
      <c r="UAX348" s="124"/>
      <c r="UAY348" s="124"/>
      <c r="UAZ348" s="124"/>
      <c r="UBA348" s="124"/>
      <c r="UBB348" s="124"/>
      <c r="UBC348" s="124"/>
      <c r="UBD348" s="124"/>
      <c r="UBE348" s="124"/>
      <c r="UBF348" s="124"/>
      <c r="UBG348" s="124"/>
      <c r="UBH348" s="124"/>
      <c r="UBI348" s="124"/>
      <c r="UBJ348" s="124"/>
      <c r="UBK348" s="124"/>
      <c r="UBL348" s="124"/>
      <c r="UBM348" s="124"/>
      <c r="UBN348" s="124"/>
      <c r="UBO348" s="124"/>
      <c r="UBP348" s="124"/>
      <c r="UBQ348" s="124"/>
      <c r="UBR348" s="124"/>
      <c r="UBS348" s="124"/>
      <c r="UBT348" s="124"/>
      <c r="UBU348" s="124"/>
      <c r="UBV348" s="124"/>
      <c r="UBW348" s="124"/>
      <c r="UBX348" s="124"/>
      <c r="UBY348" s="124"/>
      <c r="UBZ348" s="124"/>
      <c r="UCA348" s="124"/>
      <c r="UCB348" s="124"/>
      <c r="UCC348" s="124"/>
      <c r="UCD348" s="124"/>
      <c r="UCE348" s="124"/>
      <c r="UCF348" s="124"/>
      <c r="UCG348" s="124"/>
      <c r="UCH348" s="124"/>
      <c r="UCI348" s="124"/>
      <c r="UCJ348" s="124"/>
      <c r="UCK348" s="124"/>
      <c r="UCL348" s="124"/>
      <c r="UCM348" s="124"/>
      <c r="UCN348" s="124"/>
      <c r="UCO348" s="124"/>
      <c r="UCP348" s="124"/>
      <c r="UCQ348" s="124"/>
      <c r="UCR348" s="124"/>
      <c r="UCS348" s="124"/>
      <c r="UCT348" s="124"/>
      <c r="UCU348" s="124"/>
      <c r="UCV348" s="124"/>
      <c r="UCW348" s="124"/>
      <c r="UCX348" s="124"/>
      <c r="UCY348" s="124"/>
      <c r="UCZ348" s="124"/>
      <c r="UDA348" s="124"/>
      <c r="UDB348" s="124"/>
      <c r="UDC348" s="124"/>
      <c r="UDD348" s="124"/>
      <c r="UDE348" s="124"/>
      <c r="UDF348" s="124"/>
      <c r="UDG348" s="124"/>
      <c r="UDH348" s="124"/>
      <c r="UDI348" s="124"/>
      <c r="UDJ348" s="124"/>
      <c r="UDK348" s="124"/>
      <c r="UDL348" s="124"/>
      <c r="UDM348" s="124"/>
      <c r="UDN348" s="124"/>
      <c r="UDO348" s="124"/>
      <c r="UDP348" s="124"/>
      <c r="UDQ348" s="124"/>
      <c r="UDR348" s="124"/>
      <c r="UDS348" s="124"/>
      <c r="UDT348" s="124"/>
      <c r="UDU348" s="124"/>
      <c r="UDV348" s="124"/>
      <c r="UDW348" s="124"/>
      <c r="UDX348" s="124"/>
      <c r="UDY348" s="124"/>
      <c r="UDZ348" s="124"/>
      <c r="UEA348" s="124"/>
      <c r="UEB348" s="124"/>
      <c r="UEC348" s="124"/>
      <c r="UED348" s="124"/>
      <c r="UEE348" s="124"/>
      <c r="UEF348" s="124"/>
      <c r="UEG348" s="124"/>
      <c r="UEH348" s="124"/>
      <c r="UEI348" s="124"/>
      <c r="UEJ348" s="124"/>
      <c r="UEK348" s="124"/>
      <c r="UEL348" s="124"/>
      <c r="UEM348" s="124"/>
      <c r="UEN348" s="124"/>
      <c r="UEO348" s="124"/>
      <c r="UEP348" s="124"/>
      <c r="UEQ348" s="124"/>
      <c r="UER348" s="124"/>
      <c r="UES348" s="124"/>
      <c r="UET348" s="124"/>
      <c r="UEU348" s="124"/>
      <c r="UEV348" s="124"/>
      <c r="UEW348" s="124"/>
      <c r="UEX348" s="124"/>
      <c r="UEY348" s="124"/>
      <c r="UEZ348" s="124"/>
      <c r="UFA348" s="124"/>
      <c r="UFB348" s="124"/>
      <c r="UFC348" s="124"/>
      <c r="UFD348" s="124"/>
      <c r="UFE348" s="124"/>
      <c r="UFF348" s="124"/>
      <c r="UFG348" s="124"/>
      <c r="UFH348" s="124"/>
      <c r="UFI348" s="124"/>
      <c r="UFJ348" s="124"/>
      <c r="UFK348" s="124"/>
      <c r="UFL348" s="124"/>
      <c r="UFM348" s="124"/>
      <c r="UFN348" s="124"/>
      <c r="UFO348" s="124"/>
      <c r="UFP348" s="124"/>
      <c r="UFQ348" s="124"/>
      <c r="UFR348" s="124"/>
      <c r="UFS348" s="124"/>
      <c r="UFT348" s="124"/>
      <c r="UFU348" s="124"/>
      <c r="UFV348" s="124"/>
      <c r="UFW348" s="124"/>
      <c r="UFX348" s="124"/>
      <c r="UFY348" s="124"/>
      <c r="UFZ348" s="124"/>
      <c r="UGA348" s="124"/>
      <c r="UGB348" s="124"/>
      <c r="UGC348" s="124"/>
      <c r="UGD348" s="124"/>
      <c r="UGE348" s="124"/>
      <c r="UGF348" s="124"/>
      <c r="UGG348" s="124"/>
      <c r="UGH348" s="124"/>
      <c r="UGI348" s="124"/>
      <c r="UGJ348" s="124"/>
      <c r="UGK348" s="124"/>
      <c r="UGL348" s="124"/>
      <c r="UGM348" s="124"/>
      <c r="UGN348" s="124"/>
      <c r="UGO348" s="124"/>
      <c r="UGP348" s="124"/>
      <c r="UGQ348" s="124"/>
      <c r="UGR348" s="124"/>
      <c r="UGS348" s="124"/>
      <c r="UGT348" s="124"/>
      <c r="UGU348" s="124"/>
      <c r="UGV348" s="124"/>
      <c r="UGW348" s="124"/>
      <c r="UGX348" s="124"/>
      <c r="UGY348" s="124"/>
      <c r="UGZ348" s="124"/>
      <c r="UHA348" s="124"/>
      <c r="UHB348" s="124"/>
      <c r="UHC348" s="124"/>
      <c r="UHD348" s="124"/>
      <c r="UHE348" s="124"/>
      <c r="UHF348" s="124"/>
      <c r="UHG348" s="124"/>
      <c r="UHH348" s="124"/>
      <c r="UHI348" s="124"/>
      <c r="UHJ348" s="124"/>
      <c r="UHK348" s="124"/>
      <c r="UHL348" s="124"/>
      <c r="UHM348" s="124"/>
      <c r="UHN348" s="124"/>
      <c r="UHO348" s="124"/>
      <c r="UHP348" s="124"/>
      <c r="UHQ348" s="124"/>
      <c r="UHR348" s="124"/>
      <c r="UHS348" s="124"/>
      <c r="UHT348" s="124"/>
      <c r="UHU348" s="124"/>
      <c r="UHV348" s="124"/>
      <c r="UHW348" s="124"/>
      <c r="UHX348" s="124"/>
      <c r="UHY348" s="124"/>
      <c r="UHZ348" s="124"/>
      <c r="UIA348" s="124"/>
      <c r="UIB348" s="124"/>
      <c r="UIC348" s="124"/>
      <c r="UID348" s="124"/>
      <c r="UIE348" s="124"/>
      <c r="UIF348" s="124"/>
      <c r="UIG348" s="124"/>
      <c r="UIH348" s="124"/>
      <c r="UII348" s="124"/>
      <c r="UIJ348" s="124"/>
      <c r="UIK348" s="124"/>
      <c r="UIL348" s="124"/>
      <c r="UIM348" s="124"/>
      <c r="UIN348" s="124"/>
      <c r="UIO348" s="124"/>
      <c r="UIP348" s="124"/>
      <c r="UIQ348" s="124"/>
      <c r="UIR348" s="124"/>
      <c r="UIS348" s="124"/>
      <c r="UIT348" s="124"/>
      <c r="UIU348" s="124"/>
      <c r="UIV348" s="124"/>
      <c r="UIW348" s="124"/>
      <c r="UIX348" s="124"/>
      <c r="UIY348" s="124"/>
      <c r="UIZ348" s="124"/>
      <c r="UJA348" s="124"/>
      <c r="UJB348" s="124"/>
      <c r="UJC348" s="124"/>
      <c r="UJD348" s="124"/>
      <c r="UJE348" s="124"/>
      <c r="UJF348" s="124"/>
      <c r="UJG348" s="124"/>
      <c r="UJH348" s="124"/>
      <c r="UJI348" s="124"/>
      <c r="UJJ348" s="124"/>
      <c r="UJK348" s="124"/>
      <c r="UJL348" s="124"/>
      <c r="UJM348" s="124"/>
      <c r="UJN348" s="124"/>
      <c r="UJO348" s="124"/>
      <c r="UJP348" s="124"/>
      <c r="UJQ348" s="124"/>
      <c r="UJR348" s="124"/>
      <c r="UJS348" s="124"/>
      <c r="UJT348" s="124"/>
      <c r="UJU348" s="124"/>
      <c r="UJV348" s="124"/>
      <c r="UJW348" s="124"/>
      <c r="UJX348" s="124"/>
      <c r="UJY348" s="124"/>
      <c r="UJZ348" s="124"/>
      <c r="UKA348" s="124"/>
      <c r="UKB348" s="124"/>
      <c r="UKC348" s="124"/>
      <c r="UKD348" s="124"/>
      <c r="UKE348" s="124"/>
      <c r="UKF348" s="124"/>
      <c r="UKG348" s="124"/>
      <c r="UKH348" s="124"/>
      <c r="UKI348" s="124"/>
      <c r="UKJ348" s="124"/>
      <c r="UKK348" s="124"/>
      <c r="UKL348" s="124"/>
      <c r="UKM348" s="124"/>
      <c r="UKN348" s="124"/>
      <c r="UKO348" s="124"/>
      <c r="UKP348" s="124"/>
      <c r="UKQ348" s="124"/>
      <c r="UKR348" s="124"/>
      <c r="UKS348" s="124"/>
      <c r="UKT348" s="124"/>
      <c r="UKU348" s="124"/>
      <c r="UKV348" s="124"/>
      <c r="UKW348" s="124"/>
      <c r="UKX348" s="124"/>
      <c r="UKY348" s="124"/>
      <c r="UKZ348" s="124"/>
      <c r="ULA348" s="124"/>
      <c r="ULB348" s="124"/>
      <c r="ULC348" s="124"/>
      <c r="ULD348" s="124"/>
      <c r="ULE348" s="124"/>
      <c r="ULF348" s="124"/>
      <c r="ULG348" s="124"/>
      <c r="ULH348" s="124"/>
      <c r="ULI348" s="124"/>
      <c r="ULJ348" s="124"/>
      <c r="ULK348" s="124"/>
      <c r="ULL348" s="124"/>
      <c r="ULM348" s="124"/>
      <c r="ULN348" s="124"/>
      <c r="ULO348" s="124"/>
      <c r="ULP348" s="124"/>
      <c r="ULQ348" s="124"/>
      <c r="ULR348" s="124"/>
      <c r="ULS348" s="124"/>
      <c r="ULT348" s="124"/>
      <c r="ULU348" s="124"/>
      <c r="ULV348" s="124"/>
      <c r="ULW348" s="124"/>
      <c r="ULX348" s="124"/>
      <c r="ULY348" s="124"/>
      <c r="ULZ348" s="124"/>
      <c r="UMA348" s="124"/>
      <c r="UMB348" s="124"/>
      <c r="UMC348" s="124"/>
      <c r="UMD348" s="124"/>
      <c r="UME348" s="124"/>
      <c r="UMF348" s="124"/>
      <c r="UMG348" s="124"/>
      <c r="UMH348" s="124"/>
      <c r="UMI348" s="124"/>
      <c r="UMJ348" s="124"/>
      <c r="UMK348" s="124"/>
      <c r="UML348" s="124"/>
      <c r="UMM348" s="124"/>
      <c r="UMN348" s="124"/>
      <c r="UMO348" s="124"/>
      <c r="UMP348" s="124"/>
      <c r="UMQ348" s="124"/>
      <c r="UMR348" s="124"/>
      <c r="UMS348" s="124"/>
      <c r="UMT348" s="124"/>
      <c r="UMU348" s="124"/>
      <c r="UMV348" s="124"/>
      <c r="UMW348" s="124"/>
      <c r="UMX348" s="124"/>
      <c r="UMY348" s="124"/>
      <c r="UMZ348" s="124"/>
      <c r="UNA348" s="124"/>
      <c r="UNB348" s="124"/>
      <c r="UNC348" s="124"/>
      <c r="UND348" s="124"/>
      <c r="UNE348" s="124"/>
      <c r="UNF348" s="124"/>
      <c r="UNG348" s="124"/>
      <c r="UNH348" s="124"/>
      <c r="UNI348" s="124"/>
      <c r="UNJ348" s="124"/>
      <c r="UNK348" s="124"/>
      <c r="UNL348" s="124"/>
      <c r="UNM348" s="124"/>
      <c r="UNN348" s="124"/>
      <c r="UNO348" s="124"/>
      <c r="UNP348" s="124"/>
      <c r="UNQ348" s="124"/>
      <c r="UNR348" s="124"/>
      <c r="UNS348" s="124"/>
      <c r="UNT348" s="124"/>
      <c r="UNU348" s="124"/>
      <c r="UNV348" s="124"/>
      <c r="UNW348" s="124"/>
      <c r="UNX348" s="124"/>
      <c r="UNY348" s="124"/>
      <c r="UNZ348" s="124"/>
      <c r="UOA348" s="124"/>
      <c r="UOB348" s="124"/>
      <c r="UOC348" s="124"/>
      <c r="UOD348" s="124"/>
      <c r="UOE348" s="124"/>
      <c r="UOF348" s="124"/>
      <c r="UOG348" s="124"/>
      <c r="UOH348" s="124"/>
      <c r="UOI348" s="124"/>
      <c r="UOJ348" s="124"/>
      <c r="UOK348" s="124"/>
      <c r="UOL348" s="124"/>
      <c r="UOM348" s="124"/>
      <c r="UON348" s="124"/>
      <c r="UOO348" s="124"/>
      <c r="UOP348" s="124"/>
      <c r="UOQ348" s="124"/>
      <c r="UOR348" s="124"/>
      <c r="UOS348" s="124"/>
      <c r="UOT348" s="124"/>
      <c r="UOU348" s="124"/>
      <c r="UOV348" s="124"/>
      <c r="UOW348" s="124"/>
      <c r="UOX348" s="124"/>
      <c r="UOY348" s="124"/>
      <c r="UOZ348" s="124"/>
      <c r="UPA348" s="124"/>
      <c r="UPB348" s="124"/>
      <c r="UPC348" s="124"/>
      <c r="UPD348" s="124"/>
      <c r="UPE348" s="124"/>
      <c r="UPF348" s="124"/>
      <c r="UPG348" s="124"/>
      <c r="UPH348" s="124"/>
      <c r="UPI348" s="124"/>
      <c r="UPJ348" s="124"/>
      <c r="UPK348" s="124"/>
      <c r="UPL348" s="124"/>
      <c r="UPM348" s="124"/>
      <c r="UPN348" s="124"/>
      <c r="UPO348" s="124"/>
      <c r="UPP348" s="124"/>
      <c r="UPQ348" s="124"/>
      <c r="UPR348" s="124"/>
      <c r="UPS348" s="124"/>
      <c r="UPT348" s="124"/>
      <c r="UPU348" s="124"/>
      <c r="UPV348" s="124"/>
      <c r="UPW348" s="124"/>
      <c r="UPX348" s="124"/>
      <c r="UPY348" s="124"/>
      <c r="UPZ348" s="124"/>
      <c r="UQA348" s="124"/>
      <c r="UQB348" s="124"/>
      <c r="UQC348" s="124"/>
      <c r="UQD348" s="124"/>
      <c r="UQE348" s="124"/>
      <c r="UQF348" s="124"/>
      <c r="UQG348" s="124"/>
      <c r="UQH348" s="124"/>
      <c r="UQI348" s="124"/>
      <c r="UQJ348" s="124"/>
      <c r="UQK348" s="124"/>
      <c r="UQL348" s="124"/>
      <c r="UQM348" s="124"/>
      <c r="UQN348" s="124"/>
      <c r="UQO348" s="124"/>
      <c r="UQP348" s="124"/>
      <c r="UQQ348" s="124"/>
      <c r="UQR348" s="124"/>
      <c r="UQS348" s="124"/>
      <c r="UQT348" s="124"/>
      <c r="UQU348" s="124"/>
      <c r="UQV348" s="124"/>
      <c r="UQW348" s="124"/>
      <c r="UQX348" s="124"/>
      <c r="UQY348" s="124"/>
      <c r="UQZ348" s="124"/>
      <c r="URA348" s="124"/>
      <c r="URB348" s="124"/>
      <c r="URC348" s="124"/>
      <c r="URD348" s="124"/>
      <c r="URE348" s="124"/>
      <c r="URF348" s="124"/>
      <c r="URG348" s="124"/>
      <c r="URH348" s="124"/>
      <c r="URI348" s="124"/>
      <c r="URJ348" s="124"/>
      <c r="URK348" s="124"/>
      <c r="URL348" s="124"/>
      <c r="URM348" s="124"/>
      <c r="URN348" s="124"/>
      <c r="URO348" s="124"/>
      <c r="URP348" s="124"/>
      <c r="URQ348" s="124"/>
      <c r="URR348" s="124"/>
      <c r="URS348" s="124"/>
      <c r="URT348" s="124"/>
      <c r="URU348" s="124"/>
      <c r="URV348" s="124"/>
      <c r="URW348" s="124"/>
      <c r="URX348" s="124"/>
      <c r="URY348" s="124"/>
      <c r="URZ348" s="124"/>
      <c r="USA348" s="124"/>
      <c r="USB348" s="124"/>
      <c r="USC348" s="124"/>
      <c r="USD348" s="124"/>
      <c r="USE348" s="124"/>
      <c r="USF348" s="124"/>
      <c r="USG348" s="124"/>
      <c r="USH348" s="124"/>
      <c r="USI348" s="124"/>
      <c r="USJ348" s="124"/>
      <c r="USK348" s="124"/>
      <c r="USL348" s="124"/>
      <c r="USM348" s="124"/>
      <c r="USN348" s="124"/>
      <c r="USO348" s="124"/>
      <c r="USP348" s="124"/>
      <c r="USQ348" s="124"/>
      <c r="USR348" s="124"/>
      <c r="USS348" s="124"/>
      <c r="UST348" s="124"/>
      <c r="USU348" s="124"/>
      <c r="USV348" s="124"/>
      <c r="USW348" s="124"/>
      <c r="USX348" s="124"/>
      <c r="USY348" s="124"/>
      <c r="USZ348" s="124"/>
      <c r="UTA348" s="124"/>
      <c r="UTB348" s="124"/>
      <c r="UTC348" s="124"/>
      <c r="UTD348" s="124"/>
      <c r="UTE348" s="124"/>
      <c r="UTF348" s="124"/>
      <c r="UTG348" s="124"/>
      <c r="UTH348" s="124"/>
      <c r="UTI348" s="124"/>
      <c r="UTJ348" s="124"/>
      <c r="UTK348" s="124"/>
      <c r="UTL348" s="124"/>
      <c r="UTM348" s="124"/>
      <c r="UTN348" s="124"/>
      <c r="UTO348" s="124"/>
      <c r="UTP348" s="124"/>
      <c r="UTQ348" s="124"/>
      <c r="UTR348" s="124"/>
      <c r="UTS348" s="124"/>
      <c r="UTT348" s="124"/>
      <c r="UTU348" s="124"/>
      <c r="UTV348" s="124"/>
      <c r="UTW348" s="124"/>
      <c r="UTX348" s="124"/>
      <c r="UTY348" s="124"/>
      <c r="UTZ348" s="124"/>
      <c r="UUA348" s="124"/>
      <c r="UUB348" s="124"/>
      <c r="UUC348" s="124"/>
      <c r="UUD348" s="124"/>
      <c r="UUE348" s="124"/>
      <c r="UUF348" s="124"/>
      <c r="UUG348" s="124"/>
      <c r="UUH348" s="124"/>
      <c r="UUI348" s="124"/>
      <c r="UUJ348" s="124"/>
      <c r="UUK348" s="124"/>
      <c r="UUL348" s="124"/>
      <c r="UUM348" s="124"/>
      <c r="UUN348" s="124"/>
      <c r="UUO348" s="124"/>
      <c r="UUP348" s="124"/>
      <c r="UUQ348" s="124"/>
      <c r="UUR348" s="124"/>
      <c r="UUS348" s="124"/>
      <c r="UUT348" s="124"/>
      <c r="UUU348" s="124"/>
      <c r="UUV348" s="124"/>
      <c r="UUW348" s="124"/>
      <c r="UUX348" s="124"/>
      <c r="UUY348" s="124"/>
      <c r="UUZ348" s="124"/>
      <c r="UVA348" s="124"/>
      <c r="UVB348" s="124"/>
      <c r="UVC348" s="124"/>
      <c r="UVD348" s="124"/>
      <c r="UVE348" s="124"/>
      <c r="UVF348" s="124"/>
      <c r="UVG348" s="124"/>
      <c r="UVH348" s="124"/>
      <c r="UVI348" s="124"/>
      <c r="UVJ348" s="124"/>
      <c r="UVK348" s="124"/>
      <c r="UVL348" s="124"/>
      <c r="UVM348" s="124"/>
      <c r="UVN348" s="124"/>
      <c r="UVO348" s="124"/>
      <c r="UVP348" s="124"/>
      <c r="UVQ348" s="124"/>
      <c r="UVR348" s="124"/>
      <c r="UVS348" s="124"/>
      <c r="UVT348" s="124"/>
      <c r="UVU348" s="124"/>
      <c r="UVV348" s="124"/>
      <c r="UVW348" s="124"/>
      <c r="UVX348" s="124"/>
      <c r="UVY348" s="124"/>
      <c r="UVZ348" s="124"/>
      <c r="UWA348" s="124"/>
      <c r="UWB348" s="124"/>
      <c r="UWC348" s="124"/>
      <c r="UWD348" s="124"/>
      <c r="UWE348" s="124"/>
      <c r="UWF348" s="124"/>
      <c r="UWG348" s="124"/>
      <c r="UWH348" s="124"/>
      <c r="UWI348" s="124"/>
      <c r="UWJ348" s="124"/>
      <c r="UWK348" s="124"/>
      <c r="UWL348" s="124"/>
      <c r="UWM348" s="124"/>
      <c r="UWN348" s="124"/>
      <c r="UWO348" s="124"/>
      <c r="UWP348" s="124"/>
      <c r="UWQ348" s="124"/>
      <c r="UWR348" s="124"/>
      <c r="UWS348" s="124"/>
      <c r="UWT348" s="124"/>
      <c r="UWU348" s="124"/>
      <c r="UWV348" s="124"/>
      <c r="UWW348" s="124"/>
      <c r="UWX348" s="124"/>
      <c r="UWY348" s="124"/>
      <c r="UWZ348" s="124"/>
      <c r="UXA348" s="124"/>
      <c r="UXB348" s="124"/>
      <c r="UXC348" s="124"/>
      <c r="UXD348" s="124"/>
      <c r="UXE348" s="124"/>
      <c r="UXF348" s="124"/>
      <c r="UXG348" s="124"/>
      <c r="UXH348" s="124"/>
      <c r="UXI348" s="124"/>
      <c r="UXJ348" s="124"/>
      <c r="UXK348" s="124"/>
      <c r="UXL348" s="124"/>
      <c r="UXM348" s="124"/>
      <c r="UXN348" s="124"/>
      <c r="UXO348" s="124"/>
      <c r="UXP348" s="124"/>
      <c r="UXQ348" s="124"/>
      <c r="UXR348" s="124"/>
      <c r="UXS348" s="124"/>
      <c r="UXT348" s="124"/>
      <c r="UXU348" s="124"/>
      <c r="UXV348" s="124"/>
      <c r="UXW348" s="124"/>
      <c r="UXX348" s="124"/>
      <c r="UXY348" s="124"/>
      <c r="UXZ348" s="124"/>
      <c r="UYA348" s="124"/>
      <c r="UYB348" s="124"/>
      <c r="UYC348" s="124"/>
      <c r="UYD348" s="124"/>
      <c r="UYE348" s="124"/>
      <c r="UYF348" s="124"/>
      <c r="UYG348" s="124"/>
      <c r="UYH348" s="124"/>
      <c r="UYI348" s="124"/>
      <c r="UYJ348" s="124"/>
      <c r="UYK348" s="124"/>
      <c r="UYL348" s="124"/>
      <c r="UYM348" s="124"/>
      <c r="UYN348" s="124"/>
      <c r="UYO348" s="124"/>
      <c r="UYP348" s="124"/>
      <c r="UYQ348" s="124"/>
      <c r="UYR348" s="124"/>
      <c r="UYS348" s="124"/>
      <c r="UYT348" s="124"/>
      <c r="UYU348" s="124"/>
      <c r="UYV348" s="124"/>
      <c r="UYW348" s="124"/>
      <c r="UYX348" s="124"/>
      <c r="UYY348" s="124"/>
      <c r="UYZ348" s="124"/>
      <c r="UZA348" s="124"/>
      <c r="UZB348" s="124"/>
      <c r="UZC348" s="124"/>
      <c r="UZD348" s="124"/>
      <c r="UZE348" s="124"/>
      <c r="UZF348" s="124"/>
      <c r="UZG348" s="124"/>
      <c r="UZH348" s="124"/>
      <c r="UZI348" s="124"/>
      <c r="UZJ348" s="124"/>
      <c r="UZK348" s="124"/>
      <c r="UZL348" s="124"/>
      <c r="UZM348" s="124"/>
      <c r="UZN348" s="124"/>
      <c r="UZO348" s="124"/>
      <c r="UZP348" s="124"/>
      <c r="UZQ348" s="124"/>
      <c r="UZR348" s="124"/>
      <c r="UZS348" s="124"/>
      <c r="UZT348" s="124"/>
      <c r="UZU348" s="124"/>
      <c r="UZV348" s="124"/>
      <c r="UZW348" s="124"/>
      <c r="UZX348" s="124"/>
      <c r="UZY348" s="124"/>
      <c r="UZZ348" s="124"/>
      <c r="VAA348" s="124"/>
      <c r="VAB348" s="124"/>
      <c r="VAC348" s="124"/>
      <c r="VAD348" s="124"/>
      <c r="VAE348" s="124"/>
      <c r="VAF348" s="124"/>
      <c r="VAG348" s="124"/>
      <c r="VAH348" s="124"/>
      <c r="VAI348" s="124"/>
      <c r="VAJ348" s="124"/>
      <c r="VAK348" s="124"/>
      <c r="VAL348" s="124"/>
      <c r="VAM348" s="124"/>
      <c r="VAN348" s="124"/>
      <c r="VAO348" s="124"/>
      <c r="VAP348" s="124"/>
      <c r="VAQ348" s="124"/>
      <c r="VAR348" s="124"/>
      <c r="VAS348" s="124"/>
      <c r="VAT348" s="124"/>
      <c r="VAU348" s="124"/>
      <c r="VAV348" s="124"/>
      <c r="VAW348" s="124"/>
      <c r="VAX348" s="124"/>
      <c r="VAY348" s="124"/>
      <c r="VAZ348" s="124"/>
      <c r="VBA348" s="124"/>
      <c r="VBB348" s="124"/>
      <c r="VBC348" s="124"/>
      <c r="VBD348" s="124"/>
      <c r="VBE348" s="124"/>
      <c r="VBF348" s="124"/>
      <c r="VBG348" s="124"/>
      <c r="VBH348" s="124"/>
      <c r="VBI348" s="124"/>
      <c r="VBJ348" s="124"/>
      <c r="VBK348" s="124"/>
      <c r="VBL348" s="124"/>
      <c r="VBM348" s="124"/>
      <c r="VBN348" s="124"/>
      <c r="VBO348" s="124"/>
      <c r="VBP348" s="124"/>
      <c r="VBQ348" s="124"/>
      <c r="VBR348" s="124"/>
      <c r="VBS348" s="124"/>
      <c r="VBT348" s="124"/>
      <c r="VBU348" s="124"/>
      <c r="VBV348" s="124"/>
      <c r="VBW348" s="124"/>
      <c r="VBX348" s="124"/>
      <c r="VBY348" s="124"/>
      <c r="VBZ348" s="124"/>
      <c r="VCA348" s="124"/>
      <c r="VCB348" s="124"/>
      <c r="VCC348" s="124"/>
      <c r="VCD348" s="124"/>
      <c r="VCE348" s="124"/>
      <c r="VCF348" s="124"/>
      <c r="VCG348" s="124"/>
      <c r="VCH348" s="124"/>
      <c r="VCI348" s="124"/>
      <c r="VCJ348" s="124"/>
      <c r="VCK348" s="124"/>
      <c r="VCL348" s="124"/>
      <c r="VCM348" s="124"/>
      <c r="VCN348" s="124"/>
      <c r="VCO348" s="124"/>
      <c r="VCP348" s="124"/>
      <c r="VCQ348" s="124"/>
      <c r="VCR348" s="124"/>
      <c r="VCS348" s="124"/>
      <c r="VCT348" s="124"/>
      <c r="VCU348" s="124"/>
      <c r="VCV348" s="124"/>
      <c r="VCW348" s="124"/>
      <c r="VCX348" s="124"/>
      <c r="VCY348" s="124"/>
      <c r="VCZ348" s="124"/>
      <c r="VDA348" s="124"/>
      <c r="VDB348" s="124"/>
      <c r="VDC348" s="124"/>
      <c r="VDD348" s="124"/>
      <c r="VDE348" s="124"/>
      <c r="VDF348" s="124"/>
      <c r="VDG348" s="124"/>
      <c r="VDH348" s="124"/>
      <c r="VDI348" s="124"/>
      <c r="VDJ348" s="124"/>
      <c r="VDK348" s="124"/>
      <c r="VDL348" s="124"/>
      <c r="VDM348" s="124"/>
      <c r="VDN348" s="124"/>
      <c r="VDO348" s="124"/>
      <c r="VDP348" s="124"/>
      <c r="VDQ348" s="124"/>
      <c r="VDR348" s="124"/>
      <c r="VDS348" s="124"/>
      <c r="VDT348" s="124"/>
      <c r="VDU348" s="124"/>
      <c r="VDV348" s="124"/>
      <c r="VDW348" s="124"/>
      <c r="VDX348" s="124"/>
      <c r="VDY348" s="124"/>
      <c r="VDZ348" s="124"/>
      <c r="VEA348" s="124"/>
      <c r="VEB348" s="124"/>
      <c r="VEC348" s="124"/>
      <c r="VED348" s="124"/>
      <c r="VEE348" s="124"/>
      <c r="VEF348" s="124"/>
      <c r="VEG348" s="124"/>
      <c r="VEH348" s="124"/>
      <c r="VEI348" s="124"/>
      <c r="VEJ348" s="124"/>
      <c r="VEK348" s="124"/>
      <c r="VEL348" s="124"/>
      <c r="VEM348" s="124"/>
      <c r="VEN348" s="124"/>
      <c r="VEO348" s="124"/>
      <c r="VEP348" s="124"/>
      <c r="VEQ348" s="124"/>
      <c r="VER348" s="124"/>
      <c r="VES348" s="124"/>
      <c r="VET348" s="124"/>
      <c r="VEU348" s="124"/>
      <c r="VEV348" s="124"/>
      <c r="VEW348" s="124"/>
      <c r="VEX348" s="124"/>
      <c r="VEY348" s="124"/>
      <c r="VEZ348" s="124"/>
      <c r="VFA348" s="124"/>
      <c r="VFB348" s="124"/>
      <c r="VFC348" s="124"/>
      <c r="VFD348" s="124"/>
      <c r="VFE348" s="124"/>
      <c r="VFF348" s="124"/>
      <c r="VFG348" s="124"/>
      <c r="VFH348" s="124"/>
      <c r="VFI348" s="124"/>
      <c r="VFJ348" s="124"/>
      <c r="VFK348" s="124"/>
      <c r="VFL348" s="124"/>
      <c r="VFM348" s="124"/>
      <c r="VFN348" s="124"/>
      <c r="VFO348" s="124"/>
      <c r="VFP348" s="124"/>
      <c r="VFQ348" s="124"/>
      <c r="VFR348" s="124"/>
      <c r="VFS348" s="124"/>
      <c r="VFT348" s="124"/>
      <c r="VFU348" s="124"/>
      <c r="VFV348" s="124"/>
      <c r="VFW348" s="124"/>
      <c r="VFX348" s="124"/>
      <c r="VFY348" s="124"/>
      <c r="VFZ348" s="124"/>
      <c r="VGA348" s="124"/>
      <c r="VGB348" s="124"/>
      <c r="VGC348" s="124"/>
      <c r="VGD348" s="124"/>
      <c r="VGE348" s="124"/>
      <c r="VGF348" s="124"/>
      <c r="VGG348" s="124"/>
      <c r="VGH348" s="124"/>
      <c r="VGI348" s="124"/>
      <c r="VGJ348" s="124"/>
      <c r="VGK348" s="124"/>
      <c r="VGL348" s="124"/>
      <c r="VGM348" s="124"/>
      <c r="VGN348" s="124"/>
      <c r="VGO348" s="124"/>
      <c r="VGP348" s="124"/>
      <c r="VGQ348" s="124"/>
      <c r="VGR348" s="124"/>
      <c r="VGS348" s="124"/>
      <c r="VGT348" s="124"/>
      <c r="VGU348" s="124"/>
      <c r="VGV348" s="124"/>
      <c r="VGW348" s="124"/>
      <c r="VGX348" s="124"/>
      <c r="VGY348" s="124"/>
      <c r="VGZ348" s="124"/>
      <c r="VHA348" s="124"/>
      <c r="VHB348" s="124"/>
      <c r="VHC348" s="124"/>
      <c r="VHD348" s="124"/>
      <c r="VHE348" s="124"/>
      <c r="VHF348" s="124"/>
      <c r="VHG348" s="124"/>
      <c r="VHH348" s="124"/>
      <c r="VHI348" s="124"/>
      <c r="VHJ348" s="124"/>
      <c r="VHK348" s="124"/>
      <c r="VHL348" s="124"/>
      <c r="VHM348" s="124"/>
      <c r="VHN348" s="124"/>
      <c r="VHO348" s="124"/>
      <c r="VHP348" s="124"/>
      <c r="VHQ348" s="124"/>
      <c r="VHR348" s="124"/>
      <c r="VHS348" s="124"/>
      <c r="VHT348" s="124"/>
      <c r="VHU348" s="124"/>
      <c r="VHV348" s="124"/>
      <c r="VHW348" s="124"/>
      <c r="VHX348" s="124"/>
      <c r="VHY348" s="124"/>
      <c r="VHZ348" s="124"/>
      <c r="VIA348" s="124"/>
      <c r="VIB348" s="124"/>
      <c r="VIC348" s="124"/>
      <c r="VID348" s="124"/>
      <c r="VIE348" s="124"/>
      <c r="VIF348" s="124"/>
      <c r="VIG348" s="124"/>
      <c r="VIH348" s="124"/>
      <c r="VII348" s="124"/>
      <c r="VIJ348" s="124"/>
      <c r="VIK348" s="124"/>
      <c r="VIL348" s="124"/>
      <c r="VIM348" s="124"/>
      <c r="VIN348" s="124"/>
      <c r="VIO348" s="124"/>
      <c r="VIP348" s="124"/>
      <c r="VIQ348" s="124"/>
      <c r="VIR348" s="124"/>
      <c r="VIS348" s="124"/>
      <c r="VIT348" s="124"/>
      <c r="VIU348" s="124"/>
      <c r="VIV348" s="124"/>
      <c r="VIW348" s="124"/>
      <c r="VIX348" s="124"/>
      <c r="VIY348" s="124"/>
      <c r="VIZ348" s="124"/>
      <c r="VJA348" s="124"/>
      <c r="VJB348" s="124"/>
      <c r="VJC348" s="124"/>
      <c r="VJD348" s="124"/>
      <c r="VJE348" s="124"/>
      <c r="VJF348" s="124"/>
      <c r="VJG348" s="124"/>
      <c r="VJH348" s="124"/>
      <c r="VJI348" s="124"/>
      <c r="VJJ348" s="124"/>
      <c r="VJK348" s="124"/>
      <c r="VJL348" s="124"/>
      <c r="VJM348" s="124"/>
      <c r="VJN348" s="124"/>
      <c r="VJO348" s="124"/>
      <c r="VJP348" s="124"/>
      <c r="VJQ348" s="124"/>
      <c r="VJR348" s="124"/>
      <c r="VJS348" s="124"/>
      <c r="VJT348" s="124"/>
      <c r="VJU348" s="124"/>
      <c r="VJV348" s="124"/>
      <c r="VJW348" s="124"/>
      <c r="VJX348" s="124"/>
      <c r="VJY348" s="124"/>
      <c r="VJZ348" s="124"/>
      <c r="VKA348" s="124"/>
      <c r="VKB348" s="124"/>
      <c r="VKC348" s="124"/>
      <c r="VKD348" s="124"/>
      <c r="VKE348" s="124"/>
      <c r="VKF348" s="124"/>
      <c r="VKG348" s="124"/>
      <c r="VKH348" s="124"/>
      <c r="VKI348" s="124"/>
      <c r="VKJ348" s="124"/>
      <c r="VKK348" s="124"/>
      <c r="VKL348" s="124"/>
      <c r="VKM348" s="124"/>
      <c r="VKN348" s="124"/>
      <c r="VKO348" s="124"/>
      <c r="VKP348" s="124"/>
      <c r="VKQ348" s="124"/>
      <c r="VKR348" s="124"/>
      <c r="VKS348" s="124"/>
      <c r="VKT348" s="124"/>
      <c r="VKU348" s="124"/>
      <c r="VKV348" s="124"/>
      <c r="VKW348" s="124"/>
      <c r="VKX348" s="124"/>
      <c r="VKY348" s="124"/>
      <c r="VKZ348" s="124"/>
      <c r="VLA348" s="124"/>
      <c r="VLB348" s="124"/>
      <c r="VLC348" s="124"/>
      <c r="VLD348" s="124"/>
      <c r="VLE348" s="124"/>
      <c r="VLF348" s="124"/>
      <c r="VLG348" s="124"/>
      <c r="VLH348" s="124"/>
      <c r="VLI348" s="124"/>
      <c r="VLJ348" s="124"/>
      <c r="VLK348" s="124"/>
      <c r="VLL348" s="124"/>
      <c r="VLM348" s="124"/>
      <c r="VLN348" s="124"/>
      <c r="VLO348" s="124"/>
      <c r="VLP348" s="124"/>
      <c r="VLQ348" s="124"/>
      <c r="VLR348" s="124"/>
      <c r="VLS348" s="124"/>
      <c r="VLT348" s="124"/>
      <c r="VLU348" s="124"/>
      <c r="VLV348" s="124"/>
      <c r="VLW348" s="124"/>
      <c r="VLX348" s="124"/>
      <c r="VLY348" s="124"/>
      <c r="VLZ348" s="124"/>
      <c r="VMA348" s="124"/>
      <c r="VMB348" s="124"/>
      <c r="VMC348" s="124"/>
      <c r="VMD348" s="124"/>
      <c r="VME348" s="124"/>
      <c r="VMF348" s="124"/>
      <c r="VMG348" s="124"/>
      <c r="VMH348" s="124"/>
      <c r="VMI348" s="124"/>
      <c r="VMJ348" s="124"/>
      <c r="VMK348" s="124"/>
      <c r="VML348" s="124"/>
      <c r="VMM348" s="124"/>
      <c r="VMN348" s="124"/>
      <c r="VMO348" s="124"/>
      <c r="VMP348" s="124"/>
      <c r="VMQ348" s="124"/>
      <c r="VMR348" s="124"/>
      <c r="VMS348" s="124"/>
      <c r="VMT348" s="124"/>
      <c r="VMU348" s="124"/>
      <c r="VMV348" s="124"/>
      <c r="VMW348" s="124"/>
      <c r="VMX348" s="124"/>
      <c r="VMY348" s="124"/>
      <c r="VMZ348" s="124"/>
      <c r="VNA348" s="124"/>
      <c r="VNB348" s="124"/>
      <c r="VNC348" s="124"/>
      <c r="VND348" s="124"/>
      <c r="VNE348" s="124"/>
      <c r="VNF348" s="124"/>
      <c r="VNG348" s="124"/>
      <c r="VNH348" s="124"/>
      <c r="VNI348" s="124"/>
      <c r="VNJ348" s="124"/>
      <c r="VNK348" s="124"/>
      <c r="VNL348" s="124"/>
      <c r="VNM348" s="124"/>
      <c r="VNN348" s="124"/>
      <c r="VNO348" s="124"/>
      <c r="VNP348" s="124"/>
      <c r="VNQ348" s="124"/>
      <c r="VNR348" s="124"/>
      <c r="VNS348" s="124"/>
      <c r="VNT348" s="124"/>
      <c r="VNU348" s="124"/>
      <c r="VNV348" s="124"/>
      <c r="VNW348" s="124"/>
      <c r="VNX348" s="124"/>
      <c r="VNY348" s="124"/>
      <c r="VNZ348" s="124"/>
      <c r="VOA348" s="124"/>
      <c r="VOB348" s="124"/>
      <c r="VOC348" s="124"/>
      <c r="VOD348" s="124"/>
      <c r="VOE348" s="124"/>
      <c r="VOF348" s="124"/>
      <c r="VOG348" s="124"/>
      <c r="VOH348" s="124"/>
      <c r="VOI348" s="124"/>
      <c r="VOJ348" s="124"/>
      <c r="VOK348" s="124"/>
      <c r="VOL348" s="124"/>
      <c r="VOM348" s="124"/>
      <c r="VON348" s="124"/>
      <c r="VOO348" s="124"/>
      <c r="VOP348" s="124"/>
      <c r="VOQ348" s="124"/>
      <c r="VOR348" s="124"/>
      <c r="VOS348" s="124"/>
      <c r="VOT348" s="124"/>
      <c r="VOU348" s="124"/>
      <c r="VOV348" s="124"/>
      <c r="VOW348" s="124"/>
      <c r="VOX348" s="124"/>
      <c r="VOY348" s="124"/>
      <c r="VOZ348" s="124"/>
      <c r="VPA348" s="124"/>
      <c r="VPB348" s="124"/>
      <c r="VPC348" s="124"/>
      <c r="VPD348" s="124"/>
      <c r="VPE348" s="124"/>
      <c r="VPF348" s="124"/>
      <c r="VPG348" s="124"/>
      <c r="VPH348" s="124"/>
      <c r="VPI348" s="124"/>
      <c r="VPJ348" s="124"/>
      <c r="VPK348" s="124"/>
      <c r="VPL348" s="124"/>
      <c r="VPM348" s="124"/>
      <c r="VPN348" s="124"/>
      <c r="VPO348" s="124"/>
      <c r="VPP348" s="124"/>
      <c r="VPQ348" s="124"/>
      <c r="VPR348" s="124"/>
      <c r="VPS348" s="124"/>
      <c r="VPT348" s="124"/>
      <c r="VPU348" s="124"/>
      <c r="VPV348" s="124"/>
      <c r="VPW348" s="124"/>
      <c r="VPX348" s="124"/>
      <c r="VPY348" s="124"/>
      <c r="VPZ348" s="124"/>
      <c r="VQA348" s="124"/>
      <c r="VQB348" s="124"/>
      <c r="VQC348" s="124"/>
      <c r="VQD348" s="124"/>
      <c r="VQE348" s="124"/>
      <c r="VQF348" s="124"/>
      <c r="VQG348" s="124"/>
      <c r="VQH348" s="124"/>
      <c r="VQI348" s="124"/>
      <c r="VQJ348" s="124"/>
      <c r="VQK348" s="124"/>
      <c r="VQL348" s="124"/>
      <c r="VQM348" s="124"/>
      <c r="VQN348" s="124"/>
      <c r="VQO348" s="124"/>
      <c r="VQP348" s="124"/>
      <c r="VQQ348" s="124"/>
      <c r="VQR348" s="124"/>
      <c r="VQS348" s="124"/>
      <c r="VQT348" s="124"/>
      <c r="VQU348" s="124"/>
      <c r="VQV348" s="124"/>
      <c r="VQW348" s="124"/>
      <c r="VQX348" s="124"/>
      <c r="VQY348" s="124"/>
      <c r="VQZ348" s="124"/>
      <c r="VRA348" s="124"/>
      <c r="VRB348" s="124"/>
      <c r="VRC348" s="124"/>
      <c r="VRD348" s="124"/>
      <c r="VRE348" s="124"/>
      <c r="VRF348" s="124"/>
      <c r="VRG348" s="124"/>
      <c r="VRH348" s="124"/>
      <c r="VRI348" s="124"/>
      <c r="VRJ348" s="124"/>
      <c r="VRK348" s="124"/>
      <c r="VRL348" s="124"/>
      <c r="VRM348" s="124"/>
      <c r="VRN348" s="124"/>
      <c r="VRO348" s="124"/>
      <c r="VRP348" s="124"/>
      <c r="VRQ348" s="124"/>
      <c r="VRR348" s="124"/>
      <c r="VRS348" s="124"/>
      <c r="VRT348" s="124"/>
      <c r="VRU348" s="124"/>
      <c r="VRV348" s="124"/>
      <c r="VRW348" s="124"/>
      <c r="VRX348" s="124"/>
      <c r="VRY348" s="124"/>
      <c r="VRZ348" s="124"/>
      <c r="VSA348" s="124"/>
      <c r="VSB348" s="124"/>
      <c r="VSC348" s="124"/>
      <c r="VSD348" s="124"/>
      <c r="VSE348" s="124"/>
      <c r="VSF348" s="124"/>
      <c r="VSG348" s="124"/>
      <c r="VSH348" s="124"/>
      <c r="VSI348" s="124"/>
      <c r="VSJ348" s="124"/>
      <c r="VSK348" s="124"/>
      <c r="VSL348" s="124"/>
      <c r="VSM348" s="124"/>
      <c r="VSN348" s="124"/>
      <c r="VSO348" s="124"/>
      <c r="VSP348" s="124"/>
      <c r="VSQ348" s="124"/>
      <c r="VSR348" s="124"/>
      <c r="VSS348" s="124"/>
      <c r="VST348" s="124"/>
      <c r="VSU348" s="124"/>
      <c r="VSV348" s="124"/>
      <c r="VSW348" s="124"/>
      <c r="VSX348" s="124"/>
      <c r="VSY348" s="124"/>
      <c r="VSZ348" s="124"/>
      <c r="VTA348" s="124"/>
      <c r="VTB348" s="124"/>
      <c r="VTC348" s="124"/>
      <c r="VTD348" s="124"/>
      <c r="VTE348" s="124"/>
      <c r="VTF348" s="124"/>
      <c r="VTG348" s="124"/>
      <c r="VTH348" s="124"/>
      <c r="VTI348" s="124"/>
      <c r="VTJ348" s="124"/>
      <c r="VTK348" s="124"/>
      <c r="VTL348" s="124"/>
      <c r="VTM348" s="124"/>
      <c r="VTN348" s="124"/>
      <c r="VTO348" s="124"/>
      <c r="VTP348" s="124"/>
      <c r="VTQ348" s="124"/>
      <c r="VTR348" s="124"/>
      <c r="VTS348" s="124"/>
      <c r="VTT348" s="124"/>
      <c r="VTU348" s="124"/>
      <c r="VTV348" s="124"/>
      <c r="VTW348" s="124"/>
      <c r="VTX348" s="124"/>
      <c r="VTY348" s="124"/>
      <c r="VTZ348" s="124"/>
      <c r="VUA348" s="124"/>
      <c r="VUB348" s="124"/>
      <c r="VUC348" s="124"/>
      <c r="VUD348" s="124"/>
      <c r="VUE348" s="124"/>
      <c r="VUF348" s="124"/>
      <c r="VUG348" s="124"/>
      <c r="VUH348" s="124"/>
      <c r="VUI348" s="124"/>
      <c r="VUJ348" s="124"/>
      <c r="VUK348" s="124"/>
      <c r="VUL348" s="124"/>
      <c r="VUM348" s="124"/>
      <c r="VUN348" s="124"/>
      <c r="VUO348" s="124"/>
      <c r="VUP348" s="124"/>
      <c r="VUQ348" s="124"/>
      <c r="VUR348" s="124"/>
      <c r="VUS348" s="124"/>
      <c r="VUT348" s="124"/>
      <c r="VUU348" s="124"/>
      <c r="VUV348" s="124"/>
      <c r="VUW348" s="124"/>
      <c r="VUX348" s="124"/>
      <c r="VUY348" s="124"/>
      <c r="VUZ348" s="124"/>
      <c r="VVA348" s="124"/>
      <c r="VVB348" s="124"/>
      <c r="VVC348" s="124"/>
      <c r="VVD348" s="124"/>
      <c r="VVE348" s="124"/>
      <c r="VVF348" s="124"/>
      <c r="VVG348" s="124"/>
      <c r="VVH348" s="124"/>
      <c r="VVI348" s="124"/>
      <c r="VVJ348" s="124"/>
      <c r="VVK348" s="124"/>
      <c r="VVL348" s="124"/>
      <c r="VVM348" s="124"/>
      <c r="VVN348" s="124"/>
      <c r="VVO348" s="124"/>
      <c r="VVP348" s="124"/>
      <c r="VVQ348" s="124"/>
      <c r="VVR348" s="124"/>
      <c r="VVS348" s="124"/>
      <c r="VVT348" s="124"/>
      <c r="VVU348" s="124"/>
      <c r="VVV348" s="124"/>
      <c r="VVW348" s="124"/>
      <c r="VVX348" s="124"/>
      <c r="VVY348" s="124"/>
      <c r="VVZ348" s="124"/>
      <c r="VWA348" s="124"/>
      <c r="VWB348" s="124"/>
      <c r="VWC348" s="124"/>
      <c r="VWD348" s="124"/>
      <c r="VWE348" s="124"/>
      <c r="VWF348" s="124"/>
      <c r="VWG348" s="124"/>
      <c r="VWH348" s="124"/>
      <c r="VWI348" s="124"/>
      <c r="VWJ348" s="124"/>
      <c r="VWK348" s="124"/>
      <c r="VWL348" s="124"/>
      <c r="VWM348" s="124"/>
      <c r="VWN348" s="124"/>
      <c r="VWO348" s="124"/>
      <c r="VWP348" s="124"/>
      <c r="VWQ348" s="124"/>
      <c r="VWR348" s="124"/>
      <c r="VWS348" s="124"/>
      <c r="VWT348" s="124"/>
      <c r="VWU348" s="124"/>
      <c r="VWV348" s="124"/>
      <c r="VWW348" s="124"/>
      <c r="VWX348" s="124"/>
      <c r="VWY348" s="124"/>
      <c r="VWZ348" s="124"/>
      <c r="VXA348" s="124"/>
      <c r="VXB348" s="124"/>
      <c r="VXC348" s="124"/>
      <c r="VXD348" s="124"/>
      <c r="VXE348" s="124"/>
      <c r="VXF348" s="124"/>
      <c r="VXG348" s="124"/>
      <c r="VXH348" s="124"/>
      <c r="VXI348" s="124"/>
      <c r="VXJ348" s="124"/>
      <c r="VXK348" s="124"/>
      <c r="VXL348" s="124"/>
      <c r="VXM348" s="124"/>
      <c r="VXN348" s="124"/>
      <c r="VXO348" s="124"/>
      <c r="VXP348" s="124"/>
      <c r="VXQ348" s="124"/>
      <c r="VXR348" s="124"/>
      <c r="VXS348" s="124"/>
      <c r="VXT348" s="124"/>
      <c r="VXU348" s="124"/>
      <c r="VXV348" s="124"/>
      <c r="VXW348" s="124"/>
      <c r="VXX348" s="124"/>
      <c r="VXY348" s="124"/>
      <c r="VXZ348" s="124"/>
      <c r="VYA348" s="124"/>
      <c r="VYB348" s="124"/>
      <c r="VYC348" s="124"/>
      <c r="VYD348" s="124"/>
      <c r="VYE348" s="124"/>
      <c r="VYF348" s="124"/>
      <c r="VYG348" s="124"/>
      <c r="VYH348" s="124"/>
      <c r="VYI348" s="124"/>
      <c r="VYJ348" s="124"/>
      <c r="VYK348" s="124"/>
      <c r="VYL348" s="124"/>
      <c r="VYM348" s="124"/>
      <c r="VYN348" s="124"/>
      <c r="VYO348" s="124"/>
      <c r="VYP348" s="124"/>
      <c r="VYQ348" s="124"/>
      <c r="VYR348" s="124"/>
      <c r="VYS348" s="124"/>
      <c r="VYT348" s="124"/>
      <c r="VYU348" s="124"/>
      <c r="VYV348" s="124"/>
      <c r="VYW348" s="124"/>
      <c r="VYX348" s="124"/>
      <c r="VYY348" s="124"/>
      <c r="VYZ348" s="124"/>
      <c r="VZA348" s="124"/>
      <c r="VZB348" s="124"/>
      <c r="VZC348" s="124"/>
      <c r="VZD348" s="124"/>
      <c r="VZE348" s="124"/>
      <c r="VZF348" s="124"/>
      <c r="VZG348" s="124"/>
      <c r="VZH348" s="124"/>
      <c r="VZI348" s="124"/>
      <c r="VZJ348" s="124"/>
      <c r="VZK348" s="124"/>
      <c r="VZL348" s="124"/>
      <c r="VZM348" s="124"/>
      <c r="VZN348" s="124"/>
      <c r="VZO348" s="124"/>
      <c r="VZP348" s="124"/>
      <c r="VZQ348" s="124"/>
      <c r="VZR348" s="124"/>
      <c r="VZS348" s="124"/>
      <c r="VZT348" s="124"/>
      <c r="VZU348" s="124"/>
      <c r="VZV348" s="124"/>
      <c r="VZW348" s="124"/>
      <c r="VZX348" s="124"/>
      <c r="VZY348" s="124"/>
      <c r="VZZ348" s="124"/>
      <c r="WAA348" s="124"/>
      <c r="WAB348" s="124"/>
      <c r="WAC348" s="124"/>
      <c r="WAD348" s="124"/>
      <c r="WAE348" s="124"/>
      <c r="WAF348" s="124"/>
      <c r="WAG348" s="124"/>
      <c r="WAH348" s="124"/>
      <c r="WAI348" s="124"/>
      <c r="WAJ348" s="124"/>
      <c r="WAK348" s="124"/>
      <c r="WAL348" s="124"/>
      <c r="WAM348" s="124"/>
      <c r="WAN348" s="124"/>
      <c r="WAO348" s="124"/>
      <c r="WAP348" s="124"/>
      <c r="WAQ348" s="124"/>
      <c r="WAR348" s="124"/>
      <c r="WAS348" s="124"/>
      <c r="WAT348" s="124"/>
      <c r="WAU348" s="124"/>
      <c r="WAV348" s="124"/>
      <c r="WAW348" s="124"/>
      <c r="WAX348" s="124"/>
      <c r="WAY348" s="124"/>
      <c r="WAZ348" s="124"/>
      <c r="WBA348" s="124"/>
      <c r="WBB348" s="124"/>
      <c r="WBC348" s="124"/>
      <c r="WBD348" s="124"/>
      <c r="WBE348" s="124"/>
      <c r="WBF348" s="124"/>
      <c r="WBG348" s="124"/>
      <c r="WBH348" s="124"/>
      <c r="WBI348" s="124"/>
      <c r="WBJ348" s="124"/>
      <c r="WBK348" s="124"/>
      <c r="WBL348" s="124"/>
      <c r="WBM348" s="124"/>
      <c r="WBN348" s="124"/>
      <c r="WBO348" s="124"/>
      <c r="WBP348" s="124"/>
      <c r="WBQ348" s="124"/>
      <c r="WBR348" s="124"/>
      <c r="WBS348" s="124"/>
      <c r="WBT348" s="124"/>
      <c r="WBU348" s="124"/>
      <c r="WBV348" s="124"/>
      <c r="WBW348" s="124"/>
      <c r="WBX348" s="124"/>
      <c r="WBY348" s="124"/>
      <c r="WBZ348" s="124"/>
      <c r="WCA348" s="124"/>
      <c r="WCB348" s="124"/>
      <c r="WCC348" s="124"/>
      <c r="WCD348" s="124"/>
      <c r="WCE348" s="124"/>
      <c r="WCF348" s="124"/>
      <c r="WCG348" s="124"/>
      <c r="WCH348" s="124"/>
      <c r="WCI348" s="124"/>
      <c r="WCJ348" s="124"/>
      <c r="WCK348" s="124"/>
      <c r="WCL348" s="124"/>
      <c r="WCM348" s="124"/>
      <c r="WCN348" s="124"/>
      <c r="WCO348" s="124"/>
      <c r="WCP348" s="124"/>
      <c r="WCQ348" s="124"/>
      <c r="WCR348" s="124"/>
      <c r="WCS348" s="124"/>
      <c r="WCT348" s="124"/>
      <c r="WCU348" s="124"/>
      <c r="WCV348" s="124"/>
      <c r="WCW348" s="124"/>
      <c r="WCX348" s="124"/>
      <c r="WCY348" s="124"/>
      <c r="WCZ348" s="124"/>
      <c r="WDA348" s="124"/>
      <c r="WDB348" s="124"/>
      <c r="WDC348" s="124"/>
      <c r="WDD348" s="124"/>
      <c r="WDE348" s="124"/>
      <c r="WDF348" s="124"/>
      <c r="WDG348" s="124"/>
      <c r="WDH348" s="124"/>
      <c r="WDI348" s="124"/>
      <c r="WDJ348" s="124"/>
      <c r="WDK348" s="124"/>
      <c r="WDL348" s="124"/>
      <c r="WDM348" s="124"/>
      <c r="WDN348" s="124"/>
      <c r="WDO348" s="124"/>
      <c r="WDP348" s="124"/>
      <c r="WDQ348" s="124"/>
      <c r="WDR348" s="124"/>
      <c r="WDS348" s="124"/>
      <c r="WDT348" s="124"/>
      <c r="WDU348" s="124"/>
      <c r="WDV348" s="124"/>
      <c r="WDW348" s="124"/>
      <c r="WDX348" s="124"/>
      <c r="WDY348" s="124"/>
      <c r="WDZ348" s="124"/>
      <c r="WEA348" s="124"/>
      <c r="WEB348" s="124"/>
      <c r="WEC348" s="124"/>
      <c r="WED348" s="124"/>
      <c r="WEE348" s="124"/>
      <c r="WEF348" s="124"/>
      <c r="WEG348" s="124"/>
      <c r="WEH348" s="124"/>
      <c r="WEI348" s="124"/>
      <c r="WEJ348" s="124"/>
      <c r="WEK348" s="124"/>
      <c r="WEL348" s="124"/>
      <c r="WEM348" s="124"/>
      <c r="WEN348" s="124"/>
      <c r="WEO348" s="124"/>
      <c r="WEP348" s="124"/>
      <c r="WEQ348" s="124"/>
      <c r="WER348" s="124"/>
      <c r="WES348" s="124"/>
      <c r="WET348" s="124"/>
      <c r="WEU348" s="124"/>
      <c r="WEV348" s="124"/>
      <c r="WEW348" s="124"/>
      <c r="WEX348" s="124"/>
      <c r="WEY348" s="124"/>
      <c r="WEZ348" s="124"/>
      <c r="WFA348" s="124"/>
      <c r="WFB348" s="124"/>
      <c r="WFC348" s="124"/>
      <c r="WFD348" s="124"/>
      <c r="WFE348" s="124"/>
      <c r="WFF348" s="124"/>
      <c r="WFG348" s="124"/>
      <c r="WFH348" s="124"/>
      <c r="WFI348" s="124"/>
      <c r="WFJ348" s="124"/>
      <c r="WFK348" s="124"/>
      <c r="WFL348" s="124"/>
      <c r="WFM348" s="124"/>
      <c r="WFN348" s="124"/>
      <c r="WFO348" s="124"/>
      <c r="WFP348" s="124"/>
      <c r="WFQ348" s="124"/>
      <c r="WFR348" s="124"/>
      <c r="WFS348" s="124"/>
      <c r="WFT348" s="124"/>
      <c r="WFU348" s="124"/>
      <c r="WFV348" s="124"/>
      <c r="WFW348" s="124"/>
      <c r="WFX348" s="124"/>
      <c r="WFY348" s="124"/>
      <c r="WFZ348" s="124"/>
      <c r="WGA348" s="124"/>
      <c r="WGB348" s="124"/>
      <c r="WGC348" s="124"/>
      <c r="WGD348" s="124"/>
      <c r="WGE348" s="124"/>
      <c r="WGF348" s="124"/>
      <c r="WGG348" s="124"/>
      <c r="WGH348" s="124"/>
      <c r="WGI348" s="124"/>
      <c r="WGJ348" s="124"/>
      <c r="WGK348" s="124"/>
      <c r="WGL348" s="124"/>
      <c r="WGM348" s="124"/>
      <c r="WGN348" s="124"/>
      <c r="WGO348" s="124"/>
      <c r="WGP348" s="124"/>
      <c r="WGQ348" s="124"/>
      <c r="WGR348" s="124"/>
      <c r="WGS348" s="124"/>
      <c r="WGT348" s="124"/>
      <c r="WGU348" s="124"/>
      <c r="WGV348" s="124"/>
      <c r="WGW348" s="124"/>
      <c r="WGX348" s="124"/>
      <c r="WGY348" s="124"/>
      <c r="WGZ348" s="124"/>
      <c r="WHA348" s="124"/>
      <c r="WHB348" s="124"/>
      <c r="WHC348" s="124"/>
      <c r="WHD348" s="124"/>
      <c r="WHE348" s="124"/>
      <c r="WHF348" s="124"/>
      <c r="WHG348" s="124"/>
      <c r="WHH348" s="124"/>
      <c r="WHI348" s="124"/>
      <c r="WHJ348" s="124"/>
      <c r="WHK348" s="124"/>
      <c r="WHL348" s="124"/>
      <c r="WHM348" s="124"/>
      <c r="WHN348" s="124"/>
      <c r="WHO348" s="124"/>
      <c r="WHP348" s="124"/>
      <c r="WHQ348" s="124"/>
      <c r="WHR348" s="124"/>
      <c r="WHS348" s="124"/>
      <c r="WHT348" s="124"/>
      <c r="WHU348" s="124"/>
      <c r="WHV348" s="124"/>
      <c r="WHW348" s="124"/>
      <c r="WHX348" s="124"/>
      <c r="WHY348" s="124"/>
      <c r="WHZ348" s="124"/>
      <c r="WIA348" s="124"/>
      <c r="WIB348" s="124"/>
      <c r="WIC348" s="124"/>
      <c r="WID348" s="124"/>
      <c r="WIE348" s="124"/>
      <c r="WIF348" s="124"/>
      <c r="WIG348" s="124"/>
      <c r="WIH348" s="124"/>
      <c r="WII348" s="124"/>
      <c r="WIJ348" s="124"/>
      <c r="WIK348" s="124"/>
      <c r="WIL348" s="124"/>
      <c r="WIM348" s="124"/>
      <c r="WIN348" s="124"/>
      <c r="WIO348" s="124"/>
      <c r="WIP348" s="124"/>
      <c r="WIQ348" s="124"/>
      <c r="WIR348" s="124"/>
      <c r="WIS348" s="124"/>
      <c r="WIT348" s="124"/>
      <c r="WIU348" s="124"/>
      <c r="WIV348" s="124"/>
      <c r="WIW348" s="124"/>
      <c r="WIX348" s="124"/>
      <c r="WIY348" s="124"/>
      <c r="WIZ348" s="124"/>
      <c r="WJA348" s="124"/>
      <c r="WJB348" s="124"/>
      <c r="WJC348" s="124"/>
      <c r="WJD348" s="124"/>
      <c r="WJE348" s="124"/>
      <c r="WJF348" s="124"/>
      <c r="WJG348" s="124"/>
      <c r="WJH348" s="124"/>
      <c r="WJI348" s="124"/>
      <c r="WJJ348" s="124"/>
      <c r="WJK348" s="124"/>
      <c r="WJL348" s="124"/>
      <c r="WJM348" s="124"/>
      <c r="WJN348" s="124"/>
      <c r="WJO348" s="124"/>
      <c r="WJP348" s="124"/>
      <c r="WJQ348" s="124"/>
      <c r="WJR348" s="124"/>
      <c r="WJS348" s="124"/>
      <c r="WJT348" s="124"/>
      <c r="WJU348" s="124"/>
      <c r="WJV348" s="124"/>
      <c r="WJW348" s="124"/>
      <c r="WJX348" s="124"/>
      <c r="WJY348" s="124"/>
      <c r="WJZ348" s="124"/>
      <c r="WKA348" s="124"/>
      <c r="WKB348" s="124"/>
      <c r="WKC348" s="124"/>
      <c r="WKD348" s="124"/>
      <c r="WKE348" s="124"/>
      <c r="WKF348" s="124"/>
      <c r="WKG348" s="124"/>
      <c r="WKH348" s="124"/>
      <c r="WKI348" s="124"/>
      <c r="WKJ348" s="124"/>
      <c r="WKK348" s="124"/>
      <c r="WKL348" s="124"/>
      <c r="WKM348" s="124"/>
      <c r="WKN348" s="124"/>
      <c r="WKO348" s="124"/>
      <c r="WKP348" s="124"/>
      <c r="WKQ348" s="124"/>
      <c r="WKR348" s="124"/>
      <c r="WKS348" s="124"/>
      <c r="WKT348" s="124"/>
      <c r="WKU348" s="124"/>
      <c r="WKV348" s="124"/>
      <c r="WKW348" s="124"/>
      <c r="WKX348" s="124"/>
      <c r="WKY348" s="124"/>
      <c r="WKZ348" s="124"/>
      <c r="WLA348" s="124"/>
      <c r="WLB348" s="124"/>
      <c r="WLC348" s="124"/>
      <c r="WLD348" s="124"/>
      <c r="WLE348" s="124"/>
      <c r="WLF348" s="124"/>
      <c r="WLG348" s="124"/>
      <c r="WLH348" s="124"/>
      <c r="WLI348" s="124"/>
      <c r="WLJ348" s="124"/>
      <c r="WLK348" s="124"/>
      <c r="WLL348" s="124"/>
      <c r="WLM348" s="124"/>
      <c r="WLN348" s="124"/>
      <c r="WLO348" s="124"/>
      <c r="WLP348" s="124"/>
      <c r="WLQ348" s="124"/>
      <c r="WLR348" s="124"/>
      <c r="WLS348" s="124"/>
      <c r="WLT348" s="124"/>
      <c r="WLU348" s="124"/>
      <c r="WLV348" s="124"/>
      <c r="WLW348" s="124"/>
      <c r="WLX348" s="124"/>
      <c r="WLY348" s="124"/>
      <c r="WLZ348" s="124"/>
      <c r="WMA348" s="124"/>
      <c r="WMB348" s="124"/>
      <c r="WMC348" s="124"/>
      <c r="WMD348" s="124"/>
      <c r="WME348" s="124"/>
      <c r="WMF348" s="124"/>
      <c r="WMG348" s="124"/>
      <c r="WMH348" s="124"/>
      <c r="WMI348" s="124"/>
      <c r="WMJ348" s="124"/>
      <c r="WMK348" s="124"/>
      <c r="WML348" s="124"/>
      <c r="WMM348" s="124"/>
      <c r="WMN348" s="124"/>
      <c r="WMO348" s="124"/>
      <c r="WMP348" s="124"/>
      <c r="WMQ348" s="124"/>
      <c r="WMR348" s="124"/>
      <c r="WMS348" s="124"/>
      <c r="WMT348" s="124"/>
      <c r="WMU348" s="124"/>
      <c r="WMV348" s="124"/>
      <c r="WMW348" s="124"/>
      <c r="WMX348" s="124"/>
      <c r="WMY348" s="124"/>
      <c r="WMZ348" s="124"/>
      <c r="WNA348" s="124"/>
      <c r="WNB348" s="124"/>
      <c r="WNC348" s="124"/>
      <c r="WND348" s="124"/>
      <c r="WNE348" s="124"/>
      <c r="WNF348" s="124"/>
      <c r="WNG348" s="124"/>
      <c r="WNH348" s="124"/>
      <c r="WNI348" s="124"/>
      <c r="WNJ348" s="124"/>
      <c r="WNK348" s="124"/>
      <c r="WNL348" s="124"/>
      <c r="WNM348" s="124"/>
      <c r="WNN348" s="124"/>
      <c r="WNO348" s="124"/>
      <c r="WNP348" s="124"/>
      <c r="WNQ348" s="124"/>
      <c r="WNR348" s="124"/>
      <c r="WNS348" s="124"/>
      <c r="WNT348" s="124"/>
      <c r="WNU348" s="124"/>
      <c r="WNV348" s="124"/>
      <c r="WNW348" s="124"/>
      <c r="WNX348" s="124"/>
      <c r="WNY348" s="124"/>
      <c r="WNZ348" s="124"/>
      <c r="WOA348" s="124"/>
      <c r="WOB348" s="124"/>
      <c r="WOC348" s="124"/>
      <c r="WOD348" s="124"/>
      <c r="WOE348" s="124"/>
      <c r="WOF348" s="124"/>
      <c r="WOG348" s="124"/>
      <c r="WOH348" s="124"/>
      <c r="WOI348" s="124"/>
      <c r="WOJ348" s="124"/>
      <c r="WOK348" s="124"/>
      <c r="WOL348" s="124"/>
      <c r="WOM348" s="124"/>
      <c r="WON348" s="124"/>
      <c r="WOO348" s="124"/>
      <c r="WOP348" s="124"/>
      <c r="WOQ348" s="124"/>
      <c r="WOR348" s="124"/>
      <c r="WOS348" s="124"/>
      <c r="WOT348" s="124"/>
      <c r="WOU348" s="124"/>
      <c r="WOV348" s="124"/>
      <c r="WOW348" s="124"/>
      <c r="WOX348" s="124"/>
      <c r="WOY348" s="124"/>
      <c r="WOZ348" s="124"/>
      <c r="WPA348" s="124"/>
      <c r="WPB348" s="124"/>
      <c r="WPC348" s="124"/>
      <c r="WPD348" s="124"/>
      <c r="WPE348" s="124"/>
      <c r="WPF348" s="124"/>
      <c r="WPG348" s="124"/>
      <c r="WPH348" s="124"/>
      <c r="WPI348" s="124"/>
      <c r="WPJ348" s="124"/>
      <c r="WPK348" s="124"/>
      <c r="WPL348" s="124"/>
      <c r="WPM348" s="124"/>
      <c r="WPN348" s="124"/>
      <c r="WPO348" s="124"/>
      <c r="WPP348" s="124"/>
      <c r="WPQ348" s="124"/>
      <c r="WPR348" s="124"/>
      <c r="WPS348" s="124"/>
      <c r="WPT348" s="124"/>
      <c r="WPU348" s="124"/>
      <c r="WPV348" s="124"/>
      <c r="WPW348" s="124"/>
      <c r="WPX348" s="124"/>
      <c r="WPY348" s="124"/>
      <c r="WPZ348" s="124"/>
      <c r="WQA348" s="124"/>
      <c r="WQB348" s="124"/>
      <c r="WQC348" s="124"/>
      <c r="WQD348" s="124"/>
      <c r="WQE348" s="124"/>
      <c r="WQF348" s="124"/>
      <c r="WQG348" s="124"/>
      <c r="WQH348" s="124"/>
      <c r="WQI348" s="124"/>
      <c r="WQJ348" s="124"/>
      <c r="WQK348" s="124"/>
      <c r="WQL348" s="124"/>
      <c r="WQM348" s="124"/>
      <c r="WQN348" s="124"/>
      <c r="WQO348" s="124"/>
      <c r="WQP348" s="124"/>
      <c r="WQQ348" s="124"/>
      <c r="WQR348" s="124"/>
      <c r="WQS348" s="124"/>
      <c r="WQT348" s="124"/>
      <c r="WQU348" s="124"/>
      <c r="WQV348" s="124"/>
      <c r="WQW348" s="124"/>
      <c r="WQX348" s="124"/>
      <c r="WQY348" s="124"/>
      <c r="WQZ348" s="124"/>
      <c r="WRA348" s="124"/>
      <c r="WRB348" s="124"/>
      <c r="WRC348" s="124"/>
      <c r="WRD348" s="124"/>
      <c r="WRE348" s="124"/>
      <c r="WRF348" s="124"/>
      <c r="WRG348" s="124"/>
      <c r="WRH348" s="124"/>
      <c r="WRI348" s="124"/>
      <c r="WRJ348" s="124"/>
      <c r="WRK348" s="124"/>
      <c r="WRL348" s="124"/>
      <c r="WRM348" s="124"/>
      <c r="WRN348" s="124"/>
      <c r="WRO348" s="124"/>
      <c r="WRP348" s="124"/>
      <c r="WRQ348" s="124"/>
      <c r="WRR348" s="124"/>
      <c r="WRS348" s="124"/>
      <c r="WRT348" s="124"/>
      <c r="WRU348" s="124"/>
      <c r="WRV348" s="124"/>
      <c r="WRW348" s="124"/>
      <c r="WRX348" s="124"/>
      <c r="WRY348" s="124"/>
      <c r="WRZ348" s="124"/>
      <c r="WSA348" s="124"/>
      <c r="WSB348" s="124"/>
      <c r="WSC348" s="124"/>
      <c r="WSD348" s="124"/>
      <c r="WSE348" s="124"/>
      <c r="WSF348" s="124"/>
      <c r="WSG348" s="124"/>
      <c r="WSH348" s="124"/>
      <c r="WSI348" s="124"/>
      <c r="WSJ348" s="124"/>
      <c r="WSK348" s="124"/>
      <c r="WSL348" s="124"/>
      <c r="WSM348" s="124"/>
      <c r="WSN348" s="124"/>
      <c r="WSO348" s="124"/>
      <c r="WSP348" s="124"/>
      <c r="WSQ348" s="124"/>
      <c r="WSR348" s="124"/>
      <c r="WSS348" s="124"/>
      <c r="WST348" s="124"/>
      <c r="WSU348" s="124"/>
      <c r="WSV348" s="124"/>
      <c r="WSW348" s="124"/>
      <c r="WSX348" s="124"/>
      <c r="WSY348" s="124"/>
      <c r="WSZ348" s="124"/>
      <c r="WTA348" s="124"/>
      <c r="WTB348" s="124"/>
      <c r="WTC348" s="124"/>
      <c r="WTD348" s="124"/>
      <c r="WTE348" s="124"/>
      <c r="WTF348" s="124"/>
      <c r="WTG348" s="124"/>
      <c r="WTH348" s="124"/>
      <c r="WTI348" s="124"/>
      <c r="WTJ348" s="124"/>
      <c r="WTK348" s="124"/>
      <c r="WTL348" s="124"/>
      <c r="WTM348" s="124"/>
      <c r="WTN348" s="124"/>
      <c r="WTO348" s="124"/>
      <c r="WTP348" s="124"/>
      <c r="WTQ348" s="124"/>
      <c r="WTR348" s="124"/>
      <c r="WTS348" s="124"/>
      <c r="WTT348" s="124"/>
      <c r="WTU348" s="124"/>
      <c r="WTV348" s="124"/>
      <c r="WTW348" s="124"/>
      <c r="WTX348" s="124"/>
      <c r="WTY348" s="124"/>
      <c r="WTZ348" s="124"/>
      <c r="WUA348" s="124"/>
      <c r="WUB348" s="124"/>
      <c r="WUC348" s="124"/>
      <c r="WUD348" s="124"/>
      <c r="WUE348" s="124"/>
      <c r="WUF348" s="124"/>
      <c r="WUG348" s="124"/>
      <c r="WUH348" s="124"/>
      <c r="WUI348" s="124"/>
      <c r="WUJ348" s="124"/>
      <c r="WUK348" s="124"/>
      <c r="WUL348" s="124"/>
      <c r="WUM348" s="124"/>
      <c r="WUN348" s="124"/>
      <c r="WUO348" s="124"/>
      <c r="WUP348" s="124"/>
      <c r="WUQ348" s="124"/>
      <c r="WUR348" s="124"/>
      <c r="WUS348" s="124"/>
      <c r="WUT348" s="124"/>
      <c r="WUU348" s="124"/>
      <c r="WUV348" s="124"/>
      <c r="WUW348" s="124"/>
      <c r="WUX348" s="124"/>
      <c r="WUY348" s="124"/>
      <c r="WUZ348" s="124"/>
      <c r="WVA348" s="124"/>
      <c r="WVB348" s="124"/>
      <c r="WVC348" s="124"/>
      <c r="WVD348" s="124"/>
      <c r="WVE348" s="124"/>
      <c r="WVF348" s="124"/>
      <c r="WVG348" s="124"/>
      <c r="WVH348" s="124"/>
      <c r="WVI348" s="124"/>
      <c r="WVJ348" s="124"/>
      <c r="WVK348" s="124"/>
      <c r="WVL348" s="124"/>
      <c r="WVM348" s="124"/>
      <c r="WVN348" s="124"/>
      <c r="WVO348" s="124"/>
      <c r="WVP348" s="124"/>
      <c r="WVQ348" s="124"/>
      <c r="WVR348" s="124"/>
      <c r="WVS348" s="124"/>
      <c r="WVT348" s="124"/>
      <c r="WVU348" s="124"/>
      <c r="WVV348" s="124"/>
      <c r="WVW348" s="124"/>
      <c r="WVX348" s="124"/>
      <c r="WVY348" s="124"/>
      <c r="WVZ348" s="124"/>
      <c r="WWA348" s="124"/>
      <c r="WWB348" s="124"/>
      <c r="WWC348" s="124"/>
      <c r="WWD348" s="124"/>
      <c r="WWE348" s="124"/>
      <c r="WWF348" s="124"/>
      <c r="WWG348" s="124"/>
      <c r="WWH348" s="124"/>
      <c r="WWI348" s="124"/>
      <c r="WWJ348" s="124"/>
      <c r="WWK348" s="124"/>
      <c r="WWL348" s="124"/>
      <c r="WWM348" s="124"/>
      <c r="WWN348" s="124"/>
      <c r="WWO348" s="124"/>
      <c r="WWP348" s="124"/>
      <c r="WWQ348" s="124"/>
      <c r="WWR348" s="124"/>
      <c r="WWS348" s="124"/>
      <c r="WWT348" s="124"/>
      <c r="WWU348" s="124"/>
      <c r="WWV348" s="124"/>
      <c r="WWW348" s="124"/>
      <c r="WWX348" s="124"/>
      <c r="WWY348" s="124"/>
      <c r="WWZ348" s="124"/>
      <c r="WXA348" s="124"/>
      <c r="WXB348" s="124"/>
      <c r="WXC348" s="124"/>
      <c r="WXD348" s="124"/>
      <c r="WXE348" s="124"/>
      <c r="WXF348" s="124"/>
      <c r="WXG348" s="124"/>
      <c r="WXH348" s="124"/>
      <c r="WXI348" s="124"/>
      <c r="WXJ348" s="124"/>
      <c r="WXK348" s="124"/>
      <c r="WXL348" s="124"/>
      <c r="WXM348" s="124"/>
      <c r="WXN348" s="124"/>
      <c r="WXO348" s="124"/>
      <c r="WXP348" s="124"/>
      <c r="WXQ348" s="124"/>
      <c r="WXR348" s="124"/>
      <c r="WXS348" s="124"/>
      <c r="WXT348" s="124"/>
      <c r="WXU348" s="124"/>
      <c r="WXV348" s="124"/>
      <c r="WXW348" s="124"/>
      <c r="WXX348" s="124"/>
      <c r="WXY348" s="124"/>
      <c r="WXZ348" s="124"/>
      <c r="WYA348" s="124"/>
      <c r="WYB348" s="124"/>
      <c r="WYC348" s="124"/>
      <c r="WYD348" s="124"/>
      <c r="WYE348" s="124"/>
      <c r="WYF348" s="124"/>
      <c r="WYG348" s="124"/>
      <c r="WYH348" s="124"/>
      <c r="WYI348" s="124"/>
      <c r="WYJ348" s="124"/>
      <c r="WYK348" s="124"/>
      <c r="WYL348" s="124"/>
      <c r="WYM348" s="124"/>
      <c r="WYN348" s="124"/>
      <c r="WYO348" s="124"/>
      <c r="WYP348" s="124"/>
      <c r="WYQ348" s="124"/>
      <c r="WYR348" s="124"/>
      <c r="WYS348" s="124"/>
      <c r="WYT348" s="124"/>
      <c r="WYU348" s="124"/>
      <c r="WYV348" s="124"/>
      <c r="WYW348" s="124"/>
      <c r="WYX348" s="124"/>
      <c r="WYY348" s="124"/>
      <c r="WYZ348" s="124"/>
      <c r="WZA348" s="124"/>
      <c r="WZB348" s="124"/>
      <c r="WZC348" s="124"/>
      <c r="WZD348" s="124"/>
      <c r="WZE348" s="124"/>
      <c r="WZF348" s="124"/>
      <c r="WZG348" s="124"/>
      <c r="WZH348" s="124"/>
      <c r="WZI348" s="124"/>
      <c r="WZJ348" s="124"/>
      <c r="WZK348" s="124"/>
      <c r="WZL348" s="124"/>
      <c r="WZM348" s="124"/>
      <c r="WZN348" s="124"/>
      <c r="WZO348" s="124"/>
      <c r="WZP348" s="124"/>
      <c r="WZQ348" s="124"/>
      <c r="WZR348" s="124"/>
      <c r="WZS348" s="124"/>
      <c r="WZT348" s="124"/>
      <c r="WZU348" s="124"/>
      <c r="WZV348" s="124"/>
      <c r="WZW348" s="124"/>
      <c r="WZX348" s="124"/>
      <c r="WZY348" s="124"/>
      <c r="WZZ348" s="124"/>
      <c r="XAA348" s="124"/>
      <c r="XAB348" s="124"/>
      <c r="XAC348" s="124"/>
      <c r="XAD348" s="124"/>
      <c r="XAE348" s="124"/>
      <c r="XAF348" s="124"/>
      <c r="XAG348" s="124"/>
      <c r="XAH348" s="124"/>
      <c r="XAI348" s="124"/>
      <c r="XAJ348" s="124"/>
      <c r="XAK348" s="124"/>
      <c r="XAL348" s="124"/>
      <c r="XAM348" s="124"/>
      <c r="XAN348" s="124"/>
      <c r="XAO348" s="124"/>
      <c r="XAP348" s="124"/>
      <c r="XAQ348" s="124"/>
      <c r="XAR348" s="124"/>
      <c r="XAS348" s="124"/>
      <c r="XAT348" s="124"/>
      <c r="XAU348" s="124"/>
      <c r="XAV348" s="124"/>
      <c r="XAW348" s="124"/>
      <c r="XAX348" s="124"/>
      <c r="XAY348" s="124"/>
      <c r="XAZ348" s="124"/>
      <c r="XBA348" s="124"/>
      <c r="XBB348" s="124"/>
      <c r="XBC348" s="124"/>
      <c r="XBD348" s="124"/>
      <c r="XBE348" s="124"/>
      <c r="XBF348" s="124"/>
      <c r="XBG348" s="124"/>
      <c r="XBH348" s="124"/>
      <c r="XBI348" s="124"/>
      <c r="XBJ348" s="124"/>
      <c r="XBK348" s="124"/>
      <c r="XBL348" s="124"/>
      <c r="XBM348" s="124"/>
      <c r="XBN348" s="124"/>
      <c r="XBO348" s="124"/>
      <c r="XBP348" s="124"/>
      <c r="XBQ348" s="124"/>
      <c r="XBR348" s="124"/>
      <c r="XBS348" s="124"/>
      <c r="XBT348" s="124"/>
      <c r="XBU348" s="124"/>
      <c r="XBV348" s="124"/>
      <c r="XBW348" s="124"/>
      <c r="XBX348" s="124"/>
      <c r="XBY348" s="124"/>
      <c r="XBZ348" s="124"/>
      <c r="XCA348" s="124"/>
      <c r="XCB348" s="124"/>
      <c r="XCC348" s="124"/>
      <c r="XCD348" s="124"/>
      <c r="XCE348" s="124"/>
      <c r="XCF348" s="124"/>
      <c r="XCG348" s="124"/>
      <c r="XCH348" s="124"/>
      <c r="XCI348" s="124"/>
      <c r="XCJ348" s="124"/>
      <c r="XCK348" s="124"/>
      <c r="XCL348" s="124"/>
      <c r="XCM348" s="124"/>
      <c r="XCN348" s="124"/>
      <c r="XCO348" s="124"/>
      <c r="XCP348" s="124"/>
      <c r="XCQ348" s="124"/>
      <c r="XCR348" s="124"/>
      <c r="XCS348" s="124"/>
      <c r="XCT348" s="124"/>
      <c r="XCU348" s="124"/>
      <c r="XCV348" s="124"/>
      <c r="XCW348" s="124"/>
      <c r="XCX348" s="124"/>
      <c r="XCY348" s="124"/>
      <c r="XCZ348" s="124"/>
      <c r="XDA348" s="124"/>
      <c r="XDB348" s="124"/>
      <c r="XDC348" s="124"/>
      <c r="XDD348" s="124"/>
      <c r="XDE348" s="124"/>
      <c r="XDF348" s="124"/>
      <c r="XDG348" s="124"/>
      <c r="XDH348" s="124"/>
      <c r="XDI348" s="124"/>
      <c r="XDJ348" s="124"/>
      <c r="XDK348" s="124"/>
      <c r="XDL348" s="124"/>
      <c r="XDM348" s="124"/>
      <c r="XDN348" s="124"/>
      <c r="XDO348" s="124"/>
      <c r="XDP348" s="124"/>
      <c r="XDQ348" s="124"/>
      <c r="XDR348" s="124"/>
      <c r="XDS348" s="124"/>
      <c r="XDT348" s="124"/>
      <c r="XDU348" s="124"/>
      <c r="XDV348" s="124"/>
      <c r="XDW348" s="124"/>
      <c r="XDX348" s="124"/>
      <c r="XDY348" s="124"/>
      <c r="XDZ348" s="124"/>
      <c r="XEA348" s="124"/>
      <c r="XEB348" s="124"/>
      <c r="XEC348" s="124"/>
      <c r="XED348" s="124"/>
      <c r="XEE348" s="124"/>
      <c r="XEF348" s="124"/>
      <c r="XEG348" s="124"/>
      <c r="XEH348" s="124"/>
      <c r="XEI348" s="124"/>
      <c r="XEJ348" s="124"/>
      <c r="XEK348" s="124"/>
      <c r="XEL348" s="124"/>
      <c r="XEM348" s="124"/>
      <c r="XEN348" s="124"/>
      <c r="XEO348" s="124"/>
      <c r="XEP348" s="124"/>
      <c r="XEQ348" s="124"/>
      <c r="XER348" s="124"/>
      <c r="XES348" s="124"/>
      <c r="XET348" s="124"/>
      <c r="XEU348" s="124"/>
      <c r="XEV348" s="124"/>
      <c r="XEW348" s="124"/>
      <c r="XEX348" s="124"/>
      <c r="XEY348" s="124"/>
      <c r="XEZ348" s="124"/>
      <c r="XFA348" s="124"/>
      <c r="XFB348" s="124"/>
      <c r="XFC348" s="124"/>
      <c r="XFD348" s="124"/>
    </row>
    <row r="349" spans="1:16384" s="9" customFormat="1" ht="20.100000000000001" customHeight="1" x14ac:dyDescent="0.2">
      <c r="A349" s="352" t="s">
        <v>593</v>
      </c>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24"/>
      <c r="BR349" s="124"/>
      <c r="BS349" s="124"/>
      <c r="BT349" s="124"/>
      <c r="BU349" s="124"/>
      <c r="BV349" s="124"/>
      <c r="BW349" s="124"/>
      <c r="BX349" s="124"/>
      <c r="BY349" s="124"/>
      <c r="BZ349" s="124"/>
      <c r="CA349" s="124"/>
      <c r="CB349" s="124"/>
      <c r="CC349" s="124"/>
      <c r="CD349" s="124"/>
      <c r="CE349" s="124"/>
      <c r="CF349" s="124"/>
      <c r="CG349" s="124"/>
      <c r="CH349" s="124"/>
      <c r="CI349" s="124"/>
      <c r="CJ349" s="124"/>
      <c r="CK349" s="124"/>
      <c r="CL349" s="124"/>
      <c r="CM349" s="124"/>
      <c r="CN349" s="124"/>
      <c r="CO349" s="124"/>
      <c r="CP349" s="124"/>
      <c r="CQ349" s="124"/>
      <c r="CR349" s="124"/>
      <c r="CS349" s="124"/>
      <c r="CT349" s="124"/>
      <c r="CU349" s="124"/>
      <c r="CV349" s="124"/>
      <c r="CW349" s="124"/>
      <c r="CX349" s="124"/>
      <c r="CY349" s="124"/>
      <c r="CZ349" s="124"/>
      <c r="DA349" s="124"/>
      <c r="DB349" s="124"/>
      <c r="DC349" s="124"/>
      <c r="DD349" s="124"/>
      <c r="DE349" s="124"/>
      <c r="DF349" s="124"/>
      <c r="DG349" s="124"/>
      <c r="DH349" s="124"/>
      <c r="DI349" s="124"/>
      <c r="DJ349" s="124"/>
      <c r="DK349" s="124"/>
      <c r="DL349" s="124"/>
      <c r="DM349" s="124"/>
      <c r="DN349" s="124"/>
      <c r="DO349" s="124"/>
      <c r="DP349" s="124"/>
      <c r="DQ349" s="124"/>
      <c r="DR349" s="124"/>
      <c r="DS349" s="124"/>
      <c r="DT349" s="124"/>
      <c r="DU349" s="124"/>
      <c r="DV349" s="124"/>
      <c r="DW349" s="124"/>
      <c r="DX349" s="124"/>
      <c r="DY349" s="124"/>
      <c r="DZ349" s="124"/>
      <c r="EA349" s="124"/>
      <c r="EB349" s="124"/>
      <c r="EC349" s="124"/>
      <c r="ED349" s="124"/>
      <c r="EE349" s="124"/>
      <c r="EF349" s="124"/>
      <c r="EG349" s="124"/>
      <c r="EH349" s="124"/>
      <c r="EI349" s="124"/>
      <c r="EJ349" s="124"/>
      <c r="EK349" s="124"/>
      <c r="EL349" s="124"/>
      <c r="EM349" s="124"/>
      <c r="EN349" s="124"/>
      <c r="EO349" s="124"/>
      <c r="EP349" s="124"/>
      <c r="EQ349" s="124"/>
      <c r="ER349" s="124"/>
      <c r="ES349" s="124"/>
      <c r="ET349" s="124"/>
      <c r="EU349" s="124"/>
      <c r="EV349" s="124"/>
      <c r="EW349" s="124"/>
      <c r="EX349" s="124"/>
      <c r="EY349" s="124"/>
      <c r="EZ349" s="124"/>
      <c r="FA349" s="124"/>
      <c r="FB349" s="124"/>
      <c r="FC349" s="124"/>
      <c r="FD349" s="124"/>
      <c r="FE349" s="124"/>
      <c r="FF349" s="124"/>
      <c r="FG349" s="124"/>
      <c r="FH349" s="124"/>
      <c r="FI349" s="124"/>
      <c r="FJ349" s="124"/>
      <c r="FK349" s="124"/>
      <c r="FL349" s="124"/>
      <c r="FM349" s="124"/>
      <c r="FN349" s="124"/>
      <c r="FO349" s="124"/>
      <c r="FP349" s="124"/>
      <c r="FQ349" s="124"/>
      <c r="FR349" s="124"/>
      <c r="FS349" s="124"/>
      <c r="FT349" s="124"/>
      <c r="FU349" s="124"/>
      <c r="FV349" s="124"/>
      <c r="FW349" s="124"/>
      <c r="FX349" s="124"/>
      <c r="FY349" s="124"/>
      <c r="FZ349" s="124"/>
      <c r="GA349" s="124"/>
      <c r="GB349" s="124"/>
      <c r="GC349" s="124"/>
      <c r="GD349" s="124"/>
      <c r="GE349" s="124"/>
      <c r="GF349" s="124"/>
      <c r="GG349" s="124"/>
      <c r="GH349" s="124"/>
      <c r="GI349" s="124"/>
      <c r="GJ349" s="124"/>
      <c r="GK349" s="124"/>
      <c r="GL349" s="124"/>
      <c r="GM349" s="124"/>
      <c r="GN349" s="124"/>
      <c r="GO349" s="124"/>
      <c r="GP349" s="124"/>
      <c r="GQ349" s="124"/>
      <c r="GR349" s="124"/>
      <c r="GS349" s="124"/>
      <c r="GT349" s="124"/>
      <c r="GU349" s="124"/>
      <c r="GV349" s="124"/>
      <c r="GW349" s="124"/>
      <c r="GX349" s="124"/>
      <c r="GY349" s="124"/>
      <c r="GZ349" s="124"/>
      <c r="HA349" s="124"/>
      <c r="HB349" s="124"/>
      <c r="HC349" s="124"/>
      <c r="HD349" s="124"/>
      <c r="HE349" s="124"/>
      <c r="HF349" s="124"/>
      <c r="HG349" s="124"/>
      <c r="HH349" s="124"/>
      <c r="HI349" s="124"/>
      <c r="HJ349" s="124"/>
      <c r="HK349" s="124"/>
      <c r="HL349" s="124"/>
      <c r="HM349" s="124"/>
      <c r="HN349" s="124"/>
      <c r="HO349" s="124"/>
      <c r="HP349" s="124"/>
      <c r="HQ349" s="124"/>
      <c r="HR349" s="124"/>
      <c r="HS349" s="124"/>
      <c r="HT349" s="124"/>
      <c r="HU349" s="124"/>
      <c r="HV349" s="124"/>
      <c r="HW349" s="124"/>
      <c r="HX349" s="124"/>
      <c r="HY349" s="124"/>
      <c r="HZ349" s="124"/>
      <c r="IA349" s="124"/>
      <c r="IB349" s="124"/>
      <c r="IC349" s="124"/>
      <c r="ID349" s="124"/>
      <c r="IE349" s="124"/>
      <c r="IF349" s="124"/>
      <c r="IG349" s="124"/>
      <c r="IH349" s="124"/>
      <c r="II349" s="124"/>
      <c r="IJ349" s="124"/>
      <c r="IK349" s="124"/>
      <c r="IL349" s="124"/>
      <c r="IM349" s="124"/>
      <c r="IN349" s="124"/>
      <c r="IO349" s="124"/>
      <c r="IP349" s="124"/>
      <c r="IQ349" s="124"/>
      <c r="IR349" s="124"/>
      <c r="IS349" s="124"/>
      <c r="IT349" s="124"/>
      <c r="IU349" s="124"/>
      <c r="IV349" s="124"/>
      <c r="IW349" s="124"/>
      <c r="IX349" s="124"/>
      <c r="IY349" s="124"/>
      <c r="IZ349" s="124"/>
      <c r="JA349" s="124"/>
      <c r="JB349" s="124"/>
      <c r="JC349" s="124"/>
      <c r="JD349" s="124"/>
      <c r="JE349" s="124"/>
      <c r="JF349" s="124"/>
      <c r="JG349" s="124"/>
      <c r="JH349" s="124"/>
      <c r="JI349" s="124"/>
      <c r="JJ349" s="124"/>
      <c r="JK349" s="124"/>
      <c r="JL349" s="124"/>
      <c r="JM349" s="124"/>
      <c r="JN349" s="124"/>
      <c r="JO349" s="124"/>
      <c r="JP349" s="124"/>
      <c r="JQ349" s="124"/>
      <c r="JR349" s="124"/>
      <c r="JS349" s="124"/>
      <c r="JT349" s="124"/>
      <c r="JU349" s="124"/>
      <c r="JV349" s="124"/>
      <c r="JW349" s="124"/>
      <c r="JX349" s="124"/>
      <c r="JY349" s="124"/>
      <c r="JZ349" s="124"/>
      <c r="KA349" s="124"/>
      <c r="KB349" s="124"/>
      <c r="KC349" s="124"/>
      <c r="KD349" s="124"/>
      <c r="KE349" s="124"/>
      <c r="KF349" s="124"/>
      <c r="KG349" s="124"/>
      <c r="KH349" s="124"/>
      <c r="KI349" s="124"/>
      <c r="KJ349" s="124"/>
      <c r="KK349" s="124"/>
      <c r="KL349" s="124"/>
      <c r="KM349" s="124"/>
      <c r="KN349" s="124"/>
      <c r="KO349" s="124"/>
      <c r="KP349" s="124"/>
      <c r="KQ349" s="124"/>
      <c r="KR349" s="124"/>
      <c r="KS349" s="124"/>
      <c r="KT349" s="124"/>
      <c r="KU349" s="124"/>
      <c r="KV349" s="124"/>
      <c r="KW349" s="124"/>
      <c r="KX349" s="124"/>
      <c r="KY349" s="124"/>
      <c r="KZ349" s="124"/>
      <c r="LA349" s="124"/>
      <c r="LB349" s="124"/>
      <c r="LC349" s="124"/>
      <c r="LD349" s="124"/>
      <c r="LE349" s="124"/>
      <c r="LF349" s="124"/>
      <c r="LG349" s="124"/>
      <c r="LH349" s="124"/>
      <c r="LI349" s="124"/>
      <c r="LJ349" s="124"/>
      <c r="LK349" s="124"/>
      <c r="LL349" s="124"/>
      <c r="LM349" s="124"/>
      <c r="LN349" s="124"/>
      <c r="LO349" s="124"/>
      <c r="LP349" s="124"/>
      <c r="LQ349" s="124"/>
      <c r="LR349" s="124"/>
      <c r="LS349" s="124"/>
      <c r="LT349" s="124"/>
      <c r="LU349" s="124"/>
      <c r="LV349" s="124"/>
      <c r="LW349" s="124"/>
      <c r="LX349" s="124"/>
      <c r="LY349" s="124"/>
      <c r="LZ349" s="124"/>
      <c r="MA349" s="124"/>
      <c r="MB349" s="124"/>
      <c r="MC349" s="124"/>
      <c r="MD349" s="124"/>
      <c r="ME349" s="124"/>
      <c r="MF349" s="124"/>
      <c r="MG349" s="124"/>
      <c r="MH349" s="124"/>
      <c r="MI349" s="124"/>
      <c r="MJ349" s="124"/>
      <c r="MK349" s="124"/>
      <c r="ML349" s="124"/>
      <c r="MM349" s="124"/>
      <c r="MN349" s="124"/>
      <c r="MO349" s="124"/>
      <c r="MP349" s="124"/>
      <c r="MQ349" s="124"/>
      <c r="MR349" s="124"/>
      <c r="MS349" s="124"/>
      <c r="MT349" s="124"/>
      <c r="MU349" s="124"/>
      <c r="MV349" s="124"/>
      <c r="MW349" s="124"/>
      <c r="MX349" s="124"/>
      <c r="MY349" s="124"/>
      <c r="MZ349" s="124"/>
      <c r="NA349" s="124"/>
      <c r="NB349" s="124"/>
      <c r="NC349" s="124"/>
      <c r="ND349" s="124"/>
      <c r="NE349" s="124"/>
      <c r="NF349" s="124"/>
      <c r="NG349" s="124"/>
      <c r="NH349" s="124"/>
      <c r="NI349" s="124"/>
      <c r="NJ349" s="124"/>
      <c r="NK349" s="124"/>
      <c r="NL349" s="124"/>
      <c r="NM349" s="124"/>
      <c r="NN349" s="124"/>
      <c r="NO349" s="124"/>
      <c r="NP349" s="124"/>
      <c r="NQ349" s="124"/>
      <c r="NR349" s="124"/>
      <c r="NS349" s="124"/>
      <c r="NT349" s="124"/>
      <c r="NU349" s="124"/>
      <c r="NV349" s="124"/>
      <c r="NW349" s="124"/>
      <c r="NX349" s="124"/>
      <c r="NY349" s="124"/>
      <c r="NZ349" s="124"/>
      <c r="OA349" s="124"/>
      <c r="OB349" s="124"/>
      <c r="OC349" s="124"/>
      <c r="OD349" s="124"/>
      <c r="OE349" s="124"/>
      <c r="OF349" s="124"/>
      <c r="OG349" s="124"/>
      <c r="OH349" s="124"/>
      <c r="OI349" s="124"/>
      <c r="OJ349" s="124"/>
      <c r="OK349" s="124"/>
      <c r="OL349" s="124"/>
      <c r="OM349" s="124"/>
      <c r="ON349" s="124"/>
      <c r="OO349" s="124"/>
      <c r="OP349" s="124"/>
      <c r="OQ349" s="124"/>
      <c r="OR349" s="124"/>
      <c r="OS349" s="124"/>
      <c r="OT349" s="124"/>
      <c r="OU349" s="124"/>
      <c r="OV349" s="124"/>
      <c r="OW349" s="124"/>
      <c r="OX349" s="124"/>
      <c r="OY349" s="124"/>
      <c r="OZ349" s="124"/>
      <c r="PA349" s="124"/>
      <c r="PB349" s="124"/>
      <c r="PC349" s="124"/>
      <c r="PD349" s="124"/>
      <c r="PE349" s="124"/>
      <c r="PF349" s="124"/>
      <c r="PG349" s="124"/>
      <c r="PH349" s="124"/>
      <c r="PI349" s="124"/>
      <c r="PJ349" s="124"/>
      <c r="PK349" s="124"/>
      <c r="PL349" s="124"/>
      <c r="PM349" s="124"/>
      <c r="PN349" s="124"/>
      <c r="PO349" s="124"/>
      <c r="PP349" s="124"/>
      <c r="PQ349" s="124"/>
      <c r="PR349" s="124"/>
      <c r="PS349" s="124"/>
      <c r="PT349" s="124"/>
      <c r="PU349" s="124"/>
      <c r="PV349" s="124"/>
      <c r="PW349" s="124"/>
      <c r="PX349" s="124"/>
      <c r="PY349" s="124"/>
      <c r="PZ349" s="124"/>
      <c r="QA349" s="124"/>
      <c r="QB349" s="124"/>
      <c r="QC349" s="124"/>
      <c r="QD349" s="124"/>
      <c r="QE349" s="124"/>
      <c r="QF349" s="124"/>
      <c r="QG349" s="124"/>
      <c r="QH349" s="124"/>
      <c r="QI349" s="124"/>
      <c r="QJ349" s="124"/>
      <c r="QK349" s="124"/>
      <c r="QL349" s="124"/>
      <c r="QM349" s="124"/>
      <c r="QN349" s="124"/>
      <c r="QO349" s="124"/>
      <c r="QP349" s="124"/>
      <c r="QQ349" s="124"/>
      <c r="QR349" s="124"/>
      <c r="QS349" s="124"/>
      <c r="QT349" s="124"/>
      <c r="QU349" s="124"/>
      <c r="QV349" s="124"/>
      <c r="QW349" s="124"/>
      <c r="QX349" s="124"/>
      <c r="QY349" s="124"/>
      <c r="QZ349" s="124"/>
      <c r="RA349" s="124"/>
      <c r="RB349" s="124"/>
      <c r="RC349" s="124"/>
      <c r="RD349" s="124"/>
      <c r="RE349" s="124"/>
      <c r="RF349" s="124"/>
      <c r="RG349" s="124"/>
      <c r="RH349" s="124"/>
      <c r="RI349" s="124"/>
      <c r="RJ349" s="124"/>
      <c r="RK349" s="124"/>
      <c r="RL349" s="124"/>
      <c r="RM349" s="124"/>
      <c r="RN349" s="124"/>
      <c r="RO349" s="124"/>
      <c r="RP349" s="124"/>
      <c r="RQ349" s="124"/>
      <c r="RR349" s="124"/>
      <c r="RS349" s="124"/>
      <c r="RT349" s="124"/>
      <c r="RU349" s="124"/>
      <c r="RV349" s="124"/>
      <c r="RW349" s="124"/>
      <c r="RX349" s="124"/>
      <c r="RY349" s="124"/>
      <c r="RZ349" s="124"/>
      <c r="SA349" s="124"/>
      <c r="SB349" s="124"/>
      <c r="SC349" s="124"/>
      <c r="SD349" s="124"/>
      <c r="SE349" s="124"/>
      <c r="SF349" s="124"/>
      <c r="SG349" s="124"/>
      <c r="SH349" s="124"/>
      <c r="SI349" s="124"/>
      <c r="SJ349" s="124"/>
      <c r="SK349" s="124"/>
      <c r="SL349" s="124"/>
      <c r="SM349" s="124"/>
      <c r="SN349" s="124"/>
      <c r="SO349" s="124"/>
      <c r="SP349" s="124"/>
      <c r="SQ349" s="124"/>
      <c r="SR349" s="124"/>
      <c r="SS349" s="124"/>
      <c r="ST349" s="124"/>
      <c r="SU349" s="124"/>
      <c r="SV349" s="124"/>
      <c r="SW349" s="124"/>
      <c r="SX349" s="124"/>
      <c r="SY349" s="124"/>
      <c r="SZ349" s="124"/>
      <c r="TA349" s="124"/>
      <c r="TB349" s="124"/>
      <c r="TC349" s="124"/>
      <c r="TD349" s="124"/>
      <c r="TE349" s="124"/>
      <c r="TF349" s="124"/>
      <c r="TG349" s="124"/>
      <c r="TH349" s="124"/>
      <c r="TI349" s="124"/>
      <c r="TJ349" s="124"/>
      <c r="TK349" s="124"/>
      <c r="TL349" s="124"/>
      <c r="TM349" s="124"/>
      <c r="TN349" s="124"/>
      <c r="TO349" s="124"/>
      <c r="TP349" s="124"/>
      <c r="TQ349" s="124"/>
      <c r="TR349" s="124"/>
      <c r="TS349" s="124"/>
      <c r="TT349" s="124"/>
      <c r="TU349" s="124"/>
      <c r="TV349" s="124"/>
      <c r="TW349" s="124"/>
      <c r="TX349" s="124"/>
      <c r="TY349" s="124"/>
      <c r="TZ349" s="124"/>
      <c r="UA349" s="124"/>
      <c r="UB349" s="124"/>
      <c r="UC349" s="124"/>
      <c r="UD349" s="124"/>
      <c r="UE349" s="124"/>
      <c r="UF349" s="124"/>
      <c r="UG349" s="124"/>
      <c r="UH349" s="124"/>
      <c r="UI349" s="124"/>
      <c r="UJ349" s="124"/>
      <c r="UK349" s="124"/>
      <c r="UL349" s="124"/>
      <c r="UM349" s="124"/>
      <c r="UN349" s="124"/>
      <c r="UO349" s="124"/>
      <c r="UP349" s="124"/>
      <c r="UQ349" s="124"/>
      <c r="UR349" s="124"/>
      <c r="US349" s="124"/>
      <c r="UT349" s="124"/>
      <c r="UU349" s="124"/>
      <c r="UV349" s="124"/>
      <c r="UW349" s="124"/>
      <c r="UX349" s="124"/>
      <c r="UY349" s="124"/>
      <c r="UZ349" s="124"/>
      <c r="VA349" s="124"/>
      <c r="VB349" s="124"/>
      <c r="VC349" s="124"/>
      <c r="VD349" s="124"/>
      <c r="VE349" s="124"/>
      <c r="VF349" s="124"/>
      <c r="VG349" s="124"/>
      <c r="VH349" s="124"/>
      <c r="VI349" s="124"/>
      <c r="VJ349" s="124"/>
      <c r="VK349" s="124"/>
      <c r="VL349" s="124"/>
      <c r="VM349" s="124"/>
      <c r="VN349" s="124"/>
      <c r="VO349" s="124"/>
      <c r="VP349" s="124"/>
      <c r="VQ349" s="124"/>
      <c r="VR349" s="124"/>
      <c r="VS349" s="124"/>
      <c r="VT349" s="124"/>
      <c r="VU349" s="124"/>
      <c r="VV349" s="124"/>
      <c r="VW349" s="124"/>
      <c r="VX349" s="124"/>
      <c r="VY349" s="124"/>
      <c r="VZ349" s="124"/>
      <c r="WA349" s="124"/>
      <c r="WB349" s="124"/>
      <c r="WC349" s="124"/>
      <c r="WD349" s="124"/>
      <c r="WE349" s="124"/>
      <c r="WF349" s="124"/>
      <c r="WG349" s="124"/>
      <c r="WH349" s="124"/>
      <c r="WI349" s="124"/>
      <c r="WJ349" s="124"/>
      <c r="WK349" s="124"/>
      <c r="WL349" s="124"/>
      <c r="WM349" s="124"/>
      <c r="WN349" s="124"/>
      <c r="WO349" s="124"/>
      <c r="WP349" s="124"/>
      <c r="WQ349" s="124"/>
      <c r="WR349" s="124"/>
      <c r="WS349" s="124"/>
      <c r="WT349" s="124"/>
      <c r="WU349" s="124"/>
      <c r="WV349" s="124"/>
      <c r="WW349" s="124"/>
      <c r="WX349" s="124"/>
      <c r="WY349" s="124"/>
      <c r="WZ349" s="124"/>
      <c r="XA349" s="124"/>
      <c r="XB349" s="124"/>
      <c r="XC349" s="124"/>
      <c r="XD349" s="124"/>
      <c r="XE349" s="124"/>
      <c r="XF349" s="124"/>
      <c r="XG349" s="124"/>
      <c r="XH349" s="124"/>
      <c r="XI349" s="124"/>
      <c r="XJ349" s="124"/>
      <c r="XK349" s="124"/>
      <c r="XL349" s="124"/>
      <c r="XM349" s="124"/>
      <c r="XN349" s="124"/>
      <c r="XO349" s="124"/>
      <c r="XP349" s="124"/>
      <c r="XQ349" s="124"/>
      <c r="XR349" s="124"/>
      <c r="XS349" s="124"/>
      <c r="XT349" s="124"/>
      <c r="XU349" s="124"/>
      <c r="XV349" s="124"/>
      <c r="XW349" s="124"/>
      <c r="XX349" s="124"/>
      <c r="XY349" s="124"/>
      <c r="XZ349" s="124"/>
      <c r="YA349" s="124"/>
      <c r="YB349" s="124"/>
      <c r="YC349" s="124"/>
      <c r="YD349" s="124"/>
      <c r="YE349" s="124"/>
      <c r="YF349" s="124"/>
      <c r="YG349" s="124"/>
      <c r="YH349" s="124"/>
      <c r="YI349" s="124"/>
      <c r="YJ349" s="124"/>
      <c r="YK349" s="124"/>
      <c r="YL349" s="124"/>
      <c r="YM349" s="124"/>
      <c r="YN349" s="124"/>
      <c r="YO349" s="124"/>
      <c r="YP349" s="124"/>
      <c r="YQ349" s="124"/>
      <c r="YR349" s="124"/>
      <c r="YS349" s="124"/>
      <c r="YT349" s="124"/>
      <c r="YU349" s="124"/>
      <c r="YV349" s="124"/>
      <c r="YW349" s="124"/>
      <c r="YX349" s="124"/>
      <c r="YY349" s="124"/>
      <c r="YZ349" s="124"/>
      <c r="ZA349" s="124"/>
      <c r="ZB349" s="124"/>
      <c r="ZC349" s="124"/>
      <c r="ZD349" s="124"/>
      <c r="ZE349" s="124"/>
      <c r="ZF349" s="124"/>
      <c r="ZG349" s="124"/>
      <c r="ZH349" s="124"/>
      <c r="ZI349" s="124"/>
      <c r="ZJ349" s="124"/>
      <c r="ZK349" s="124"/>
      <c r="ZL349" s="124"/>
      <c r="ZM349" s="124"/>
      <c r="ZN349" s="124"/>
      <c r="ZO349" s="124"/>
      <c r="ZP349" s="124"/>
      <c r="ZQ349" s="124"/>
      <c r="ZR349" s="124"/>
      <c r="ZS349" s="124"/>
      <c r="ZT349" s="124"/>
      <c r="ZU349" s="124"/>
      <c r="ZV349" s="124"/>
      <c r="ZW349" s="124"/>
      <c r="ZX349" s="124"/>
      <c r="ZY349" s="124"/>
      <c r="ZZ349" s="124"/>
      <c r="AAA349" s="124"/>
      <c r="AAB349" s="124"/>
      <c r="AAC349" s="124"/>
      <c r="AAD349" s="124"/>
      <c r="AAE349" s="124"/>
      <c r="AAF349" s="124"/>
      <c r="AAG349" s="124"/>
      <c r="AAH349" s="124"/>
      <c r="AAI349" s="124"/>
      <c r="AAJ349" s="124"/>
      <c r="AAK349" s="124"/>
      <c r="AAL349" s="124"/>
      <c r="AAM349" s="124"/>
      <c r="AAN349" s="124"/>
      <c r="AAO349" s="124"/>
      <c r="AAP349" s="124"/>
      <c r="AAQ349" s="124"/>
      <c r="AAR349" s="124"/>
      <c r="AAS349" s="124"/>
      <c r="AAT349" s="124"/>
      <c r="AAU349" s="124"/>
      <c r="AAV349" s="124"/>
      <c r="AAW349" s="124"/>
      <c r="AAX349" s="124"/>
      <c r="AAY349" s="124"/>
      <c r="AAZ349" s="124"/>
      <c r="ABA349" s="124"/>
      <c r="ABB349" s="124"/>
      <c r="ABC349" s="124"/>
      <c r="ABD349" s="124"/>
      <c r="ABE349" s="124"/>
      <c r="ABF349" s="124"/>
      <c r="ABG349" s="124"/>
      <c r="ABH349" s="124"/>
      <c r="ABI349" s="124"/>
      <c r="ABJ349" s="124"/>
      <c r="ABK349" s="124"/>
      <c r="ABL349" s="124"/>
      <c r="ABM349" s="124"/>
      <c r="ABN349" s="124"/>
      <c r="ABO349" s="124"/>
      <c r="ABP349" s="124"/>
      <c r="ABQ349" s="124"/>
      <c r="ABR349" s="124"/>
      <c r="ABS349" s="124"/>
      <c r="ABT349" s="124"/>
      <c r="ABU349" s="124"/>
      <c r="ABV349" s="124"/>
      <c r="ABW349" s="124"/>
      <c r="ABX349" s="124"/>
      <c r="ABY349" s="124"/>
      <c r="ABZ349" s="124"/>
      <c r="ACA349" s="124"/>
      <c r="ACB349" s="124"/>
      <c r="ACC349" s="124"/>
      <c r="ACD349" s="124"/>
      <c r="ACE349" s="124"/>
      <c r="ACF349" s="124"/>
      <c r="ACG349" s="124"/>
      <c r="ACH349" s="124"/>
      <c r="ACI349" s="124"/>
      <c r="ACJ349" s="124"/>
      <c r="ACK349" s="124"/>
      <c r="ACL349" s="124"/>
      <c r="ACM349" s="124"/>
      <c r="ACN349" s="124"/>
      <c r="ACO349" s="124"/>
      <c r="ACP349" s="124"/>
      <c r="ACQ349" s="124"/>
      <c r="ACR349" s="124"/>
      <c r="ACS349" s="124"/>
      <c r="ACT349" s="124"/>
      <c r="ACU349" s="124"/>
      <c r="ACV349" s="124"/>
      <c r="ACW349" s="124"/>
      <c r="ACX349" s="124"/>
      <c r="ACY349" s="124"/>
      <c r="ACZ349" s="124"/>
      <c r="ADA349" s="124"/>
      <c r="ADB349" s="124"/>
      <c r="ADC349" s="124"/>
      <c r="ADD349" s="124"/>
      <c r="ADE349" s="124"/>
      <c r="ADF349" s="124"/>
      <c r="ADG349" s="124"/>
      <c r="ADH349" s="124"/>
      <c r="ADI349" s="124"/>
      <c r="ADJ349" s="124"/>
      <c r="ADK349" s="124"/>
      <c r="ADL349" s="124"/>
      <c r="ADM349" s="124"/>
      <c r="ADN349" s="124"/>
      <c r="ADO349" s="124"/>
      <c r="ADP349" s="124"/>
      <c r="ADQ349" s="124"/>
      <c r="ADR349" s="124"/>
      <c r="ADS349" s="124"/>
      <c r="ADT349" s="124"/>
      <c r="ADU349" s="124"/>
      <c r="ADV349" s="124"/>
      <c r="ADW349" s="124"/>
      <c r="ADX349" s="124"/>
      <c r="ADY349" s="124"/>
      <c r="ADZ349" s="124"/>
      <c r="AEA349" s="124"/>
      <c r="AEB349" s="124"/>
      <c r="AEC349" s="124"/>
      <c r="AED349" s="124"/>
      <c r="AEE349" s="124"/>
      <c r="AEF349" s="124"/>
      <c r="AEG349" s="124"/>
      <c r="AEH349" s="124"/>
      <c r="AEI349" s="124"/>
      <c r="AEJ349" s="124"/>
      <c r="AEK349" s="124"/>
      <c r="AEL349" s="124"/>
      <c r="AEM349" s="124"/>
      <c r="AEN349" s="124"/>
      <c r="AEO349" s="124"/>
      <c r="AEP349" s="124"/>
      <c r="AEQ349" s="124"/>
      <c r="AER349" s="124"/>
      <c r="AES349" s="124"/>
      <c r="AET349" s="124"/>
      <c r="AEU349" s="124"/>
      <c r="AEV349" s="124"/>
      <c r="AEW349" s="124"/>
      <c r="AEX349" s="124"/>
      <c r="AEY349" s="124"/>
      <c r="AEZ349" s="124"/>
      <c r="AFA349" s="124"/>
      <c r="AFB349" s="124"/>
      <c r="AFC349" s="124"/>
      <c r="AFD349" s="124"/>
      <c r="AFE349" s="124"/>
      <c r="AFF349" s="124"/>
      <c r="AFG349" s="124"/>
      <c r="AFH349" s="124"/>
      <c r="AFI349" s="124"/>
      <c r="AFJ349" s="124"/>
      <c r="AFK349" s="124"/>
      <c r="AFL349" s="124"/>
      <c r="AFM349" s="124"/>
      <c r="AFN349" s="124"/>
      <c r="AFO349" s="124"/>
      <c r="AFP349" s="124"/>
      <c r="AFQ349" s="124"/>
      <c r="AFR349" s="124"/>
      <c r="AFS349" s="124"/>
      <c r="AFT349" s="124"/>
      <c r="AFU349" s="124"/>
      <c r="AFV349" s="124"/>
      <c r="AFW349" s="124"/>
      <c r="AFX349" s="124"/>
      <c r="AFY349" s="124"/>
      <c r="AFZ349" s="124"/>
      <c r="AGA349" s="124"/>
      <c r="AGB349" s="124"/>
      <c r="AGC349" s="124"/>
      <c r="AGD349" s="124"/>
      <c r="AGE349" s="124"/>
      <c r="AGF349" s="124"/>
      <c r="AGG349" s="124"/>
      <c r="AGH349" s="124"/>
      <c r="AGI349" s="124"/>
      <c r="AGJ349" s="124"/>
      <c r="AGK349" s="124"/>
      <c r="AGL349" s="124"/>
      <c r="AGM349" s="124"/>
      <c r="AGN349" s="124"/>
      <c r="AGO349" s="124"/>
      <c r="AGP349" s="124"/>
      <c r="AGQ349" s="124"/>
      <c r="AGR349" s="124"/>
      <c r="AGS349" s="124"/>
      <c r="AGT349" s="124"/>
      <c r="AGU349" s="124"/>
      <c r="AGV349" s="124"/>
      <c r="AGW349" s="124"/>
      <c r="AGX349" s="124"/>
      <c r="AGY349" s="124"/>
      <c r="AGZ349" s="124"/>
      <c r="AHA349" s="124"/>
      <c r="AHB349" s="124"/>
      <c r="AHC349" s="124"/>
      <c r="AHD349" s="124"/>
      <c r="AHE349" s="124"/>
      <c r="AHF349" s="124"/>
      <c r="AHG349" s="124"/>
      <c r="AHH349" s="124"/>
      <c r="AHI349" s="124"/>
      <c r="AHJ349" s="124"/>
      <c r="AHK349" s="124"/>
      <c r="AHL349" s="124"/>
      <c r="AHM349" s="124"/>
      <c r="AHN349" s="124"/>
      <c r="AHO349" s="124"/>
      <c r="AHP349" s="124"/>
      <c r="AHQ349" s="124"/>
      <c r="AHR349" s="124"/>
      <c r="AHS349" s="124"/>
      <c r="AHT349" s="124"/>
      <c r="AHU349" s="124"/>
      <c r="AHV349" s="124"/>
      <c r="AHW349" s="124"/>
      <c r="AHX349" s="124"/>
      <c r="AHY349" s="124"/>
      <c r="AHZ349" s="124"/>
      <c r="AIA349" s="124"/>
      <c r="AIB349" s="124"/>
      <c r="AIC349" s="124"/>
      <c r="AID349" s="124"/>
      <c r="AIE349" s="124"/>
      <c r="AIF349" s="124"/>
      <c r="AIG349" s="124"/>
      <c r="AIH349" s="124"/>
      <c r="AII349" s="124"/>
      <c r="AIJ349" s="124"/>
      <c r="AIK349" s="124"/>
      <c r="AIL349" s="124"/>
      <c r="AIM349" s="124"/>
      <c r="AIN349" s="124"/>
      <c r="AIO349" s="124"/>
      <c r="AIP349" s="124"/>
      <c r="AIQ349" s="124"/>
      <c r="AIR349" s="124"/>
      <c r="AIS349" s="124"/>
      <c r="AIT349" s="124"/>
      <c r="AIU349" s="124"/>
      <c r="AIV349" s="124"/>
      <c r="AIW349" s="124"/>
      <c r="AIX349" s="124"/>
      <c r="AIY349" s="124"/>
      <c r="AIZ349" s="124"/>
      <c r="AJA349" s="124"/>
      <c r="AJB349" s="124"/>
      <c r="AJC349" s="124"/>
      <c r="AJD349" s="124"/>
      <c r="AJE349" s="124"/>
      <c r="AJF349" s="124"/>
      <c r="AJG349" s="124"/>
      <c r="AJH349" s="124"/>
      <c r="AJI349" s="124"/>
      <c r="AJJ349" s="124"/>
      <c r="AJK349" s="124"/>
      <c r="AJL349" s="124"/>
      <c r="AJM349" s="124"/>
      <c r="AJN349" s="124"/>
      <c r="AJO349" s="124"/>
      <c r="AJP349" s="124"/>
      <c r="AJQ349" s="124"/>
      <c r="AJR349" s="124"/>
      <c r="AJS349" s="124"/>
      <c r="AJT349" s="124"/>
      <c r="AJU349" s="124"/>
      <c r="AJV349" s="124"/>
      <c r="AJW349" s="124"/>
      <c r="AJX349" s="124"/>
      <c r="AJY349" s="124"/>
      <c r="AJZ349" s="124"/>
      <c r="AKA349" s="124"/>
      <c r="AKB349" s="124"/>
      <c r="AKC349" s="124"/>
      <c r="AKD349" s="124"/>
      <c r="AKE349" s="124"/>
      <c r="AKF349" s="124"/>
      <c r="AKG349" s="124"/>
      <c r="AKH349" s="124"/>
      <c r="AKI349" s="124"/>
      <c r="AKJ349" s="124"/>
      <c r="AKK349" s="124"/>
      <c r="AKL349" s="124"/>
      <c r="AKM349" s="124"/>
      <c r="AKN349" s="124"/>
      <c r="AKO349" s="124"/>
      <c r="AKP349" s="124"/>
      <c r="AKQ349" s="124"/>
      <c r="AKR349" s="124"/>
      <c r="AKS349" s="124"/>
      <c r="AKT349" s="124"/>
      <c r="AKU349" s="124"/>
      <c r="AKV349" s="124"/>
      <c r="AKW349" s="124"/>
      <c r="AKX349" s="124"/>
      <c r="AKY349" s="124"/>
      <c r="AKZ349" s="124"/>
      <c r="ALA349" s="124"/>
      <c r="ALB349" s="124"/>
      <c r="ALC349" s="124"/>
      <c r="ALD349" s="124"/>
      <c r="ALE349" s="124"/>
      <c r="ALF349" s="124"/>
      <c r="ALG349" s="124"/>
      <c r="ALH349" s="124"/>
      <c r="ALI349" s="124"/>
      <c r="ALJ349" s="124"/>
      <c r="ALK349" s="124"/>
      <c r="ALL349" s="124"/>
      <c r="ALM349" s="124"/>
      <c r="ALN349" s="124"/>
      <c r="ALO349" s="124"/>
      <c r="ALP349" s="124"/>
      <c r="ALQ349" s="124"/>
      <c r="ALR349" s="124"/>
      <c r="ALS349" s="124"/>
      <c r="ALT349" s="124"/>
      <c r="ALU349" s="124"/>
      <c r="ALV349" s="124"/>
      <c r="ALW349" s="124"/>
      <c r="ALX349" s="124"/>
      <c r="ALY349" s="124"/>
      <c r="ALZ349" s="124"/>
      <c r="AMA349" s="124"/>
      <c r="AMB349" s="124"/>
      <c r="AMC349" s="124"/>
      <c r="AMD349" s="124"/>
      <c r="AME349" s="124"/>
      <c r="AMF349" s="124"/>
      <c r="AMG349" s="124"/>
      <c r="AMH349" s="124"/>
      <c r="AMI349" s="124"/>
      <c r="AMJ349" s="124"/>
      <c r="AMK349" s="124"/>
      <c r="AML349" s="124"/>
      <c r="AMM349" s="124"/>
      <c r="AMN349" s="124"/>
      <c r="AMO349" s="124"/>
      <c r="AMP349" s="124"/>
      <c r="AMQ349" s="124"/>
      <c r="AMR349" s="124"/>
      <c r="AMS349" s="124"/>
      <c r="AMT349" s="124"/>
      <c r="AMU349" s="124"/>
      <c r="AMV349" s="124"/>
      <c r="AMW349" s="124"/>
      <c r="AMX349" s="124"/>
      <c r="AMY349" s="124"/>
      <c r="AMZ349" s="124"/>
      <c r="ANA349" s="124"/>
      <c r="ANB349" s="124"/>
      <c r="ANC349" s="124"/>
      <c r="AND349" s="124"/>
      <c r="ANE349" s="124"/>
      <c r="ANF349" s="124"/>
      <c r="ANG349" s="124"/>
      <c r="ANH349" s="124"/>
      <c r="ANI349" s="124"/>
      <c r="ANJ349" s="124"/>
      <c r="ANK349" s="124"/>
      <c r="ANL349" s="124"/>
      <c r="ANM349" s="124"/>
      <c r="ANN349" s="124"/>
      <c r="ANO349" s="124"/>
      <c r="ANP349" s="124"/>
      <c r="ANQ349" s="124"/>
      <c r="ANR349" s="124"/>
      <c r="ANS349" s="124"/>
      <c r="ANT349" s="124"/>
      <c r="ANU349" s="124"/>
      <c r="ANV349" s="124"/>
      <c r="ANW349" s="124"/>
      <c r="ANX349" s="124"/>
      <c r="ANY349" s="124"/>
      <c r="ANZ349" s="124"/>
      <c r="AOA349" s="124"/>
      <c r="AOB349" s="124"/>
      <c r="AOC349" s="124"/>
      <c r="AOD349" s="124"/>
      <c r="AOE349" s="124"/>
      <c r="AOF349" s="124"/>
      <c r="AOG349" s="124"/>
      <c r="AOH349" s="124"/>
      <c r="AOI349" s="124"/>
      <c r="AOJ349" s="124"/>
      <c r="AOK349" s="124"/>
      <c r="AOL349" s="124"/>
      <c r="AOM349" s="124"/>
      <c r="AON349" s="124"/>
      <c r="AOO349" s="124"/>
      <c r="AOP349" s="124"/>
      <c r="AOQ349" s="124"/>
      <c r="AOR349" s="124"/>
      <c r="AOS349" s="124"/>
      <c r="AOT349" s="124"/>
      <c r="AOU349" s="124"/>
      <c r="AOV349" s="124"/>
      <c r="AOW349" s="124"/>
      <c r="AOX349" s="124"/>
      <c r="AOY349" s="124"/>
      <c r="AOZ349" s="124"/>
      <c r="APA349" s="124"/>
      <c r="APB349" s="124"/>
      <c r="APC349" s="124"/>
      <c r="APD349" s="124"/>
      <c r="APE349" s="124"/>
      <c r="APF349" s="124"/>
      <c r="APG349" s="124"/>
      <c r="APH349" s="124"/>
      <c r="API349" s="124"/>
      <c r="APJ349" s="124"/>
      <c r="APK349" s="124"/>
      <c r="APL349" s="124"/>
      <c r="APM349" s="124"/>
      <c r="APN349" s="124"/>
      <c r="APO349" s="124"/>
      <c r="APP349" s="124"/>
      <c r="APQ349" s="124"/>
      <c r="APR349" s="124"/>
      <c r="APS349" s="124"/>
      <c r="APT349" s="124"/>
      <c r="APU349" s="124"/>
      <c r="APV349" s="124"/>
      <c r="APW349" s="124"/>
      <c r="APX349" s="124"/>
      <c r="APY349" s="124"/>
      <c r="APZ349" s="124"/>
      <c r="AQA349" s="124"/>
      <c r="AQB349" s="124"/>
      <c r="AQC349" s="124"/>
      <c r="AQD349" s="124"/>
      <c r="AQE349" s="124"/>
      <c r="AQF349" s="124"/>
      <c r="AQG349" s="124"/>
      <c r="AQH349" s="124"/>
      <c r="AQI349" s="124"/>
      <c r="AQJ349" s="124"/>
      <c r="AQK349" s="124"/>
      <c r="AQL349" s="124"/>
      <c r="AQM349" s="124"/>
      <c r="AQN349" s="124"/>
      <c r="AQO349" s="124"/>
      <c r="AQP349" s="124"/>
      <c r="AQQ349" s="124"/>
      <c r="AQR349" s="124"/>
      <c r="AQS349" s="124"/>
      <c r="AQT349" s="124"/>
      <c r="AQU349" s="124"/>
      <c r="AQV349" s="124"/>
      <c r="AQW349" s="124"/>
      <c r="AQX349" s="124"/>
      <c r="AQY349" s="124"/>
      <c r="AQZ349" s="124"/>
      <c r="ARA349" s="124"/>
      <c r="ARB349" s="124"/>
      <c r="ARC349" s="124"/>
      <c r="ARD349" s="124"/>
      <c r="ARE349" s="124"/>
      <c r="ARF349" s="124"/>
      <c r="ARG349" s="124"/>
      <c r="ARH349" s="124"/>
      <c r="ARI349" s="124"/>
      <c r="ARJ349" s="124"/>
      <c r="ARK349" s="124"/>
      <c r="ARL349" s="124"/>
      <c r="ARM349" s="124"/>
      <c r="ARN349" s="124"/>
      <c r="ARO349" s="124"/>
      <c r="ARP349" s="124"/>
      <c r="ARQ349" s="124"/>
      <c r="ARR349" s="124"/>
      <c r="ARS349" s="124"/>
      <c r="ART349" s="124"/>
      <c r="ARU349" s="124"/>
      <c r="ARV349" s="124"/>
      <c r="ARW349" s="124"/>
      <c r="ARX349" s="124"/>
      <c r="ARY349" s="124"/>
      <c r="ARZ349" s="124"/>
      <c r="ASA349" s="124"/>
      <c r="ASB349" s="124"/>
      <c r="ASC349" s="124"/>
      <c r="ASD349" s="124"/>
      <c r="ASE349" s="124"/>
      <c r="ASF349" s="124"/>
      <c r="ASG349" s="124"/>
      <c r="ASH349" s="124"/>
      <c r="ASI349" s="124"/>
      <c r="ASJ349" s="124"/>
      <c r="ASK349" s="124"/>
      <c r="ASL349" s="124"/>
      <c r="ASM349" s="124"/>
      <c r="ASN349" s="124"/>
      <c r="ASO349" s="124"/>
      <c r="ASP349" s="124"/>
      <c r="ASQ349" s="124"/>
      <c r="ASR349" s="124"/>
      <c r="ASS349" s="124"/>
      <c r="AST349" s="124"/>
      <c r="ASU349" s="124"/>
      <c r="ASV349" s="124"/>
      <c r="ASW349" s="124"/>
      <c r="ASX349" s="124"/>
      <c r="ASY349" s="124"/>
      <c r="ASZ349" s="124"/>
      <c r="ATA349" s="124"/>
      <c r="ATB349" s="124"/>
      <c r="ATC349" s="124"/>
      <c r="ATD349" s="124"/>
      <c r="ATE349" s="124"/>
      <c r="ATF349" s="124"/>
      <c r="ATG349" s="124"/>
      <c r="ATH349" s="124"/>
      <c r="ATI349" s="124"/>
      <c r="ATJ349" s="124"/>
      <c r="ATK349" s="124"/>
      <c r="ATL349" s="124"/>
      <c r="ATM349" s="124"/>
      <c r="ATN349" s="124"/>
      <c r="ATO349" s="124"/>
      <c r="ATP349" s="124"/>
      <c r="ATQ349" s="124"/>
      <c r="ATR349" s="124"/>
      <c r="ATS349" s="124"/>
      <c r="ATT349" s="124"/>
      <c r="ATU349" s="124"/>
      <c r="ATV349" s="124"/>
      <c r="ATW349" s="124"/>
      <c r="ATX349" s="124"/>
      <c r="ATY349" s="124"/>
      <c r="ATZ349" s="124"/>
      <c r="AUA349" s="124"/>
      <c r="AUB349" s="124"/>
      <c r="AUC349" s="124"/>
      <c r="AUD349" s="124"/>
      <c r="AUE349" s="124"/>
      <c r="AUF349" s="124"/>
      <c r="AUG349" s="124"/>
      <c r="AUH349" s="124"/>
      <c r="AUI349" s="124"/>
      <c r="AUJ349" s="124"/>
      <c r="AUK349" s="124"/>
      <c r="AUL349" s="124"/>
      <c r="AUM349" s="124"/>
      <c r="AUN349" s="124"/>
      <c r="AUO349" s="124"/>
      <c r="AUP349" s="124"/>
      <c r="AUQ349" s="124"/>
      <c r="AUR349" s="124"/>
      <c r="AUS349" s="124"/>
      <c r="AUT349" s="124"/>
      <c r="AUU349" s="124"/>
      <c r="AUV349" s="124"/>
      <c r="AUW349" s="124"/>
      <c r="AUX349" s="124"/>
      <c r="AUY349" s="124"/>
      <c r="AUZ349" s="124"/>
      <c r="AVA349" s="124"/>
      <c r="AVB349" s="124"/>
      <c r="AVC349" s="124"/>
      <c r="AVD349" s="124"/>
      <c r="AVE349" s="124"/>
      <c r="AVF349" s="124"/>
      <c r="AVG349" s="124"/>
      <c r="AVH349" s="124"/>
      <c r="AVI349" s="124"/>
      <c r="AVJ349" s="124"/>
      <c r="AVK349" s="124"/>
      <c r="AVL349" s="124"/>
      <c r="AVM349" s="124"/>
      <c r="AVN349" s="124"/>
      <c r="AVO349" s="124"/>
      <c r="AVP349" s="124"/>
      <c r="AVQ349" s="124"/>
      <c r="AVR349" s="124"/>
      <c r="AVS349" s="124"/>
      <c r="AVT349" s="124"/>
      <c r="AVU349" s="124"/>
      <c r="AVV349" s="124"/>
      <c r="AVW349" s="124"/>
      <c r="AVX349" s="124"/>
      <c r="AVY349" s="124"/>
      <c r="AVZ349" s="124"/>
      <c r="AWA349" s="124"/>
      <c r="AWB349" s="124"/>
      <c r="AWC349" s="124"/>
      <c r="AWD349" s="124"/>
      <c r="AWE349" s="124"/>
      <c r="AWF349" s="124"/>
      <c r="AWG349" s="124"/>
      <c r="AWH349" s="124"/>
      <c r="AWI349" s="124"/>
      <c r="AWJ349" s="124"/>
      <c r="AWK349" s="124"/>
      <c r="AWL349" s="124"/>
      <c r="AWM349" s="124"/>
      <c r="AWN349" s="124"/>
      <c r="AWO349" s="124"/>
      <c r="AWP349" s="124"/>
      <c r="AWQ349" s="124"/>
      <c r="AWR349" s="124"/>
      <c r="AWS349" s="124"/>
      <c r="AWT349" s="124"/>
      <c r="AWU349" s="124"/>
      <c r="AWV349" s="124"/>
      <c r="AWW349" s="124"/>
      <c r="AWX349" s="124"/>
      <c r="AWY349" s="124"/>
      <c r="AWZ349" s="124"/>
      <c r="AXA349" s="124"/>
      <c r="AXB349" s="124"/>
      <c r="AXC349" s="124"/>
      <c r="AXD349" s="124"/>
      <c r="AXE349" s="124"/>
      <c r="AXF349" s="124"/>
      <c r="AXG349" s="124"/>
      <c r="AXH349" s="124"/>
      <c r="AXI349" s="124"/>
      <c r="AXJ349" s="124"/>
      <c r="AXK349" s="124"/>
      <c r="AXL349" s="124"/>
      <c r="AXM349" s="124"/>
      <c r="AXN349" s="124"/>
      <c r="AXO349" s="124"/>
      <c r="AXP349" s="124"/>
      <c r="AXQ349" s="124"/>
      <c r="AXR349" s="124"/>
      <c r="AXS349" s="124"/>
      <c r="AXT349" s="124"/>
      <c r="AXU349" s="124"/>
      <c r="AXV349" s="124"/>
      <c r="AXW349" s="124"/>
      <c r="AXX349" s="124"/>
      <c r="AXY349" s="124"/>
      <c r="AXZ349" s="124"/>
      <c r="AYA349" s="124"/>
      <c r="AYB349" s="124"/>
      <c r="AYC349" s="124"/>
      <c r="AYD349" s="124"/>
      <c r="AYE349" s="124"/>
      <c r="AYF349" s="124"/>
      <c r="AYG349" s="124"/>
      <c r="AYH349" s="124"/>
      <c r="AYI349" s="124"/>
      <c r="AYJ349" s="124"/>
      <c r="AYK349" s="124"/>
      <c r="AYL349" s="124"/>
      <c r="AYM349" s="124"/>
      <c r="AYN349" s="124"/>
      <c r="AYO349" s="124"/>
      <c r="AYP349" s="124"/>
      <c r="AYQ349" s="124"/>
      <c r="AYR349" s="124"/>
      <c r="AYS349" s="124"/>
      <c r="AYT349" s="124"/>
      <c r="AYU349" s="124"/>
      <c r="AYV349" s="124"/>
      <c r="AYW349" s="124"/>
      <c r="AYX349" s="124"/>
      <c r="AYY349" s="124"/>
      <c r="AYZ349" s="124"/>
      <c r="AZA349" s="124"/>
      <c r="AZB349" s="124"/>
      <c r="AZC349" s="124"/>
      <c r="AZD349" s="124"/>
      <c r="AZE349" s="124"/>
      <c r="AZF349" s="124"/>
      <c r="AZG349" s="124"/>
      <c r="AZH349" s="124"/>
      <c r="AZI349" s="124"/>
      <c r="AZJ349" s="124"/>
      <c r="AZK349" s="124"/>
      <c r="AZL349" s="124"/>
      <c r="AZM349" s="124"/>
      <c r="AZN349" s="124"/>
      <c r="AZO349" s="124"/>
      <c r="AZP349" s="124"/>
      <c r="AZQ349" s="124"/>
      <c r="AZR349" s="124"/>
      <c r="AZS349" s="124"/>
      <c r="AZT349" s="124"/>
      <c r="AZU349" s="124"/>
      <c r="AZV349" s="124"/>
      <c r="AZW349" s="124"/>
      <c r="AZX349" s="124"/>
      <c r="AZY349" s="124"/>
      <c r="AZZ349" s="124"/>
      <c r="BAA349" s="124"/>
      <c r="BAB349" s="124"/>
      <c r="BAC349" s="124"/>
      <c r="BAD349" s="124"/>
      <c r="BAE349" s="124"/>
      <c r="BAF349" s="124"/>
      <c r="BAG349" s="124"/>
      <c r="BAH349" s="124"/>
      <c r="BAI349" s="124"/>
      <c r="BAJ349" s="124"/>
      <c r="BAK349" s="124"/>
      <c r="BAL349" s="124"/>
      <c r="BAM349" s="124"/>
      <c r="BAN349" s="124"/>
      <c r="BAO349" s="124"/>
      <c r="BAP349" s="124"/>
      <c r="BAQ349" s="124"/>
      <c r="BAR349" s="124"/>
      <c r="BAS349" s="124"/>
      <c r="BAT349" s="124"/>
      <c r="BAU349" s="124"/>
      <c r="BAV349" s="124"/>
      <c r="BAW349" s="124"/>
      <c r="BAX349" s="124"/>
      <c r="BAY349" s="124"/>
      <c r="BAZ349" s="124"/>
      <c r="BBA349" s="124"/>
      <c r="BBB349" s="124"/>
      <c r="BBC349" s="124"/>
      <c r="BBD349" s="124"/>
      <c r="BBE349" s="124"/>
      <c r="BBF349" s="124"/>
      <c r="BBG349" s="124"/>
      <c r="BBH349" s="124"/>
      <c r="BBI349" s="124"/>
      <c r="BBJ349" s="124"/>
      <c r="BBK349" s="124"/>
      <c r="BBL349" s="124"/>
      <c r="BBM349" s="124"/>
      <c r="BBN349" s="124"/>
      <c r="BBO349" s="124"/>
      <c r="BBP349" s="124"/>
      <c r="BBQ349" s="124"/>
      <c r="BBR349" s="124"/>
      <c r="BBS349" s="124"/>
      <c r="BBT349" s="124"/>
      <c r="BBU349" s="124"/>
      <c r="BBV349" s="124"/>
      <c r="BBW349" s="124"/>
      <c r="BBX349" s="124"/>
      <c r="BBY349" s="124"/>
      <c r="BBZ349" s="124"/>
      <c r="BCA349" s="124"/>
      <c r="BCB349" s="124"/>
      <c r="BCC349" s="124"/>
      <c r="BCD349" s="124"/>
      <c r="BCE349" s="124"/>
      <c r="BCF349" s="124"/>
      <c r="BCG349" s="124"/>
      <c r="BCH349" s="124"/>
      <c r="BCI349" s="124"/>
      <c r="BCJ349" s="124"/>
      <c r="BCK349" s="124"/>
      <c r="BCL349" s="124"/>
      <c r="BCM349" s="124"/>
      <c r="BCN349" s="124"/>
      <c r="BCO349" s="124"/>
      <c r="BCP349" s="124"/>
      <c r="BCQ349" s="124"/>
      <c r="BCR349" s="124"/>
      <c r="BCS349" s="124"/>
      <c r="BCT349" s="124"/>
      <c r="BCU349" s="124"/>
      <c r="BCV349" s="124"/>
      <c r="BCW349" s="124"/>
      <c r="BCX349" s="124"/>
      <c r="BCY349" s="124"/>
      <c r="BCZ349" s="124"/>
      <c r="BDA349" s="124"/>
      <c r="BDB349" s="124"/>
      <c r="BDC349" s="124"/>
      <c r="BDD349" s="124"/>
      <c r="BDE349" s="124"/>
      <c r="BDF349" s="124"/>
      <c r="BDG349" s="124"/>
      <c r="BDH349" s="124"/>
      <c r="BDI349" s="124"/>
      <c r="BDJ349" s="124"/>
      <c r="BDK349" s="124"/>
      <c r="BDL349" s="124"/>
      <c r="BDM349" s="124"/>
      <c r="BDN349" s="124"/>
      <c r="BDO349" s="124"/>
      <c r="BDP349" s="124"/>
      <c r="BDQ349" s="124"/>
      <c r="BDR349" s="124"/>
      <c r="BDS349" s="124"/>
      <c r="BDT349" s="124"/>
      <c r="BDU349" s="124"/>
      <c r="BDV349" s="124"/>
      <c r="BDW349" s="124"/>
      <c r="BDX349" s="124"/>
      <c r="BDY349" s="124"/>
      <c r="BDZ349" s="124"/>
      <c r="BEA349" s="124"/>
      <c r="BEB349" s="124"/>
      <c r="BEC349" s="124"/>
      <c r="BED349" s="124"/>
      <c r="BEE349" s="124"/>
      <c r="BEF349" s="124"/>
      <c r="BEG349" s="124"/>
      <c r="BEH349" s="124"/>
      <c r="BEI349" s="124"/>
      <c r="BEJ349" s="124"/>
      <c r="BEK349" s="124"/>
      <c r="BEL349" s="124"/>
      <c r="BEM349" s="124"/>
      <c r="BEN349" s="124"/>
      <c r="BEO349" s="124"/>
      <c r="BEP349" s="124"/>
      <c r="BEQ349" s="124"/>
      <c r="BER349" s="124"/>
      <c r="BES349" s="124"/>
      <c r="BET349" s="124"/>
      <c r="BEU349" s="124"/>
      <c r="BEV349" s="124"/>
      <c r="BEW349" s="124"/>
      <c r="BEX349" s="124"/>
      <c r="BEY349" s="124"/>
      <c r="BEZ349" s="124"/>
      <c r="BFA349" s="124"/>
      <c r="BFB349" s="124"/>
      <c r="BFC349" s="124"/>
      <c r="BFD349" s="124"/>
      <c r="BFE349" s="124"/>
      <c r="BFF349" s="124"/>
      <c r="BFG349" s="124"/>
      <c r="BFH349" s="124"/>
      <c r="BFI349" s="124"/>
      <c r="BFJ349" s="124"/>
      <c r="BFK349" s="124"/>
      <c r="BFL349" s="124"/>
      <c r="BFM349" s="124"/>
      <c r="BFN349" s="124"/>
      <c r="BFO349" s="124"/>
      <c r="BFP349" s="124"/>
      <c r="BFQ349" s="124"/>
      <c r="BFR349" s="124"/>
      <c r="BFS349" s="124"/>
      <c r="BFT349" s="124"/>
      <c r="BFU349" s="124"/>
      <c r="BFV349" s="124"/>
      <c r="BFW349" s="124"/>
      <c r="BFX349" s="124"/>
      <c r="BFY349" s="124"/>
      <c r="BFZ349" s="124"/>
      <c r="BGA349" s="124"/>
      <c r="BGB349" s="124"/>
      <c r="BGC349" s="124"/>
      <c r="BGD349" s="124"/>
      <c r="BGE349" s="124"/>
      <c r="BGF349" s="124"/>
      <c r="BGG349" s="124"/>
      <c r="BGH349" s="124"/>
      <c r="BGI349" s="124"/>
      <c r="BGJ349" s="124"/>
      <c r="BGK349" s="124"/>
      <c r="BGL349" s="124"/>
      <c r="BGM349" s="124"/>
      <c r="BGN349" s="124"/>
      <c r="BGO349" s="124"/>
      <c r="BGP349" s="124"/>
      <c r="BGQ349" s="124"/>
      <c r="BGR349" s="124"/>
      <c r="BGS349" s="124"/>
      <c r="BGT349" s="124"/>
      <c r="BGU349" s="124"/>
      <c r="BGV349" s="124"/>
      <c r="BGW349" s="124"/>
      <c r="BGX349" s="124"/>
      <c r="BGY349" s="124"/>
      <c r="BGZ349" s="124"/>
      <c r="BHA349" s="124"/>
      <c r="BHB349" s="124"/>
      <c r="BHC349" s="124"/>
      <c r="BHD349" s="124"/>
      <c r="BHE349" s="124"/>
      <c r="BHF349" s="124"/>
      <c r="BHG349" s="124"/>
      <c r="BHH349" s="124"/>
      <c r="BHI349" s="124"/>
      <c r="BHJ349" s="124"/>
      <c r="BHK349" s="124"/>
      <c r="BHL349" s="124"/>
      <c r="BHM349" s="124"/>
      <c r="BHN349" s="124"/>
      <c r="BHO349" s="124"/>
      <c r="BHP349" s="124"/>
      <c r="BHQ349" s="124"/>
      <c r="BHR349" s="124"/>
      <c r="BHS349" s="124"/>
      <c r="BHT349" s="124"/>
      <c r="BHU349" s="124"/>
      <c r="BHV349" s="124"/>
      <c r="BHW349" s="124"/>
      <c r="BHX349" s="124"/>
      <c r="BHY349" s="124"/>
      <c r="BHZ349" s="124"/>
      <c r="BIA349" s="124"/>
      <c r="BIB349" s="124"/>
      <c r="BIC349" s="124"/>
      <c r="BID349" s="124"/>
      <c r="BIE349" s="124"/>
      <c r="BIF349" s="124"/>
      <c r="BIG349" s="124"/>
      <c r="BIH349" s="124"/>
      <c r="BII349" s="124"/>
      <c r="BIJ349" s="124"/>
      <c r="BIK349" s="124"/>
      <c r="BIL349" s="124"/>
      <c r="BIM349" s="124"/>
      <c r="BIN349" s="124"/>
      <c r="BIO349" s="124"/>
      <c r="BIP349" s="124"/>
      <c r="BIQ349" s="124"/>
      <c r="BIR349" s="124"/>
      <c r="BIS349" s="124"/>
      <c r="BIT349" s="124"/>
      <c r="BIU349" s="124"/>
      <c r="BIV349" s="124"/>
      <c r="BIW349" s="124"/>
      <c r="BIX349" s="124"/>
      <c r="BIY349" s="124"/>
      <c r="BIZ349" s="124"/>
      <c r="BJA349" s="124"/>
      <c r="BJB349" s="124"/>
      <c r="BJC349" s="124"/>
      <c r="BJD349" s="124"/>
      <c r="BJE349" s="124"/>
      <c r="BJF349" s="124"/>
      <c r="BJG349" s="124"/>
      <c r="BJH349" s="124"/>
      <c r="BJI349" s="124"/>
      <c r="BJJ349" s="124"/>
      <c r="BJK349" s="124"/>
      <c r="BJL349" s="124"/>
      <c r="BJM349" s="124"/>
      <c r="BJN349" s="124"/>
      <c r="BJO349" s="124"/>
      <c r="BJP349" s="124"/>
      <c r="BJQ349" s="124"/>
      <c r="BJR349" s="124"/>
      <c r="BJS349" s="124"/>
      <c r="BJT349" s="124"/>
      <c r="BJU349" s="124"/>
      <c r="BJV349" s="124"/>
      <c r="BJW349" s="124"/>
      <c r="BJX349" s="124"/>
      <c r="BJY349" s="124"/>
      <c r="BJZ349" s="124"/>
      <c r="BKA349" s="124"/>
      <c r="BKB349" s="124"/>
      <c r="BKC349" s="124"/>
      <c r="BKD349" s="124"/>
      <c r="BKE349" s="124"/>
      <c r="BKF349" s="124"/>
      <c r="BKG349" s="124"/>
      <c r="BKH349" s="124"/>
      <c r="BKI349" s="124"/>
      <c r="BKJ349" s="124"/>
      <c r="BKK349" s="124"/>
      <c r="BKL349" s="124"/>
      <c r="BKM349" s="124"/>
      <c r="BKN349" s="124"/>
      <c r="BKO349" s="124"/>
      <c r="BKP349" s="124"/>
      <c r="BKQ349" s="124"/>
      <c r="BKR349" s="124"/>
      <c r="BKS349" s="124"/>
      <c r="BKT349" s="124"/>
      <c r="BKU349" s="124"/>
      <c r="BKV349" s="124"/>
      <c r="BKW349" s="124"/>
      <c r="BKX349" s="124"/>
      <c r="BKY349" s="124"/>
      <c r="BKZ349" s="124"/>
      <c r="BLA349" s="124"/>
      <c r="BLB349" s="124"/>
      <c r="BLC349" s="124"/>
      <c r="BLD349" s="124"/>
      <c r="BLE349" s="124"/>
      <c r="BLF349" s="124"/>
      <c r="BLG349" s="124"/>
      <c r="BLH349" s="124"/>
      <c r="BLI349" s="124"/>
      <c r="BLJ349" s="124"/>
      <c r="BLK349" s="124"/>
      <c r="BLL349" s="124"/>
      <c r="BLM349" s="124"/>
      <c r="BLN349" s="124"/>
      <c r="BLO349" s="124"/>
      <c r="BLP349" s="124"/>
      <c r="BLQ349" s="124"/>
      <c r="BLR349" s="124"/>
      <c r="BLS349" s="124"/>
      <c r="BLT349" s="124"/>
      <c r="BLU349" s="124"/>
      <c r="BLV349" s="124"/>
      <c r="BLW349" s="124"/>
      <c r="BLX349" s="124"/>
      <c r="BLY349" s="124"/>
      <c r="BLZ349" s="124"/>
      <c r="BMA349" s="124"/>
      <c r="BMB349" s="124"/>
      <c r="BMC349" s="124"/>
      <c r="BMD349" s="124"/>
      <c r="BME349" s="124"/>
      <c r="BMF349" s="124"/>
      <c r="BMG349" s="124"/>
      <c r="BMH349" s="124"/>
      <c r="BMI349" s="124"/>
      <c r="BMJ349" s="124"/>
      <c r="BMK349" s="124"/>
      <c r="BML349" s="124"/>
      <c r="BMM349" s="124"/>
      <c r="BMN349" s="124"/>
      <c r="BMO349" s="124"/>
      <c r="BMP349" s="124"/>
      <c r="BMQ349" s="124"/>
      <c r="BMR349" s="124"/>
      <c r="BMS349" s="124"/>
      <c r="BMT349" s="124"/>
      <c r="BMU349" s="124"/>
      <c r="BMV349" s="124"/>
      <c r="BMW349" s="124"/>
      <c r="BMX349" s="124"/>
      <c r="BMY349" s="124"/>
      <c r="BMZ349" s="124"/>
      <c r="BNA349" s="124"/>
      <c r="BNB349" s="124"/>
      <c r="BNC349" s="124"/>
      <c r="BND349" s="124"/>
      <c r="BNE349" s="124"/>
      <c r="BNF349" s="124"/>
      <c r="BNG349" s="124"/>
      <c r="BNH349" s="124"/>
      <c r="BNI349" s="124"/>
      <c r="BNJ349" s="124"/>
      <c r="BNK349" s="124"/>
      <c r="BNL349" s="124"/>
      <c r="BNM349" s="124"/>
      <c r="BNN349" s="124"/>
      <c r="BNO349" s="124"/>
      <c r="BNP349" s="124"/>
      <c r="BNQ349" s="124"/>
      <c r="BNR349" s="124"/>
      <c r="BNS349" s="124"/>
      <c r="BNT349" s="124"/>
      <c r="BNU349" s="124"/>
      <c r="BNV349" s="124"/>
      <c r="BNW349" s="124"/>
      <c r="BNX349" s="124"/>
      <c r="BNY349" s="124"/>
      <c r="BNZ349" s="124"/>
      <c r="BOA349" s="124"/>
      <c r="BOB349" s="124"/>
      <c r="BOC349" s="124"/>
      <c r="BOD349" s="124"/>
      <c r="BOE349" s="124"/>
      <c r="BOF349" s="124"/>
      <c r="BOG349" s="124"/>
      <c r="BOH349" s="124"/>
      <c r="BOI349" s="124"/>
      <c r="BOJ349" s="124"/>
      <c r="BOK349" s="124"/>
      <c r="BOL349" s="124"/>
      <c r="BOM349" s="124"/>
      <c r="BON349" s="124"/>
      <c r="BOO349" s="124"/>
      <c r="BOP349" s="124"/>
      <c r="BOQ349" s="124"/>
      <c r="BOR349" s="124"/>
      <c r="BOS349" s="124"/>
      <c r="BOT349" s="124"/>
      <c r="BOU349" s="124"/>
      <c r="BOV349" s="124"/>
      <c r="BOW349" s="124"/>
      <c r="BOX349" s="124"/>
      <c r="BOY349" s="124"/>
      <c r="BOZ349" s="124"/>
      <c r="BPA349" s="124"/>
      <c r="BPB349" s="124"/>
      <c r="BPC349" s="124"/>
      <c r="BPD349" s="124"/>
      <c r="BPE349" s="124"/>
      <c r="BPF349" s="124"/>
      <c r="BPG349" s="124"/>
      <c r="BPH349" s="124"/>
      <c r="BPI349" s="124"/>
      <c r="BPJ349" s="124"/>
      <c r="BPK349" s="124"/>
      <c r="BPL349" s="124"/>
      <c r="BPM349" s="124"/>
      <c r="BPN349" s="124"/>
      <c r="BPO349" s="124"/>
      <c r="BPP349" s="124"/>
      <c r="BPQ349" s="124"/>
      <c r="BPR349" s="124"/>
      <c r="BPS349" s="124"/>
      <c r="BPT349" s="124"/>
      <c r="BPU349" s="124"/>
      <c r="BPV349" s="124"/>
      <c r="BPW349" s="124"/>
      <c r="BPX349" s="124"/>
      <c r="BPY349" s="124"/>
      <c r="BPZ349" s="124"/>
      <c r="BQA349" s="124"/>
      <c r="BQB349" s="124"/>
      <c r="BQC349" s="124"/>
      <c r="BQD349" s="124"/>
      <c r="BQE349" s="124"/>
      <c r="BQF349" s="124"/>
      <c r="BQG349" s="124"/>
      <c r="BQH349" s="124"/>
      <c r="BQI349" s="124"/>
      <c r="BQJ349" s="124"/>
      <c r="BQK349" s="124"/>
      <c r="BQL349" s="124"/>
      <c r="BQM349" s="124"/>
      <c r="BQN349" s="124"/>
      <c r="BQO349" s="124"/>
      <c r="BQP349" s="124"/>
      <c r="BQQ349" s="124"/>
      <c r="BQR349" s="124"/>
      <c r="BQS349" s="124"/>
      <c r="BQT349" s="124"/>
      <c r="BQU349" s="124"/>
      <c r="BQV349" s="124"/>
      <c r="BQW349" s="124"/>
      <c r="BQX349" s="124"/>
      <c r="BQY349" s="124"/>
      <c r="BQZ349" s="124"/>
      <c r="BRA349" s="124"/>
      <c r="BRB349" s="124"/>
      <c r="BRC349" s="124"/>
      <c r="BRD349" s="124"/>
      <c r="BRE349" s="124"/>
      <c r="BRF349" s="124"/>
      <c r="BRG349" s="124"/>
      <c r="BRH349" s="124"/>
      <c r="BRI349" s="124"/>
      <c r="BRJ349" s="124"/>
      <c r="BRK349" s="124"/>
      <c r="BRL349" s="124"/>
      <c r="BRM349" s="124"/>
      <c r="BRN349" s="124"/>
      <c r="BRO349" s="124"/>
      <c r="BRP349" s="124"/>
      <c r="BRQ349" s="124"/>
      <c r="BRR349" s="124"/>
      <c r="BRS349" s="124"/>
      <c r="BRT349" s="124"/>
      <c r="BRU349" s="124"/>
      <c r="BRV349" s="124"/>
      <c r="BRW349" s="124"/>
      <c r="BRX349" s="124"/>
      <c r="BRY349" s="124"/>
      <c r="BRZ349" s="124"/>
      <c r="BSA349" s="124"/>
      <c r="BSB349" s="124"/>
      <c r="BSC349" s="124"/>
      <c r="BSD349" s="124"/>
      <c r="BSE349" s="124"/>
      <c r="BSF349" s="124"/>
      <c r="BSG349" s="124"/>
      <c r="BSH349" s="124"/>
      <c r="BSI349" s="124"/>
      <c r="BSJ349" s="124"/>
      <c r="BSK349" s="124"/>
      <c r="BSL349" s="124"/>
      <c r="BSM349" s="124"/>
      <c r="BSN349" s="124"/>
      <c r="BSO349" s="124"/>
      <c r="BSP349" s="124"/>
      <c r="BSQ349" s="124"/>
      <c r="BSR349" s="124"/>
      <c r="BSS349" s="124"/>
      <c r="BST349" s="124"/>
      <c r="BSU349" s="124"/>
      <c r="BSV349" s="124"/>
      <c r="BSW349" s="124"/>
      <c r="BSX349" s="124"/>
      <c r="BSY349" s="124"/>
      <c r="BSZ349" s="124"/>
      <c r="BTA349" s="124"/>
      <c r="BTB349" s="124"/>
      <c r="BTC349" s="124"/>
      <c r="BTD349" s="124"/>
      <c r="BTE349" s="124"/>
      <c r="BTF349" s="124"/>
      <c r="BTG349" s="124"/>
      <c r="BTH349" s="124"/>
      <c r="BTI349" s="124"/>
      <c r="BTJ349" s="124"/>
      <c r="BTK349" s="124"/>
      <c r="BTL349" s="124"/>
      <c r="BTM349" s="124"/>
      <c r="BTN349" s="124"/>
      <c r="BTO349" s="124"/>
      <c r="BTP349" s="124"/>
      <c r="BTQ349" s="124"/>
      <c r="BTR349" s="124"/>
      <c r="BTS349" s="124"/>
      <c r="BTT349" s="124"/>
      <c r="BTU349" s="124"/>
      <c r="BTV349" s="124"/>
      <c r="BTW349" s="124"/>
      <c r="BTX349" s="124"/>
      <c r="BTY349" s="124"/>
      <c r="BTZ349" s="124"/>
      <c r="BUA349" s="124"/>
      <c r="BUB349" s="124"/>
      <c r="BUC349" s="124"/>
      <c r="BUD349" s="124"/>
      <c r="BUE349" s="124"/>
      <c r="BUF349" s="124"/>
      <c r="BUG349" s="124"/>
      <c r="BUH349" s="124"/>
      <c r="BUI349" s="124"/>
      <c r="BUJ349" s="124"/>
      <c r="BUK349" s="124"/>
      <c r="BUL349" s="124"/>
      <c r="BUM349" s="124"/>
      <c r="BUN349" s="124"/>
      <c r="BUO349" s="124"/>
      <c r="BUP349" s="124"/>
      <c r="BUQ349" s="124"/>
      <c r="BUR349" s="124"/>
      <c r="BUS349" s="124"/>
      <c r="BUT349" s="124"/>
      <c r="BUU349" s="124"/>
      <c r="BUV349" s="124"/>
      <c r="BUW349" s="124"/>
      <c r="BUX349" s="124"/>
      <c r="BUY349" s="124"/>
      <c r="BUZ349" s="124"/>
      <c r="BVA349" s="124"/>
      <c r="BVB349" s="124"/>
      <c r="BVC349" s="124"/>
      <c r="BVD349" s="124"/>
      <c r="BVE349" s="124"/>
      <c r="BVF349" s="124"/>
      <c r="BVG349" s="124"/>
      <c r="BVH349" s="124"/>
      <c r="BVI349" s="124"/>
      <c r="BVJ349" s="124"/>
      <c r="BVK349" s="124"/>
      <c r="BVL349" s="124"/>
      <c r="BVM349" s="124"/>
      <c r="BVN349" s="124"/>
      <c r="BVO349" s="124"/>
      <c r="BVP349" s="124"/>
      <c r="BVQ349" s="124"/>
      <c r="BVR349" s="124"/>
      <c r="BVS349" s="124"/>
      <c r="BVT349" s="124"/>
      <c r="BVU349" s="124"/>
      <c r="BVV349" s="124"/>
      <c r="BVW349" s="124"/>
      <c r="BVX349" s="124"/>
      <c r="BVY349" s="124"/>
      <c r="BVZ349" s="124"/>
      <c r="BWA349" s="124"/>
      <c r="BWB349" s="124"/>
      <c r="BWC349" s="124"/>
      <c r="BWD349" s="124"/>
      <c r="BWE349" s="124"/>
      <c r="BWF349" s="124"/>
      <c r="BWG349" s="124"/>
      <c r="BWH349" s="124"/>
      <c r="BWI349" s="124"/>
      <c r="BWJ349" s="124"/>
      <c r="BWK349" s="124"/>
      <c r="BWL349" s="124"/>
      <c r="BWM349" s="124"/>
      <c r="BWN349" s="124"/>
      <c r="BWO349" s="124"/>
      <c r="BWP349" s="124"/>
      <c r="BWQ349" s="124"/>
      <c r="BWR349" s="124"/>
      <c r="BWS349" s="124"/>
      <c r="BWT349" s="124"/>
      <c r="BWU349" s="124"/>
      <c r="BWV349" s="124"/>
      <c r="BWW349" s="124"/>
      <c r="BWX349" s="124"/>
      <c r="BWY349" s="124"/>
      <c r="BWZ349" s="124"/>
      <c r="BXA349" s="124"/>
      <c r="BXB349" s="124"/>
      <c r="BXC349" s="124"/>
      <c r="BXD349" s="124"/>
      <c r="BXE349" s="124"/>
      <c r="BXF349" s="124"/>
      <c r="BXG349" s="124"/>
      <c r="BXH349" s="124"/>
      <c r="BXI349" s="124"/>
      <c r="BXJ349" s="124"/>
      <c r="BXK349" s="124"/>
      <c r="BXL349" s="124"/>
      <c r="BXM349" s="124"/>
      <c r="BXN349" s="124"/>
      <c r="BXO349" s="124"/>
      <c r="BXP349" s="124"/>
      <c r="BXQ349" s="124"/>
      <c r="BXR349" s="124"/>
      <c r="BXS349" s="124"/>
      <c r="BXT349" s="124"/>
      <c r="BXU349" s="124"/>
      <c r="BXV349" s="124"/>
      <c r="BXW349" s="124"/>
      <c r="BXX349" s="124"/>
      <c r="BXY349" s="124"/>
      <c r="BXZ349" s="124"/>
      <c r="BYA349" s="124"/>
      <c r="BYB349" s="124"/>
      <c r="BYC349" s="124"/>
      <c r="BYD349" s="124"/>
      <c r="BYE349" s="124"/>
      <c r="BYF349" s="124"/>
      <c r="BYG349" s="124"/>
      <c r="BYH349" s="124"/>
      <c r="BYI349" s="124"/>
      <c r="BYJ349" s="124"/>
      <c r="BYK349" s="124"/>
      <c r="BYL349" s="124"/>
      <c r="BYM349" s="124"/>
      <c r="BYN349" s="124"/>
      <c r="BYO349" s="124"/>
      <c r="BYP349" s="124"/>
      <c r="BYQ349" s="124"/>
      <c r="BYR349" s="124"/>
      <c r="BYS349" s="124"/>
      <c r="BYT349" s="124"/>
      <c r="BYU349" s="124"/>
      <c r="BYV349" s="124"/>
      <c r="BYW349" s="124"/>
      <c r="BYX349" s="124"/>
      <c r="BYY349" s="124"/>
      <c r="BYZ349" s="124"/>
      <c r="BZA349" s="124"/>
      <c r="BZB349" s="124"/>
      <c r="BZC349" s="124"/>
      <c r="BZD349" s="124"/>
      <c r="BZE349" s="124"/>
      <c r="BZF349" s="124"/>
      <c r="BZG349" s="124"/>
      <c r="BZH349" s="124"/>
      <c r="BZI349" s="124"/>
      <c r="BZJ349" s="124"/>
      <c r="BZK349" s="124"/>
      <c r="BZL349" s="124"/>
      <c r="BZM349" s="124"/>
      <c r="BZN349" s="124"/>
      <c r="BZO349" s="124"/>
      <c r="BZP349" s="124"/>
      <c r="BZQ349" s="124"/>
      <c r="BZR349" s="124"/>
      <c r="BZS349" s="124"/>
      <c r="BZT349" s="124"/>
      <c r="BZU349" s="124"/>
      <c r="BZV349" s="124"/>
      <c r="BZW349" s="124"/>
      <c r="BZX349" s="124"/>
      <c r="BZY349" s="124"/>
      <c r="BZZ349" s="124"/>
      <c r="CAA349" s="124"/>
      <c r="CAB349" s="124"/>
      <c r="CAC349" s="124"/>
      <c r="CAD349" s="124"/>
      <c r="CAE349" s="124"/>
      <c r="CAF349" s="124"/>
      <c r="CAG349" s="124"/>
      <c r="CAH349" s="124"/>
      <c r="CAI349" s="124"/>
      <c r="CAJ349" s="124"/>
      <c r="CAK349" s="124"/>
      <c r="CAL349" s="124"/>
      <c r="CAM349" s="124"/>
      <c r="CAN349" s="124"/>
      <c r="CAO349" s="124"/>
      <c r="CAP349" s="124"/>
      <c r="CAQ349" s="124"/>
      <c r="CAR349" s="124"/>
      <c r="CAS349" s="124"/>
      <c r="CAT349" s="124"/>
      <c r="CAU349" s="124"/>
      <c r="CAV349" s="124"/>
      <c r="CAW349" s="124"/>
      <c r="CAX349" s="124"/>
      <c r="CAY349" s="124"/>
      <c r="CAZ349" s="124"/>
      <c r="CBA349" s="124"/>
      <c r="CBB349" s="124"/>
      <c r="CBC349" s="124"/>
      <c r="CBD349" s="124"/>
      <c r="CBE349" s="124"/>
      <c r="CBF349" s="124"/>
      <c r="CBG349" s="124"/>
      <c r="CBH349" s="124"/>
      <c r="CBI349" s="124"/>
      <c r="CBJ349" s="124"/>
      <c r="CBK349" s="124"/>
      <c r="CBL349" s="124"/>
      <c r="CBM349" s="124"/>
      <c r="CBN349" s="124"/>
      <c r="CBO349" s="124"/>
      <c r="CBP349" s="124"/>
      <c r="CBQ349" s="124"/>
      <c r="CBR349" s="124"/>
      <c r="CBS349" s="124"/>
      <c r="CBT349" s="124"/>
      <c r="CBU349" s="124"/>
      <c r="CBV349" s="124"/>
      <c r="CBW349" s="124"/>
      <c r="CBX349" s="124"/>
      <c r="CBY349" s="124"/>
      <c r="CBZ349" s="124"/>
      <c r="CCA349" s="124"/>
      <c r="CCB349" s="124"/>
      <c r="CCC349" s="124"/>
      <c r="CCD349" s="124"/>
      <c r="CCE349" s="124"/>
      <c r="CCF349" s="124"/>
      <c r="CCG349" s="124"/>
      <c r="CCH349" s="124"/>
      <c r="CCI349" s="124"/>
      <c r="CCJ349" s="124"/>
      <c r="CCK349" s="124"/>
      <c r="CCL349" s="124"/>
      <c r="CCM349" s="124"/>
      <c r="CCN349" s="124"/>
      <c r="CCO349" s="124"/>
      <c r="CCP349" s="124"/>
      <c r="CCQ349" s="124"/>
      <c r="CCR349" s="124"/>
      <c r="CCS349" s="124"/>
      <c r="CCT349" s="124"/>
      <c r="CCU349" s="124"/>
      <c r="CCV349" s="124"/>
      <c r="CCW349" s="124"/>
      <c r="CCX349" s="124"/>
      <c r="CCY349" s="124"/>
      <c r="CCZ349" s="124"/>
      <c r="CDA349" s="124"/>
      <c r="CDB349" s="124"/>
      <c r="CDC349" s="124"/>
      <c r="CDD349" s="124"/>
      <c r="CDE349" s="124"/>
      <c r="CDF349" s="124"/>
      <c r="CDG349" s="124"/>
      <c r="CDH349" s="124"/>
      <c r="CDI349" s="124"/>
      <c r="CDJ349" s="124"/>
      <c r="CDK349" s="124"/>
      <c r="CDL349" s="124"/>
      <c r="CDM349" s="124"/>
      <c r="CDN349" s="124"/>
      <c r="CDO349" s="124"/>
      <c r="CDP349" s="124"/>
      <c r="CDQ349" s="124"/>
      <c r="CDR349" s="124"/>
      <c r="CDS349" s="124"/>
      <c r="CDT349" s="124"/>
      <c r="CDU349" s="124"/>
      <c r="CDV349" s="124"/>
      <c r="CDW349" s="124"/>
      <c r="CDX349" s="124"/>
      <c r="CDY349" s="124"/>
      <c r="CDZ349" s="124"/>
      <c r="CEA349" s="124"/>
      <c r="CEB349" s="124"/>
      <c r="CEC349" s="124"/>
      <c r="CED349" s="124"/>
      <c r="CEE349" s="124"/>
      <c r="CEF349" s="124"/>
      <c r="CEG349" s="124"/>
      <c r="CEH349" s="124"/>
      <c r="CEI349" s="124"/>
      <c r="CEJ349" s="124"/>
      <c r="CEK349" s="124"/>
      <c r="CEL349" s="124"/>
      <c r="CEM349" s="124"/>
      <c r="CEN349" s="124"/>
      <c r="CEO349" s="124"/>
      <c r="CEP349" s="124"/>
      <c r="CEQ349" s="124"/>
      <c r="CER349" s="124"/>
      <c r="CES349" s="124"/>
      <c r="CET349" s="124"/>
      <c r="CEU349" s="124"/>
      <c r="CEV349" s="124"/>
      <c r="CEW349" s="124"/>
      <c r="CEX349" s="124"/>
      <c r="CEY349" s="124"/>
      <c r="CEZ349" s="124"/>
      <c r="CFA349" s="124"/>
      <c r="CFB349" s="124"/>
      <c r="CFC349" s="124"/>
      <c r="CFD349" s="124"/>
      <c r="CFE349" s="124"/>
      <c r="CFF349" s="124"/>
      <c r="CFG349" s="124"/>
      <c r="CFH349" s="124"/>
      <c r="CFI349" s="124"/>
      <c r="CFJ349" s="124"/>
      <c r="CFK349" s="124"/>
      <c r="CFL349" s="124"/>
      <c r="CFM349" s="124"/>
      <c r="CFN349" s="124"/>
      <c r="CFO349" s="124"/>
      <c r="CFP349" s="124"/>
      <c r="CFQ349" s="124"/>
      <c r="CFR349" s="124"/>
      <c r="CFS349" s="124"/>
      <c r="CFT349" s="124"/>
      <c r="CFU349" s="124"/>
      <c r="CFV349" s="124"/>
      <c r="CFW349" s="124"/>
      <c r="CFX349" s="124"/>
      <c r="CFY349" s="124"/>
      <c r="CFZ349" s="124"/>
      <c r="CGA349" s="124"/>
      <c r="CGB349" s="124"/>
      <c r="CGC349" s="124"/>
      <c r="CGD349" s="124"/>
      <c r="CGE349" s="124"/>
      <c r="CGF349" s="124"/>
      <c r="CGG349" s="124"/>
      <c r="CGH349" s="124"/>
      <c r="CGI349" s="124"/>
      <c r="CGJ349" s="124"/>
      <c r="CGK349" s="124"/>
      <c r="CGL349" s="124"/>
      <c r="CGM349" s="124"/>
      <c r="CGN349" s="124"/>
      <c r="CGO349" s="124"/>
      <c r="CGP349" s="124"/>
      <c r="CGQ349" s="124"/>
      <c r="CGR349" s="124"/>
      <c r="CGS349" s="124"/>
      <c r="CGT349" s="124"/>
      <c r="CGU349" s="124"/>
      <c r="CGV349" s="124"/>
      <c r="CGW349" s="124"/>
      <c r="CGX349" s="124"/>
      <c r="CGY349" s="124"/>
      <c r="CGZ349" s="124"/>
      <c r="CHA349" s="124"/>
      <c r="CHB349" s="124"/>
      <c r="CHC349" s="124"/>
      <c r="CHD349" s="124"/>
      <c r="CHE349" s="124"/>
      <c r="CHF349" s="124"/>
      <c r="CHG349" s="124"/>
      <c r="CHH349" s="124"/>
      <c r="CHI349" s="124"/>
      <c r="CHJ349" s="124"/>
      <c r="CHK349" s="124"/>
      <c r="CHL349" s="124"/>
      <c r="CHM349" s="124"/>
      <c r="CHN349" s="124"/>
      <c r="CHO349" s="124"/>
      <c r="CHP349" s="124"/>
      <c r="CHQ349" s="124"/>
      <c r="CHR349" s="124"/>
      <c r="CHS349" s="124"/>
      <c r="CHT349" s="124"/>
      <c r="CHU349" s="124"/>
      <c r="CHV349" s="124"/>
      <c r="CHW349" s="124"/>
      <c r="CHX349" s="124"/>
      <c r="CHY349" s="124"/>
      <c r="CHZ349" s="124"/>
      <c r="CIA349" s="124"/>
      <c r="CIB349" s="124"/>
      <c r="CIC349" s="124"/>
      <c r="CID349" s="124"/>
      <c r="CIE349" s="124"/>
      <c r="CIF349" s="124"/>
      <c r="CIG349" s="124"/>
      <c r="CIH349" s="124"/>
      <c r="CII349" s="124"/>
      <c r="CIJ349" s="124"/>
      <c r="CIK349" s="124"/>
      <c r="CIL349" s="124"/>
      <c r="CIM349" s="124"/>
      <c r="CIN349" s="124"/>
      <c r="CIO349" s="124"/>
      <c r="CIP349" s="124"/>
      <c r="CIQ349" s="124"/>
      <c r="CIR349" s="124"/>
      <c r="CIS349" s="124"/>
      <c r="CIT349" s="124"/>
      <c r="CIU349" s="124"/>
      <c r="CIV349" s="124"/>
      <c r="CIW349" s="124"/>
      <c r="CIX349" s="124"/>
      <c r="CIY349" s="124"/>
      <c r="CIZ349" s="124"/>
      <c r="CJA349" s="124"/>
      <c r="CJB349" s="124"/>
      <c r="CJC349" s="124"/>
      <c r="CJD349" s="124"/>
      <c r="CJE349" s="124"/>
      <c r="CJF349" s="124"/>
      <c r="CJG349" s="124"/>
      <c r="CJH349" s="124"/>
      <c r="CJI349" s="124"/>
      <c r="CJJ349" s="124"/>
      <c r="CJK349" s="124"/>
      <c r="CJL349" s="124"/>
      <c r="CJM349" s="124"/>
      <c r="CJN349" s="124"/>
      <c r="CJO349" s="124"/>
      <c r="CJP349" s="124"/>
      <c r="CJQ349" s="124"/>
      <c r="CJR349" s="124"/>
      <c r="CJS349" s="124"/>
      <c r="CJT349" s="124"/>
      <c r="CJU349" s="124"/>
      <c r="CJV349" s="124"/>
      <c r="CJW349" s="124"/>
      <c r="CJX349" s="124"/>
      <c r="CJY349" s="124"/>
      <c r="CJZ349" s="124"/>
      <c r="CKA349" s="124"/>
      <c r="CKB349" s="124"/>
      <c r="CKC349" s="124"/>
      <c r="CKD349" s="124"/>
      <c r="CKE349" s="124"/>
      <c r="CKF349" s="124"/>
      <c r="CKG349" s="124"/>
      <c r="CKH349" s="124"/>
      <c r="CKI349" s="124"/>
      <c r="CKJ349" s="124"/>
      <c r="CKK349" s="124"/>
      <c r="CKL349" s="124"/>
      <c r="CKM349" s="124"/>
      <c r="CKN349" s="124"/>
      <c r="CKO349" s="124"/>
      <c r="CKP349" s="124"/>
      <c r="CKQ349" s="124"/>
      <c r="CKR349" s="124"/>
      <c r="CKS349" s="124"/>
      <c r="CKT349" s="124"/>
      <c r="CKU349" s="124"/>
      <c r="CKV349" s="124"/>
      <c r="CKW349" s="124"/>
      <c r="CKX349" s="124"/>
      <c r="CKY349" s="124"/>
      <c r="CKZ349" s="124"/>
      <c r="CLA349" s="124"/>
      <c r="CLB349" s="124"/>
      <c r="CLC349" s="124"/>
      <c r="CLD349" s="124"/>
      <c r="CLE349" s="124"/>
      <c r="CLF349" s="124"/>
      <c r="CLG349" s="124"/>
      <c r="CLH349" s="124"/>
      <c r="CLI349" s="124"/>
      <c r="CLJ349" s="124"/>
      <c r="CLK349" s="124"/>
      <c r="CLL349" s="124"/>
      <c r="CLM349" s="124"/>
      <c r="CLN349" s="124"/>
      <c r="CLO349" s="124"/>
      <c r="CLP349" s="124"/>
      <c r="CLQ349" s="124"/>
      <c r="CLR349" s="124"/>
      <c r="CLS349" s="124"/>
      <c r="CLT349" s="124"/>
      <c r="CLU349" s="124"/>
      <c r="CLV349" s="124"/>
      <c r="CLW349" s="124"/>
      <c r="CLX349" s="124"/>
      <c r="CLY349" s="124"/>
      <c r="CLZ349" s="124"/>
      <c r="CMA349" s="124"/>
      <c r="CMB349" s="124"/>
      <c r="CMC349" s="124"/>
      <c r="CMD349" s="124"/>
      <c r="CME349" s="124"/>
      <c r="CMF349" s="124"/>
      <c r="CMG349" s="124"/>
      <c r="CMH349" s="124"/>
      <c r="CMI349" s="124"/>
      <c r="CMJ349" s="124"/>
      <c r="CMK349" s="124"/>
      <c r="CML349" s="124"/>
      <c r="CMM349" s="124"/>
      <c r="CMN349" s="124"/>
      <c r="CMO349" s="124"/>
      <c r="CMP349" s="124"/>
      <c r="CMQ349" s="124"/>
      <c r="CMR349" s="124"/>
      <c r="CMS349" s="124"/>
      <c r="CMT349" s="124"/>
      <c r="CMU349" s="124"/>
      <c r="CMV349" s="124"/>
      <c r="CMW349" s="124"/>
      <c r="CMX349" s="124"/>
      <c r="CMY349" s="124"/>
      <c r="CMZ349" s="124"/>
      <c r="CNA349" s="124"/>
      <c r="CNB349" s="124"/>
      <c r="CNC349" s="124"/>
      <c r="CND349" s="124"/>
      <c r="CNE349" s="124"/>
      <c r="CNF349" s="124"/>
      <c r="CNG349" s="124"/>
      <c r="CNH349" s="124"/>
      <c r="CNI349" s="124"/>
      <c r="CNJ349" s="124"/>
      <c r="CNK349" s="124"/>
      <c r="CNL349" s="124"/>
      <c r="CNM349" s="124"/>
      <c r="CNN349" s="124"/>
      <c r="CNO349" s="124"/>
      <c r="CNP349" s="124"/>
      <c r="CNQ349" s="124"/>
      <c r="CNR349" s="124"/>
      <c r="CNS349" s="124"/>
      <c r="CNT349" s="124"/>
      <c r="CNU349" s="124"/>
      <c r="CNV349" s="124"/>
      <c r="CNW349" s="124"/>
      <c r="CNX349" s="124"/>
      <c r="CNY349" s="124"/>
      <c r="CNZ349" s="124"/>
      <c r="COA349" s="124"/>
      <c r="COB349" s="124"/>
      <c r="COC349" s="124"/>
      <c r="COD349" s="124"/>
      <c r="COE349" s="124"/>
      <c r="COF349" s="124"/>
      <c r="COG349" s="124"/>
      <c r="COH349" s="124"/>
      <c r="COI349" s="124"/>
      <c r="COJ349" s="124"/>
      <c r="COK349" s="124"/>
      <c r="COL349" s="124"/>
      <c r="COM349" s="124"/>
      <c r="CON349" s="124"/>
      <c r="COO349" s="124"/>
      <c r="COP349" s="124"/>
      <c r="COQ349" s="124"/>
      <c r="COR349" s="124"/>
      <c r="COS349" s="124"/>
      <c r="COT349" s="124"/>
      <c r="COU349" s="124"/>
      <c r="COV349" s="124"/>
      <c r="COW349" s="124"/>
      <c r="COX349" s="124"/>
      <c r="COY349" s="124"/>
      <c r="COZ349" s="124"/>
      <c r="CPA349" s="124"/>
      <c r="CPB349" s="124"/>
      <c r="CPC349" s="124"/>
      <c r="CPD349" s="124"/>
      <c r="CPE349" s="124"/>
      <c r="CPF349" s="124"/>
      <c r="CPG349" s="124"/>
      <c r="CPH349" s="124"/>
      <c r="CPI349" s="124"/>
      <c r="CPJ349" s="124"/>
      <c r="CPK349" s="124"/>
      <c r="CPL349" s="124"/>
      <c r="CPM349" s="124"/>
      <c r="CPN349" s="124"/>
      <c r="CPO349" s="124"/>
      <c r="CPP349" s="124"/>
      <c r="CPQ349" s="124"/>
      <c r="CPR349" s="124"/>
      <c r="CPS349" s="124"/>
      <c r="CPT349" s="124"/>
      <c r="CPU349" s="124"/>
      <c r="CPV349" s="124"/>
      <c r="CPW349" s="124"/>
      <c r="CPX349" s="124"/>
      <c r="CPY349" s="124"/>
      <c r="CPZ349" s="124"/>
      <c r="CQA349" s="124"/>
      <c r="CQB349" s="124"/>
      <c r="CQC349" s="124"/>
      <c r="CQD349" s="124"/>
      <c r="CQE349" s="124"/>
      <c r="CQF349" s="124"/>
      <c r="CQG349" s="124"/>
      <c r="CQH349" s="124"/>
      <c r="CQI349" s="124"/>
      <c r="CQJ349" s="124"/>
      <c r="CQK349" s="124"/>
      <c r="CQL349" s="124"/>
      <c r="CQM349" s="124"/>
      <c r="CQN349" s="124"/>
      <c r="CQO349" s="124"/>
      <c r="CQP349" s="124"/>
      <c r="CQQ349" s="124"/>
      <c r="CQR349" s="124"/>
      <c r="CQS349" s="124"/>
      <c r="CQT349" s="124"/>
      <c r="CQU349" s="124"/>
      <c r="CQV349" s="124"/>
      <c r="CQW349" s="124"/>
      <c r="CQX349" s="124"/>
      <c r="CQY349" s="124"/>
      <c r="CQZ349" s="124"/>
      <c r="CRA349" s="124"/>
      <c r="CRB349" s="124"/>
      <c r="CRC349" s="124"/>
      <c r="CRD349" s="124"/>
      <c r="CRE349" s="124"/>
      <c r="CRF349" s="124"/>
      <c r="CRG349" s="124"/>
      <c r="CRH349" s="124"/>
      <c r="CRI349" s="124"/>
      <c r="CRJ349" s="124"/>
      <c r="CRK349" s="124"/>
      <c r="CRL349" s="124"/>
      <c r="CRM349" s="124"/>
      <c r="CRN349" s="124"/>
      <c r="CRO349" s="124"/>
      <c r="CRP349" s="124"/>
      <c r="CRQ349" s="124"/>
      <c r="CRR349" s="124"/>
      <c r="CRS349" s="124"/>
      <c r="CRT349" s="124"/>
      <c r="CRU349" s="124"/>
      <c r="CRV349" s="124"/>
      <c r="CRW349" s="124"/>
      <c r="CRX349" s="124"/>
      <c r="CRY349" s="124"/>
      <c r="CRZ349" s="124"/>
      <c r="CSA349" s="124"/>
      <c r="CSB349" s="124"/>
      <c r="CSC349" s="124"/>
      <c r="CSD349" s="124"/>
      <c r="CSE349" s="124"/>
      <c r="CSF349" s="124"/>
      <c r="CSG349" s="124"/>
      <c r="CSH349" s="124"/>
      <c r="CSI349" s="124"/>
      <c r="CSJ349" s="124"/>
      <c r="CSK349" s="124"/>
      <c r="CSL349" s="124"/>
      <c r="CSM349" s="124"/>
      <c r="CSN349" s="124"/>
      <c r="CSO349" s="124"/>
      <c r="CSP349" s="124"/>
      <c r="CSQ349" s="124"/>
      <c r="CSR349" s="124"/>
      <c r="CSS349" s="124"/>
      <c r="CST349" s="124"/>
      <c r="CSU349" s="124"/>
      <c r="CSV349" s="124"/>
      <c r="CSW349" s="124"/>
      <c r="CSX349" s="124"/>
      <c r="CSY349" s="124"/>
      <c r="CSZ349" s="124"/>
      <c r="CTA349" s="124"/>
      <c r="CTB349" s="124"/>
      <c r="CTC349" s="124"/>
      <c r="CTD349" s="124"/>
      <c r="CTE349" s="124"/>
      <c r="CTF349" s="124"/>
      <c r="CTG349" s="124"/>
      <c r="CTH349" s="124"/>
      <c r="CTI349" s="124"/>
      <c r="CTJ349" s="124"/>
      <c r="CTK349" s="124"/>
      <c r="CTL349" s="124"/>
      <c r="CTM349" s="124"/>
      <c r="CTN349" s="124"/>
      <c r="CTO349" s="124"/>
      <c r="CTP349" s="124"/>
      <c r="CTQ349" s="124"/>
      <c r="CTR349" s="124"/>
      <c r="CTS349" s="124"/>
      <c r="CTT349" s="124"/>
      <c r="CTU349" s="124"/>
      <c r="CTV349" s="124"/>
      <c r="CTW349" s="124"/>
      <c r="CTX349" s="124"/>
      <c r="CTY349" s="124"/>
      <c r="CTZ349" s="124"/>
      <c r="CUA349" s="124"/>
      <c r="CUB349" s="124"/>
      <c r="CUC349" s="124"/>
      <c r="CUD349" s="124"/>
      <c r="CUE349" s="124"/>
      <c r="CUF349" s="124"/>
      <c r="CUG349" s="124"/>
      <c r="CUH349" s="124"/>
      <c r="CUI349" s="124"/>
      <c r="CUJ349" s="124"/>
      <c r="CUK349" s="124"/>
      <c r="CUL349" s="124"/>
      <c r="CUM349" s="124"/>
      <c r="CUN349" s="124"/>
      <c r="CUO349" s="124"/>
      <c r="CUP349" s="124"/>
      <c r="CUQ349" s="124"/>
      <c r="CUR349" s="124"/>
      <c r="CUS349" s="124"/>
      <c r="CUT349" s="124"/>
      <c r="CUU349" s="124"/>
      <c r="CUV349" s="124"/>
      <c r="CUW349" s="124"/>
      <c r="CUX349" s="124"/>
      <c r="CUY349" s="124"/>
      <c r="CUZ349" s="124"/>
      <c r="CVA349" s="124"/>
      <c r="CVB349" s="124"/>
      <c r="CVC349" s="124"/>
      <c r="CVD349" s="124"/>
      <c r="CVE349" s="124"/>
      <c r="CVF349" s="124"/>
      <c r="CVG349" s="124"/>
      <c r="CVH349" s="124"/>
      <c r="CVI349" s="124"/>
      <c r="CVJ349" s="124"/>
      <c r="CVK349" s="124"/>
      <c r="CVL349" s="124"/>
      <c r="CVM349" s="124"/>
      <c r="CVN349" s="124"/>
      <c r="CVO349" s="124"/>
      <c r="CVP349" s="124"/>
      <c r="CVQ349" s="124"/>
      <c r="CVR349" s="124"/>
      <c r="CVS349" s="124"/>
      <c r="CVT349" s="124"/>
      <c r="CVU349" s="124"/>
      <c r="CVV349" s="124"/>
      <c r="CVW349" s="124"/>
      <c r="CVX349" s="124"/>
      <c r="CVY349" s="124"/>
      <c r="CVZ349" s="124"/>
      <c r="CWA349" s="124"/>
      <c r="CWB349" s="124"/>
      <c r="CWC349" s="124"/>
      <c r="CWD349" s="124"/>
      <c r="CWE349" s="124"/>
      <c r="CWF349" s="124"/>
      <c r="CWG349" s="124"/>
      <c r="CWH349" s="124"/>
      <c r="CWI349" s="124"/>
      <c r="CWJ349" s="124"/>
      <c r="CWK349" s="124"/>
      <c r="CWL349" s="124"/>
      <c r="CWM349" s="124"/>
      <c r="CWN349" s="124"/>
      <c r="CWO349" s="124"/>
      <c r="CWP349" s="124"/>
      <c r="CWQ349" s="124"/>
      <c r="CWR349" s="124"/>
      <c r="CWS349" s="124"/>
      <c r="CWT349" s="124"/>
      <c r="CWU349" s="124"/>
      <c r="CWV349" s="124"/>
      <c r="CWW349" s="124"/>
      <c r="CWX349" s="124"/>
      <c r="CWY349" s="124"/>
      <c r="CWZ349" s="124"/>
      <c r="CXA349" s="124"/>
      <c r="CXB349" s="124"/>
      <c r="CXC349" s="124"/>
      <c r="CXD349" s="124"/>
      <c r="CXE349" s="124"/>
      <c r="CXF349" s="124"/>
      <c r="CXG349" s="124"/>
      <c r="CXH349" s="124"/>
      <c r="CXI349" s="124"/>
      <c r="CXJ349" s="124"/>
      <c r="CXK349" s="124"/>
      <c r="CXL349" s="124"/>
      <c r="CXM349" s="124"/>
      <c r="CXN349" s="124"/>
      <c r="CXO349" s="124"/>
      <c r="CXP349" s="124"/>
      <c r="CXQ349" s="124"/>
      <c r="CXR349" s="124"/>
      <c r="CXS349" s="124"/>
      <c r="CXT349" s="124"/>
      <c r="CXU349" s="124"/>
      <c r="CXV349" s="124"/>
      <c r="CXW349" s="124"/>
      <c r="CXX349" s="124"/>
      <c r="CXY349" s="124"/>
      <c r="CXZ349" s="124"/>
      <c r="CYA349" s="124"/>
      <c r="CYB349" s="124"/>
      <c r="CYC349" s="124"/>
      <c r="CYD349" s="124"/>
      <c r="CYE349" s="124"/>
      <c r="CYF349" s="124"/>
      <c r="CYG349" s="124"/>
      <c r="CYH349" s="124"/>
      <c r="CYI349" s="124"/>
      <c r="CYJ349" s="124"/>
      <c r="CYK349" s="124"/>
      <c r="CYL349" s="124"/>
      <c r="CYM349" s="124"/>
      <c r="CYN349" s="124"/>
      <c r="CYO349" s="124"/>
      <c r="CYP349" s="124"/>
      <c r="CYQ349" s="124"/>
      <c r="CYR349" s="124"/>
      <c r="CYS349" s="124"/>
      <c r="CYT349" s="124"/>
      <c r="CYU349" s="124"/>
      <c r="CYV349" s="124"/>
      <c r="CYW349" s="124"/>
      <c r="CYX349" s="124"/>
      <c r="CYY349" s="124"/>
      <c r="CYZ349" s="124"/>
      <c r="CZA349" s="124"/>
      <c r="CZB349" s="124"/>
      <c r="CZC349" s="124"/>
      <c r="CZD349" s="124"/>
      <c r="CZE349" s="124"/>
      <c r="CZF349" s="124"/>
      <c r="CZG349" s="124"/>
      <c r="CZH349" s="124"/>
      <c r="CZI349" s="124"/>
      <c r="CZJ349" s="124"/>
      <c r="CZK349" s="124"/>
      <c r="CZL349" s="124"/>
      <c r="CZM349" s="124"/>
      <c r="CZN349" s="124"/>
      <c r="CZO349" s="124"/>
      <c r="CZP349" s="124"/>
      <c r="CZQ349" s="124"/>
      <c r="CZR349" s="124"/>
      <c r="CZS349" s="124"/>
      <c r="CZT349" s="124"/>
      <c r="CZU349" s="124"/>
      <c r="CZV349" s="124"/>
      <c r="CZW349" s="124"/>
      <c r="CZX349" s="124"/>
      <c r="CZY349" s="124"/>
      <c r="CZZ349" s="124"/>
      <c r="DAA349" s="124"/>
      <c r="DAB349" s="124"/>
      <c r="DAC349" s="124"/>
      <c r="DAD349" s="124"/>
      <c r="DAE349" s="124"/>
      <c r="DAF349" s="124"/>
      <c r="DAG349" s="124"/>
      <c r="DAH349" s="124"/>
      <c r="DAI349" s="124"/>
      <c r="DAJ349" s="124"/>
      <c r="DAK349" s="124"/>
      <c r="DAL349" s="124"/>
      <c r="DAM349" s="124"/>
      <c r="DAN349" s="124"/>
      <c r="DAO349" s="124"/>
      <c r="DAP349" s="124"/>
      <c r="DAQ349" s="124"/>
      <c r="DAR349" s="124"/>
      <c r="DAS349" s="124"/>
      <c r="DAT349" s="124"/>
      <c r="DAU349" s="124"/>
      <c r="DAV349" s="124"/>
      <c r="DAW349" s="124"/>
      <c r="DAX349" s="124"/>
      <c r="DAY349" s="124"/>
      <c r="DAZ349" s="124"/>
      <c r="DBA349" s="124"/>
      <c r="DBB349" s="124"/>
      <c r="DBC349" s="124"/>
      <c r="DBD349" s="124"/>
      <c r="DBE349" s="124"/>
      <c r="DBF349" s="124"/>
      <c r="DBG349" s="124"/>
      <c r="DBH349" s="124"/>
      <c r="DBI349" s="124"/>
      <c r="DBJ349" s="124"/>
      <c r="DBK349" s="124"/>
      <c r="DBL349" s="124"/>
      <c r="DBM349" s="124"/>
      <c r="DBN349" s="124"/>
      <c r="DBO349" s="124"/>
      <c r="DBP349" s="124"/>
      <c r="DBQ349" s="124"/>
      <c r="DBR349" s="124"/>
      <c r="DBS349" s="124"/>
      <c r="DBT349" s="124"/>
      <c r="DBU349" s="124"/>
      <c r="DBV349" s="124"/>
      <c r="DBW349" s="124"/>
      <c r="DBX349" s="124"/>
      <c r="DBY349" s="124"/>
      <c r="DBZ349" s="124"/>
      <c r="DCA349" s="124"/>
      <c r="DCB349" s="124"/>
      <c r="DCC349" s="124"/>
      <c r="DCD349" s="124"/>
      <c r="DCE349" s="124"/>
      <c r="DCF349" s="124"/>
      <c r="DCG349" s="124"/>
      <c r="DCH349" s="124"/>
      <c r="DCI349" s="124"/>
      <c r="DCJ349" s="124"/>
      <c r="DCK349" s="124"/>
      <c r="DCL349" s="124"/>
      <c r="DCM349" s="124"/>
      <c r="DCN349" s="124"/>
      <c r="DCO349" s="124"/>
      <c r="DCP349" s="124"/>
      <c r="DCQ349" s="124"/>
      <c r="DCR349" s="124"/>
      <c r="DCS349" s="124"/>
      <c r="DCT349" s="124"/>
      <c r="DCU349" s="124"/>
      <c r="DCV349" s="124"/>
      <c r="DCW349" s="124"/>
      <c r="DCX349" s="124"/>
      <c r="DCY349" s="124"/>
      <c r="DCZ349" s="124"/>
      <c r="DDA349" s="124"/>
      <c r="DDB349" s="124"/>
      <c r="DDC349" s="124"/>
      <c r="DDD349" s="124"/>
      <c r="DDE349" s="124"/>
      <c r="DDF349" s="124"/>
      <c r="DDG349" s="124"/>
      <c r="DDH349" s="124"/>
      <c r="DDI349" s="124"/>
      <c r="DDJ349" s="124"/>
      <c r="DDK349" s="124"/>
      <c r="DDL349" s="124"/>
      <c r="DDM349" s="124"/>
      <c r="DDN349" s="124"/>
      <c r="DDO349" s="124"/>
      <c r="DDP349" s="124"/>
      <c r="DDQ349" s="124"/>
      <c r="DDR349" s="124"/>
      <c r="DDS349" s="124"/>
      <c r="DDT349" s="124"/>
      <c r="DDU349" s="124"/>
      <c r="DDV349" s="124"/>
      <c r="DDW349" s="124"/>
      <c r="DDX349" s="124"/>
      <c r="DDY349" s="124"/>
      <c r="DDZ349" s="124"/>
      <c r="DEA349" s="124"/>
      <c r="DEB349" s="124"/>
      <c r="DEC349" s="124"/>
      <c r="DED349" s="124"/>
      <c r="DEE349" s="124"/>
      <c r="DEF349" s="124"/>
      <c r="DEG349" s="124"/>
      <c r="DEH349" s="124"/>
      <c r="DEI349" s="124"/>
      <c r="DEJ349" s="124"/>
      <c r="DEK349" s="124"/>
      <c r="DEL349" s="124"/>
      <c r="DEM349" s="124"/>
      <c r="DEN349" s="124"/>
      <c r="DEO349" s="124"/>
      <c r="DEP349" s="124"/>
      <c r="DEQ349" s="124"/>
      <c r="DER349" s="124"/>
      <c r="DES349" s="124"/>
      <c r="DET349" s="124"/>
      <c r="DEU349" s="124"/>
      <c r="DEV349" s="124"/>
      <c r="DEW349" s="124"/>
      <c r="DEX349" s="124"/>
      <c r="DEY349" s="124"/>
      <c r="DEZ349" s="124"/>
      <c r="DFA349" s="124"/>
      <c r="DFB349" s="124"/>
      <c r="DFC349" s="124"/>
      <c r="DFD349" s="124"/>
      <c r="DFE349" s="124"/>
      <c r="DFF349" s="124"/>
      <c r="DFG349" s="124"/>
      <c r="DFH349" s="124"/>
      <c r="DFI349" s="124"/>
      <c r="DFJ349" s="124"/>
      <c r="DFK349" s="124"/>
      <c r="DFL349" s="124"/>
      <c r="DFM349" s="124"/>
      <c r="DFN349" s="124"/>
      <c r="DFO349" s="124"/>
      <c r="DFP349" s="124"/>
      <c r="DFQ349" s="124"/>
      <c r="DFR349" s="124"/>
      <c r="DFS349" s="124"/>
      <c r="DFT349" s="124"/>
      <c r="DFU349" s="124"/>
      <c r="DFV349" s="124"/>
      <c r="DFW349" s="124"/>
      <c r="DFX349" s="124"/>
      <c r="DFY349" s="124"/>
      <c r="DFZ349" s="124"/>
      <c r="DGA349" s="124"/>
      <c r="DGB349" s="124"/>
      <c r="DGC349" s="124"/>
      <c r="DGD349" s="124"/>
      <c r="DGE349" s="124"/>
      <c r="DGF349" s="124"/>
      <c r="DGG349" s="124"/>
      <c r="DGH349" s="124"/>
      <c r="DGI349" s="124"/>
      <c r="DGJ349" s="124"/>
      <c r="DGK349" s="124"/>
      <c r="DGL349" s="124"/>
      <c r="DGM349" s="124"/>
      <c r="DGN349" s="124"/>
      <c r="DGO349" s="124"/>
      <c r="DGP349" s="124"/>
      <c r="DGQ349" s="124"/>
      <c r="DGR349" s="124"/>
      <c r="DGS349" s="124"/>
      <c r="DGT349" s="124"/>
      <c r="DGU349" s="124"/>
      <c r="DGV349" s="124"/>
      <c r="DGW349" s="124"/>
      <c r="DGX349" s="124"/>
      <c r="DGY349" s="124"/>
      <c r="DGZ349" s="124"/>
      <c r="DHA349" s="124"/>
      <c r="DHB349" s="124"/>
      <c r="DHC349" s="124"/>
      <c r="DHD349" s="124"/>
      <c r="DHE349" s="124"/>
      <c r="DHF349" s="124"/>
      <c r="DHG349" s="124"/>
      <c r="DHH349" s="124"/>
      <c r="DHI349" s="124"/>
      <c r="DHJ349" s="124"/>
      <c r="DHK349" s="124"/>
      <c r="DHL349" s="124"/>
      <c r="DHM349" s="124"/>
      <c r="DHN349" s="124"/>
      <c r="DHO349" s="124"/>
      <c r="DHP349" s="124"/>
      <c r="DHQ349" s="124"/>
      <c r="DHR349" s="124"/>
      <c r="DHS349" s="124"/>
      <c r="DHT349" s="124"/>
      <c r="DHU349" s="124"/>
      <c r="DHV349" s="124"/>
      <c r="DHW349" s="124"/>
      <c r="DHX349" s="124"/>
      <c r="DHY349" s="124"/>
      <c r="DHZ349" s="124"/>
      <c r="DIA349" s="124"/>
      <c r="DIB349" s="124"/>
      <c r="DIC349" s="124"/>
      <c r="DID349" s="124"/>
      <c r="DIE349" s="124"/>
      <c r="DIF349" s="124"/>
      <c r="DIG349" s="124"/>
      <c r="DIH349" s="124"/>
      <c r="DII349" s="124"/>
      <c r="DIJ349" s="124"/>
      <c r="DIK349" s="124"/>
      <c r="DIL349" s="124"/>
      <c r="DIM349" s="124"/>
      <c r="DIN349" s="124"/>
      <c r="DIO349" s="124"/>
      <c r="DIP349" s="124"/>
      <c r="DIQ349" s="124"/>
      <c r="DIR349" s="124"/>
      <c r="DIS349" s="124"/>
      <c r="DIT349" s="124"/>
      <c r="DIU349" s="124"/>
      <c r="DIV349" s="124"/>
      <c r="DIW349" s="124"/>
      <c r="DIX349" s="124"/>
      <c r="DIY349" s="124"/>
      <c r="DIZ349" s="124"/>
      <c r="DJA349" s="124"/>
      <c r="DJB349" s="124"/>
      <c r="DJC349" s="124"/>
      <c r="DJD349" s="124"/>
      <c r="DJE349" s="124"/>
      <c r="DJF349" s="124"/>
      <c r="DJG349" s="124"/>
      <c r="DJH349" s="124"/>
      <c r="DJI349" s="124"/>
      <c r="DJJ349" s="124"/>
      <c r="DJK349" s="124"/>
      <c r="DJL349" s="124"/>
      <c r="DJM349" s="124"/>
      <c r="DJN349" s="124"/>
      <c r="DJO349" s="124"/>
      <c r="DJP349" s="124"/>
      <c r="DJQ349" s="124"/>
      <c r="DJR349" s="124"/>
      <c r="DJS349" s="124"/>
      <c r="DJT349" s="124"/>
      <c r="DJU349" s="124"/>
      <c r="DJV349" s="124"/>
      <c r="DJW349" s="124"/>
      <c r="DJX349" s="124"/>
      <c r="DJY349" s="124"/>
      <c r="DJZ349" s="124"/>
      <c r="DKA349" s="124"/>
      <c r="DKB349" s="124"/>
      <c r="DKC349" s="124"/>
      <c r="DKD349" s="124"/>
      <c r="DKE349" s="124"/>
      <c r="DKF349" s="124"/>
      <c r="DKG349" s="124"/>
      <c r="DKH349" s="124"/>
      <c r="DKI349" s="124"/>
      <c r="DKJ349" s="124"/>
      <c r="DKK349" s="124"/>
      <c r="DKL349" s="124"/>
      <c r="DKM349" s="124"/>
      <c r="DKN349" s="124"/>
      <c r="DKO349" s="124"/>
      <c r="DKP349" s="124"/>
      <c r="DKQ349" s="124"/>
      <c r="DKR349" s="124"/>
      <c r="DKS349" s="124"/>
      <c r="DKT349" s="124"/>
      <c r="DKU349" s="124"/>
      <c r="DKV349" s="124"/>
      <c r="DKW349" s="124"/>
      <c r="DKX349" s="124"/>
      <c r="DKY349" s="124"/>
      <c r="DKZ349" s="124"/>
      <c r="DLA349" s="124"/>
      <c r="DLB349" s="124"/>
      <c r="DLC349" s="124"/>
      <c r="DLD349" s="124"/>
      <c r="DLE349" s="124"/>
      <c r="DLF349" s="124"/>
      <c r="DLG349" s="124"/>
      <c r="DLH349" s="124"/>
      <c r="DLI349" s="124"/>
      <c r="DLJ349" s="124"/>
      <c r="DLK349" s="124"/>
      <c r="DLL349" s="124"/>
      <c r="DLM349" s="124"/>
      <c r="DLN349" s="124"/>
      <c r="DLO349" s="124"/>
      <c r="DLP349" s="124"/>
      <c r="DLQ349" s="124"/>
      <c r="DLR349" s="124"/>
      <c r="DLS349" s="124"/>
      <c r="DLT349" s="124"/>
      <c r="DLU349" s="124"/>
      <c r="DLV349" s="124"/>
      <c r="DLW349" s="124"/>
      <c r="DLX349" s="124"/>
      <c r="DLY349" s="124"/>
      <c r="DLZ349" s="124"/>
      <c r="DMA349" s="124"/>
      <c r="DMB349" s="124"/>
      <c r="DMC349" s="124"/>
      <c r="DMD349" s="124"/>
      <c r="DME349" s="124"/>
      <c r="DMF349" s="124"/>
      <c r="DMG349" s="124"/>
      <c r="DMH349" s="124"/>
      <c r="DMI349" s="124"/>
      <c r="DMJ349" s="124"/>
      <c r="DMK349" s="124"/>
      <c r="DML349" s="124"/>
      <c r="DMM349" s="124"/>
      <c r="DMN349" s="124"/>
      <c r="DMO349" s="124"/>
      <c r="DMP349" s="124"/>
      <c r="DMQ349" s="124"/>
      <c r="DMR349" s="124"/>
      <c r="DMS349" s="124"/>
      <c r="DMT349" s="124"/>
      <c r="DMU349" s="124"/>
      <c r="DMV349" s="124"/>
      <c r="DMW349" s="124"/>
      <c r="DMX349" s="124"/>
      <c r="DMY349" s="124"/>
      <c r="DMZ349" s="124"/>
      <c r="DNA349" s="124"/>
      <c r="DNB349" s="124"/>
      <c r="DNC349" s="124"/>
      <c r="DND349" s="124"/>
      <c r="DNE349" s="124"/>
      <c r="DNF349" s="124"/>
      <c r="DNG349" s="124"/>
      <c r="DNH349" s="124"/>
      <c r="DNI349" s="124"/>
      <c r="DNJ349" s="124"/>
      <c r="DNK349" s="124"/>
      <c r="DNL349" s="124"/>
      <c r="DNM349" s="124"/>
      <c r="DNN349" s="124"/>
      <c r="DNO349" s="124"/>
      <c r="DNP349" s="124"/>
      <c r="DNQ349" s="124"/>
      <c r="DNR349" s="124"/>
      <c r="DNS349" s="124"/>
      <c r="DNT349" s="124"/>
      <c r="DNU349" s="124"/>
      <c r="DNV349" s="124"/>
      <c r="DNW349" s="124"/>
      <c r="DNX349" s="124"/>
      <c r="DNY349" s="124"/>
      <c r="DNZ349" s="124"/>
      <c r="DOA349" s="124"/>
      <c r="DOB349" s="124"/>
      <c r="DOC349" s="124"/>
      <c r="DOD349" s="124"/>
      <c r="DOE349" s="124"/>
      <c r="DOF349" s="124"/>
      <c r="DOG349" s="124"/>
      <c r="DOH349" s="124"/>
      <c r="DOI349" s="124"/>
      <c r="DOJ349" s="124"/>
      <c r="DOK349" s="124"/>
      <c r="DOL349" s="124"/>
      <c r="DOM349" s="124"/>
      <c r="DON349" s="124"/>
      <c r="DOO349" s="124"/>
      <c r="DOP349" s="124"/>
      <c r="DOQ349" s="124"/>
      <c r="DOR349" s="124"/>
      <c r="DOS349" s="124"/>
      <c r="DOT349" s="124"/>
      <c r="DOU349" s="124"/>
      <c r="DOV349" s="124"/>
      <c r="DOW349" s="124"/>
      <c r="DOX349" s="124"/>
      <c r="DOY349" s="124"/>
      <c r="DOZ349" s="124"/>
      <c r="DPA349" s="124"/>
      <c r="DPB349" s="124"/>
      <c r="DPC349" s="124"/>
      <c r="DPD349" s="124"/>
      <c r="DPE349" s="124"/>
      <c r="DPF349" s="124"/>
      <c r="DPG349" s="124"/>
      <c r="DPH349" s="124"/>
      <c r="DPI349" s="124"/>
      <c r="DPJ349" s="124"/>
      <c r="DPK349" s="124"/>
      <c r="DPL349" s="124"/>
      <c r="DPM349" s="124"/>
      <c r="DPN349" s="124"/>
      <c r="DPO349" s="124"/>
      <c r="DPP349" s="124"/>
      <c r="DPQ349" s="124"/>
      <c r="DPR349" s="124"/>
      <c r="DPS349" s="124"/>
      <c r="DPT349" s="124"/>
      <c r="DPU349" s="124"/>
      <c r="DPV349" s="124"/>
      <c r="DPW349" s="124"/>
      <c r="DPX349" s="124"/>
      <c r="DPY349" s="124"/>
      <c r="DPZ349" s="124"/>
      <c r="DQA349" s="124"/>
      <c r="DQB349" s="124"/>
      <c r="DQC349" s="124"/>
      <c r="DQD349" s="124"/>
      <c r="DQE349" s="124"/>
      <c r="DQF349" s="124"/>
      <c r="DQG349" s="124"/>
      <c r="DQH349" s="124"/>
      <c r="DQI349" s="124"/>
      <c r="DQJ349" s="124"/>
      <c r="DQK349" s="124"/>
      <c r="DQL349" s="124"/>
      <c r="DQM349" s="124"/>
      <c r="DQN349" s="124"/>
      <c r="DQO349" s="124"/>
      <c r="DQP349" s="124"/>
      <c r="DQQ349" s="124"/>
      <c r="DQR349" s="124"/>
      <c r="DQS349" s="124"/>
      <c r="DQT349" s="124"/>
      <c r="DQU349" s="124"/>
      <c r="DQV349" s="124"/>
      <c r="DQW349" s="124"/>
      <c r="DQX349" s="124"/>
      <c r="DQY349" s="124"/>
      <c r="DQZ349" s="124"/>
      <c r="DRA349" s="124"/>
      <c r="DRB349" s="124"/>
      <c r="DRC349" s="124"/>
      <c r="DRD349" s="124"/>
      <c r="DRE349" s="124"/>
      <c r="DRF349" s="124"/>
      <c r="DRG349" s="124"/>
      <c r="DRH349" s="124"/>
      <c r="DRI349" s="124"/>
      <c r="DRJ349" s="124"/>
      <c r="DRK349" s="124"/>
      <c r="DRL349" s="124"/>
      <c r="DRM349" s="124"/>
      <c r="DRN349" s="124"/>
      <c r="DRO349" s="124"/>
      <c r="DRP349" s="124"/>
      <c r="DRQ349" s="124"/>
      <c r="DRR349" s="124"/>
      <c r="DRS349" s="124"/>
      <c r="DRT349" s="124"/>
      <c r="DRU349" s="124"/>
      <c r="DRV349" s="124"/>
      <c r="DRW349" s="124"/>
      <c r="DRX349" s="124"/>
      <c r="DRY349" s="124"/>
      <c r="DRZ349" s="124"/>
      <c r="DSA349" s="124"/>
      <c r="DSB349" s="124"/>
      <c r="DSC349" s="124"/>
      <c r="DSD349" s="124"/>
      <c r="DSE349" s="124"/>
      <c r="DSF349" s="124"/>
      <c r="DSG349" s="124"/>
      <c r="DSH349" s="124"/>
      <c r="DSI349" s="124"/>
      <c r="DSJ349" s="124"/>
      <c r="DSK349" s="124"/>
      <c r="DSL349" s="124"/>
      <c r="DSM349" s="124"/>
      <c r="DSN349" s="124"/>
      <c r="DSO349" s="124"/>
      <c r="DSP349" s="124"/>
      <c r="DSQ349" s="124"/>
      <c r="DSR349" s="124"/>
      <c r="DSS349" s="124"/>
      <c r="DST349" s="124"/>
      <c r="DSU349" s="124"/>
      <c r="DSV349" s="124"/>
      <c r="DSW349" s="124"/>
      <c r="DSX349" s="124"/>
      <c r="DSY349" s="124"/>
      <c r="DSZ349" s="124"/>
      <c r="DTA349" s="124"/>
      <c r="DTB349" s="124"/>
      <c r="DTC349" s="124"/>
      <c r="DTD349" s="124"/>
      <c r="DTE349" s="124"/>
      <c r="DTF349" s="124"/>
      <c r="DTG349" s="124"/>
      <c r="DTH349" s="124"/>
      <c r="DTI349" s="124"/>
      <c r="DTJ349" s="124"/>
      <c r="DTK349" s="124"/>
      <c r="DTL349" s="124"/>
      <c r="DTM349" s="124"/>
      <c r="DTN349" s="124"/>
      <c r="DTO349" s="124"/>
      <c r="DTP349" s="124"/>
      <c r="DTQ349" s="124"/>
      <c r="DTR349" s="124"/>
      <c r="DTS349" s="124"/>
      <c r="DTT349" s="124"/>
      <c r="DTU349" s="124"/>
      <c r="DTV349" s="124"/>
      <c r="DTW349" s="124"/>
      <c r="DTX349" s="124"/>
      <c r="DTY349" s="124"/>
      <c r="DTZ349" s="124"/>
      <c r="DUA349" s="124"/>
      <c r="DUB349" s="124"/>
      <c r="DUC349" s="124"/>
      <c r="DUD349" s="124"/>
      <c r="DUE349" s="124"/>
      <c r="DUF349" s="124"/>
      <c r="DUG349" s="124"/>
      <c r="DUH349" s="124"/>
      <c r="DUI349" s="124"/>
      <c r="DUJ349" s="124"/>
      <c r="DUK349" s="124"/>
      <c r="DUL349" s="124"/>
      <c r="DUM349" s="124"/>
      <c r="DUN349" s="124"/>
      <c r="DUO349" s="124"/>
      <c r="DUP349" s="124"/>
      <c r="DUQ349" s="124"/>
      <c r="DUR349" s="124"/>
      <c r="DUS349" s="124"/>
      <c r="DUT349" s="124"/>
      <c r="DUU349" s="124"/>
      <c r="DUV349" s="124"/>
      <c r="DUW349" s="124"/>
      <c r="DUX349" s="124"/>
      <c r="DUY349" s="124"/>
      <c r="DUZ349" s="124"/>
      <c r="DVA349" s="124"/>
      <c r="DVB349" s="124"/>
      <c r="DVC349" s="124"/>
      <c r="DVD349" s="124"/>
      <c r="DVE349" s="124"/>
      <c r="DVF349" s="124"/>
      <c r="DVG349" s="124"/>
      <c r="DVH349" s="124"/>
      <c r="DVI349" s="124"/>
      <c r="DVJ349" s="124"/>
      <c r="DVK349" s="124"/>
      <c r="DVL349" s="124"/>
      <c r="DVM349" s="124"/>
      <c r="DVN349" s="124"/>
      <c r="DVO349" s="124"/>
      <c r="DVP349" s="124"/>
      <c r="DVQ349" s="124"/>
      <c r="DVR349" s="124"/>
      <c r="DVS349" s="124"/>
      <c r="DVT349" s="124"/>
      <c r="DVU349" s="124"/>
      <c r="DVV349" s="124"/>
      <c r="DVW349" s="124"/>
      <c r="DVX349" s="124"/>
      <c r="DVY349" s="124"/>
      <c r="DVZ349" s="124"/>
      <c r="DWA349" s="124"/>
      <c r="DWB349" s="124"/>
      <c r="DWC349" s="124"/>
      <c r="DWD349" s="124"/>
      <c r="DWE349" s="124"/>
      <c r="DWF349" s="124"/>
      <c r="DWG349" s="124"/>
      <c r="DWH349" s="124"/>
      <c r="DWI349" s="124"/>
      <c r="DWJ349" s="124"/>
      <c r="DWK349" s="124"/>
      <c r="DWL349" s="124"/>
      <c r="DWM349" s="124"/>
      <c r="DWN349" s="124"/>
      <c r="DWO349" s="124"/>
      <c r="DWP349" s="124"/>
      <c r="DWQ349" s="124"/>
      <c r="DWR349" s="124"/>
      <c r="DWS349" s="124"/>
      <c r="DWT349" s="124"/>
      <c r="DWU349" s="124"/>
      <c r="DWV349" s="124"/>
      <c r="DWW349" s="124"/>
      <c r="DWX349" s="124"/>
      <c r="DWY349" s="124"/>
      <c r="DWZ349" s="124"/>
      <c r="DXA349" s="124"/>
      <c r="DXB349" s="124"/>
      <c r="DXC349" s="124"/>
      <c r="DXD349" s="124"/>
      <c r="DXE349" s="124"/>
      <c r="DXF349" s="124"/>
      <c r="DXG349" s="124"/>
      <c r="DXH349" s="124"/>
      <c r="DXI349" s="124"/>
      <c r="DXJ349" s="124"/>
      <c r="DXK349" s="124"/>
      <c r="DXL349" s="124"/>
      <c r="DXM349" s="124"/>
      <c r="DXN349" s="124"/>
      <c r="DXO349" s="124"/>
      <c r="DXP349" s="124"/>
      <c r="DXQ349" s="124"/>
      <c r="DXR349" s="124"/>
      <c r="DXS349" s="124"/>
      <c r="DXT349" s="124"/>
      <c r="DXU349" s="124"/>
      <c r="DXV349" s="124"/>
      <c r="DXW349" s="124"/>
      <c r="DXX349" s="124"/>
      <c r="DXY349" s="124"/>
      <c r="DXZ349" s="124"/>
      <c r="DYA349" s="124"/>
      <c r="DYB349" s="124"/>
      <c r="DYC349" s="124"/>
      <c r="DYD349" s="124"/>
      <c r="DYE349" s="124"/>
      <c r="DYF349" s="124"/>
      <c r="DYG349" s="124"/>
      <c r="DYH349" s="124"/>
      <c r="DYI349" s="124"/>
      <c r="DYJ349" s="124"/>
      <c r="DYK349" s="124"/>
      <c r="DYL349" s="124"/>
      <c r="DYM349" s="124"/>
      <c r="DYN349" s="124"/>
      <c r="DYO349" s="124"/>
      <c r="DYP349" s="124"/>
      <c r="DYQ349" s="124"/>
      <c r="DYR349" s="124"/>
      <c r="DYS349" s="124"/>
      <c r="DYT349" s="124"/>
      <c r="DYU349" s="124"/>
      <c r="DYV349" s="124"/>
      <c r="DYW349" s="124"/>
      <c r="DYX349" s="124"/>
      <c r="DYY349" s="124"/>
      <c r="DYZ349" s="124"/>
      <c r="DZA349" s="124"/>
      <c r="DZB349" s="124"/>
      <c r="DZC349" s="124"/>
      <c r="DZD349" s="124"/>
      <c r="DZE349" s="124"/>
      <c r="DZF349" s="124"/>
      <c r="DZG349" s="124"/>
      <c r="DZH349" s="124"/>
      <c r="DZI349" s="124"/>
      <c r="DZJ349" s="124"/>
      <c r="DZK349" s="124"/>
      <c r="DZL349" s="124"/>
      <c r="DZM349" s="124"/>
      <c r="DZN349" s="124"/>
      <c r="DZO349" s="124"/>
      <c r="DZP349" s="124"/>
      <c r="DZQ349" s="124"/>
      <c r="DZR349" s="124"/>
      <c r="DZS349" s="124"/>
      <c r="DZT349" s="124"/>
      <c r="DZU349" s="124"/>
      <c r="DZV349" s="124"/>
      <c r="DZW349" s="124"/>
      <c r="DZX349" s="124"/>
      <c r="DZY349" s="124"/>
      <c r="DZZ349" s="124"/>
      <c r="EAA349" s="124"/>
      <c r="EAB349" s="124"/>
      <c r="EAC349" s="124"/>
      <c r="EAD349" s="124"/>
      <c r="EAE349" s="124"/>
      <c r="EAF349" s="124"/>
      <c r="EAG349" s="124"/>
      <c r="EAH349" s="124"/>
      <c r="EAI349" s="124"/>
      <c r="EAJ349" s="124"/>
      <c r="EAK349" s="124"/>
      <c r="EAL349" s="124"/>
      <c r="EAM349" s="124"/>
      <c r="EAN349" s="124"/>
      <c r="EAO349" s="124"/>
      <c r="EAP349" s="124"/>
      <c r="EAQ349" s="124"/>
      <c r="EAR349" s="124"/>
      <c r="EAS349" s="124"/>
      <c r="EAT349" s="124"/>
      <c r="EAU349" s="124"/>
      <c r="EAV349" s="124"/>
      <c r="EAW349" s="124"/>
      <c r="EAX349" s="124"/>
      <c r="EAY349" s="124"/>
      <c r="EAZ349" s="124"/>
      <c r="EBA349" s="124"/>
      <c r="EBB349" s="124"/>
      <c r="EBC349" s="124"/>
      <c r="EBD349" s="124"/>
      <c r="EBE349" s="124"/>
      <c r="EBF349" s="124"/>
      <c r="EBG349" s="124"/>
      <c r="EBH349" s="124"/>
      <c r="EBI349" s="124"/>
      <c r="EBJ349" s="124"/>
      <c r="EBK349" s="124"/>
      <c r="EBL349" s="124"/>
      <c r="EBM349" s="124"/>
      <c r="EBN349" s="124"/>
      <c r="EBO349" s="124"/>
      <c r="EBP349" s="124"/>
      <c r="EBQ349" s="124"/>
      <c r="EBR349" s="124"/>
      <c r="EBS349" s="124"/>
      <c r="EBT349" s="124"/>
      <c r="EBU349" s="124"/>
      <c r="EBV349" s="124"/>
      <c r="EBW349" s="124"/>
      <c r="EBX349" s="124"/>
      <c r="EBY349" s="124"/>
      <c r="EBZ349" s="124"/>
      <c r="ECA349" s="124"/>
      <c r="ECB349" s="124"/>
      <c r="ECC349" s="124"/>
      <c r="ECD349" s="124"/>
      <c r="ECE349" s="124"/>
      <c r="ECF349" s="124"/>
      <c r="ECG349" s="124"/>
      <c r="ECH349" s="124"/>
      <c r="ECI349" s="124"/>
      <c r="ECJ349" s="124"/>
      <c r="ECK349" s="124"/>
      <c r="ECL349" s="124"/>
      <c r="ECM349" s="124"/>
      <c r="ECN349" s="124"/>
      <c r="ECO349" s="124"/>
      <c r="ECP349" s="124"/>
      <c r="ECQ349" s="124"/>
      <c r="ECR349" s="124"/>
      <c r="ECS349" s="124"/>
      <c r="ECT349" s="124"/>
      <c r="ECU349" s="124"/>
      <c r="ECV349" s="124"/>
      <c r="ECW349" s="124"/>
      <c r="ECX349" s="124"/>
      <c r="ECY349" s="124"/>
      <c r="ECZ349" s="124"/>
      <c r="EDA349" s="124"/>
      <c r="EDB349" s="124"/>
      <c r="EDC349" s="124"/>
      <c r="EDD349" s="124"/>
      <c r="EDE349" s="124"/>
      <c r="EDF349" s="124"/>
      <c r="EDG349" s="124"/>
      <c r="EDH349" s="124"/>
      <c r="EDI349" s="124"/>
      <c r="EDJ349" s="124"/>
      <c r="EDK349" s="124"/>
      <c r="EDL349" s="124"/>
      <c r="EDM349" s="124"/>
      <c r="EDN349" s="124"/>
      <c r="EDO349" s="124"/>
      <c r="EDP349" s="124"/>
      <c r="EDQ349" s="124"/>
      <c r="EDR349" s="124"/>
      <c r="EDS349" s="124"/>
      <c r="EDT349" s="124"/>
      <c r="EDU349" s="124"/>
      <c r="EDV349" s="124"/>
      <c r="EDW349" s="124"/>
      <c r="EDX349" s="124"/>
      <c r="EDY349" s="124"/>
      <c r="EDZ349" s="124"/>
      <c r="EEA349" s="124"/>
      <c r="EEB349" s="124"/>
      <c r="EEC349" s="124"/>
      <c r="EED349" s="124"/>
      <c r="EEE349" s="124"/>
      <c r="EEF349" s="124"/>
      <c r="EEG349" s="124"/>
      <c r="EEH349" s="124"/>
      <c r="EEI349" s="124"/>
      <c r="EEJ349" s="124"/>
      <c r="EEK349" s="124"/>
      <c r="EEL349" s="124"/>
      <c r="EEM349" s="124"/>
      <c r="EEN349" s="124"/>
      <c r="EEO349" s="124"/>
      <c r="EEP349" s="124"/>
      <c r="EEQ349" s="124"/>
      <c r="EER349" s="124"/>
      <c r="EES349" s="124"/>
      <c r="EET349" s="124"/>
      <c r="EEU349" s="124"/>
      <c r="EEV349" s="124"/>
      <c r="EEW349" s="124"/>
      <c r="EEX349" s="124"/>
      <c r="EEY349" s="124"/>
      <c r="EEZ349" s="124"/>
      <c r="EFA349" s="124"/>
      <c r="EFB349" s="124"/>
      <c r="EFC349" s="124"/>
      <c r="EFD349" s="124"/>
      <c r="EFE349" s="124"/>
      <c r="EFF349" s="124"/>
      <c r="EFG349" s="124"/>
      <c r="EFH349" s="124"/>
      <c r="EFI349" s="124"/>
      <c r="EFJ349" s="124"/>
      <c r="EFK349" s="124"/>
      <c r="EFL349" s="124"/>
      <c r="EFM349" s="124"/>
      <c r="EFN349" s="124"/>
      <c r="EFO349" s="124"/>
      <c r="EFP349" s="124"/>
      <c r="EFQ349" s="124"/>
      <c r="EFR349" s="124"/>
      <c r="EFS349" s="124"/>
      <c r="EFT349" s="124"/>
      <c r="EFU349" s="124"/>
      <c r="EFV349" s="124"/>
      <c r="EFW349" s="124"/>
      <c r="EFX349" s="124"/>
      <c r="EFY349" s="124"/>
      <c r="EFZ349" s="124"/>
      <c r="EGA349" s="124"/>
      <c r="EGB349" s="124"/>
      <c r="EGC349" s="124"/>
      <c r="EGD349" s="124"/>
      <c r="EGE349" s="124"/>
      <c r="EGF349" s="124"/>
      <c r="EGG349" s="124"/>
      <c r="EGH349" s="124"/>
      <c r="EGI349" s="124"/>
      <c r="EGJ349" s="124"/>
      <c r="EGK349" s="124"/>
      <c r="EGL349" s="124"/>
      <c r="EGM349" s="124"/>
      <c r="EGN349" s="124"/>
      <c r="EGO349" s="124"/>
      <c r="EGP349" s="124"/>
      <c r="EGQ349" s="124"/>
      <c r="EGR349" s="124"/>
      <c r="EGS349" s="124"/>
      <c r="EGT349" s="124"/>
      <c r="EGU349" s="124"/>
      <c r="EGV349" s="124"/>
      <c r="EGW349" s="124"/>
      <c r="EGX349" s="124"/>
      <c r="EGY349" s="124"/>
      <c r="EGZ349" s="124"/>
      <c r="EHA349" s="124"/>
      <c r="EHB349" s="124"/>
      <c r="EHC349" s="124"/>
      <c r="EHD349" s="124"/>
      <c r="EHE349" s="124"/>
      <c r="EHF349" s="124"/>
      <c r="EHG349" s="124"/>
      <c r="EHH349" s="124"/>
      <c r="EHI349" s="124"/>
      <c r="EHJ349" s="124"/>
      <c r="EHK349" s="124"/>
      <c r="EHL349" s="124"/>
      <c r="EHM349" s="124"/>
      <c r="EHN349" s="124"/>
      <c r="EHO349" s="124"/>
      <c r="EHP349" s="124"/>
      <c r="EHQ349" s="124"/>
      <c r="EHR349" s="124"/>
      <c r="EHS349" s="124"/>
      <c r="EHT349" s="124"/>
      <c r="EHU349" s="124"/>
      <c r="EHV349" s="124"/>
      <c r="EHW349" s="124"/>
      <c r="EHX349" s="124"/>
      <c r="EHY349" s="124"/>
      <c r="EHZ349" s="124"/>
      <c r="EIA349" s="124"/>
      <c r="EIB349" s="124"/>
      <c r="EIC349" s="124"/>
      <c r="EID349" s="124"/>
      <c r="EIE349" s="124"/>
      <c r="EIF349" s="124"/>
      <c r="EIG349" s="124"/>
      <c r="EIH349" s="124"/>
      <c r="EII349" s="124"/>
      <c r="EIJ349" s="124"/>
      <c r="EIK349" s="124"/>
      <c r="EIL349" s="124"/>
      <c r="EIM349" s="124"/>
      <c r="EIN349" s="124"/>
      <c r="EIO349" s="124"/>
      <c r="EIP349" s="124"/>
      <c r="EIQ349" s="124"/>
      <c r="EIR349" s="124"/>
      <c r="EIS349" s="124"/>
      <c r="EIT349" s="124"/>
      <c r="EIU349" s="124"/>
      <c r="EIV349" s="124"/>
      <c r="EIW349" s="124"/>
      <c r="EIX349" s="124"/>
      <c r="EIY349" s="124"/>
      <c r="EIZ349" s="124"/>
      <c r="EJA349" s="124"/>
      <c r="EJB349" s="124"/>
      <c r="EJC349" s="124"/>
      <c r="EJD349" s="124"/>
      <c r="EJE349" s="124"/>
      <c r="EJF349" s="124"/>
      <c r="EJG349" s="124"/>
      <c r="EJH349" s="124"/>
      <c r="EJI349" s="124"/>
      <c r="EJJ349" s="124"/>
      <c r="EJK349" s="124"/>
      <c r="EJL349" s="124"/>
      <c r="EJM349" s="124"/>
      <c r="EJN349" s="124"/>
      <c r="EJO349" s="124"/>
      <c r="EJP349" s="124"/>
      <c r="EJQ349" s="124"/>
      <c r="EJR349" s="124"/>
      <c r="EJS349" s="124"/>
      <c r="EJT349" s="124"/>
      <c r="EJU349" s="124"/>
      <c r="EJV349" s="124"/>
      <c r="EJW349" s="124"/>
      <c r="EJX349" s="124"/>
      <c r="EJY349" s="124"/>
      <c r="EJZ349" s="124"/>
      <c r="EKA349" s="124"/>
      <c r="EKB349" s="124"/>
      <c r="EKC349" s="124"/>
      <c r="EKD349" s="124"/>
      <c r="EKE349" s="124"/>
      <c r="EKF349" s="124"/>
      <c r="EKG349" s="124"/>
      <c r="EKH349" s="124"/>
      <c r="EKI349" s="124"/>
      <c r="EKJ349" s="124"/>
      <c r="EKK349" s="124"/>
      <c r="EKL349" s="124"/>
      <c r="EKM349" s="124"/>
      <c r="EKN349" s="124"/>
      <c r="EKO349" s="124"/>
      <c r="EKP349" s="124"/>
      <c r="EKQ349" s="124"/>
      <c r="EKR349" s="124"/>
      <c r="EKS349" s="124"/>
      <c r="EKT349" s="124"/>
      <c r="EKU349" s="124"/>
      <c r="EKV349" s="124"/>
      <c r="EKW349" s="124"/>
      <c r="EKX349" s="124"/>
      <c r="EKY349" s="124"/>
      <c r="EKZ349" s="124"/>
      <c r="ELA349" s="124"/>
      <c r="ELB349" s="124"/>
      <c r="ELC349" s="124"/>
      <c r="ELD349" s="124"/>
      <c r="ELE349" s="124"/>
      <c r="ELF349" s="124"/>
      <c r="ELG349" s="124"/>
      <c r="ELH349" s="124"/>
      <c r="ELI349" s="124"/>
      <c r="ELJ349" s="124"/>
      <c r="ELK349" s="124"/>
      <c r="ELL349" s="124"/>
      <c r="ELM349" s="124"/>
      <c r="ELN349" s="124"/>
      <c r="ELO349" s="124"/>
      <c r="ELP349" s="124"/>
      <c r="ELQ349" s="124"/>
      <c r="ELR349" s="124"/>
      <c r="ELS349" s="124"/>
      <c r="ELT349" s="124"/>
      <c r="ELU349" s="124"/>
      <c r="ELV349" s="124"/>
      <c r="ELW349" s="124"/>
      <c r="ELX349" s="124"/>
      <c r="ELY349" s="124"/>
      <c r="ELZ349" s="124"/>
      <c r="EMA349" s="124"/>
      <c r="EMB349" s="124"/>
      <c r="EMC349" s="124"/>
      <c r="EMD349" s="124"/>
      <c r="EME349" s="124"/>
      <c r="EMF349" s="124"/>
      <c r="EMG349" s="124"/>
      <c r="EMH349" s="124"/>
      <c r="EMI349" s="124"/>
      <c r="EMJ349" s="124"/>
      <c r="EMK349" s="124"/>
      <c r="EML349" s="124"/>
      <c r="EMM349" s="124"/>
      <c r="EMN349" s="124"/>
      <c r="EMO349" s="124"/>
      <c r="EMP349" s="124"/>
      <c r="EMQ349" s="124"/>
      <c r="EMR349" s="124"/>
      <c r="EMS349" s="124"/>
      <c r="EMT349" s="124"/>
      <c r="EMU349" s="124"/>
      <c r="EMV349" s="124"/>
      <c r="EMW349" s="124"/>
      <c r="EMX349" s="124"/>
      <c r="EMY349" s="124"/>
      <c r="EMZ349" s="124"/>
      <c r="ENA349" s="124"/>
      <c r="ENB349" s="124"/>
      <c r="ENC349" s="124"/>
      <c r="END349" s="124"/>
      <c r="ENE349" s="124"/>
      <c r="ENF349" s="124"/>
      <c r="ENG349" s="124"/>
      <c r="ENH349" s="124"/>
      <c r="ENI349" s="124"/>
      <c r="ENJ349" s="124"/>
      <c r="ENK349" s="124"/>
      <c r="ENL349" s="124"/>
      <c r="ENM349" s="124"/>
      <c r="ENN349" s="124"/>
      <c r="ENO349" s="124"/>
      <c r="ENP349" s="124"/>
      <c r="ENQ349" s="124"/>
      <c r="ENR349" s="124"/>
      <c r="ENS349" s="124"/>
      <c r="ENT349" s="124"/>
      <c r="ENU349" s="124"/>
      <c r="ENV349" s="124"/>
      <c r="ENW349" s="124"/>
      <c r="ENX349" s="124"/>
      <c r="ENY349" s="124"/>
      <c r="ENZ349" s="124"/>
      <c r="EOA349" s="124"/>
      <c r="EOB349" s="124"/>
      <c r="EOC349" s="124"/>
      <c r="EOD349" s="124"/>
      <c r="EOE349" s="124"/>
      <c r="EOF349" s="124"/>
      <c r="EOG349" s="124"/>
      <c r="EOH349" s="124"/>
      <c r="EOI349" s="124"/>
      <c r="EOJ349" s="124"/>
      <c r="EOK349" s="124"/>
      <c r="EOL349" s="124"/>
      <c r="EOM349" s="124"/>
      <c r="EON349" s="124"/>
      <c r="EOO349" s="124"/>
      <c r="EOP349" s="124"/>
      <c r="EOQ349" s="124"/>
      <c r="EOR349" s="124"/>
      <c r="EOS349" s="124"/>
      <c r="EOT349" s="124"/>
      <c r="EOU349" s="124"/>
      <c r="EOV349" s="124"/>
      <c r="EOW349" s="124"/>
      <c r="EOX349" s="124"/>
      <c r="EOY349" s="124"/>
      <c r="EOZ349" s="124"/>
      <c r="EPA349" s="124"/>
      <c r="EPB349" s="124"/>
      <c r="EPC349" s="124"/>
      <c r="EPD349" s="124"/>
      <c r="EPE349" s="124"/>
      <c r="EPF349" s="124"/>
      <c r="EPG349" s="124"/>
      <c r="EPH349" s="124"/>
      <c r="EPI349" s="124"/>
      <c r="EPJ349" s="124"/>
      <c r="EPK349" s="124"/>
      <c r="EPL349" s="124"/>
      <c r="EPM349" s="124"/>
      <c r="EPN349" s="124"/>
      <c r="EPO349" s="124"/>
      <c r="EPP349" s="124"/>
      <c r="EPQ349" s="124"/>
      <c r="EPR349" s="124"/>
      <c r="EPS349" s="124"/>
      <c r="EPT349" s="124"/>
      <c r="EPU349" s="124"/>
      <c r="EPV349" s="124"/>
      <c r="EPW349" s="124"/>
      <c r="EPX349" s="124"/>
      <c r="EPY349" s="124"/>
      <c r="EPZ349" s="124"/>
      <c r="EQA349" s="124"/>
      <c r="EQB349" s="124"/>
      <c r="EQC349" s="124"/>
      <c r="EQD349" s="124"/>
      <c r="EQE349" s="124"/>
      <c r="EQF349" s="124"/>
      <c r="EQG349" s="124"/>
      <c r="EQH349" s="124"/>
      <c r="EQI349" s="124"/>
      <c r="EQJ349" s="124"/>
      <c r="EQK349" s="124"/>
      <c r="EQL349" s="124"/>
      <c r="EQM349" s="124"/>
      <c r="EQN349" s="124"/>
      <c r="EQO349" s="124"/>
      <c r="EQP349" s="124"/>
      <c r="EQQ349" s="124"/>
      <c r="EQR349" s="124"/>
      <c r="EQS349" s="124"/>
      <c r="EQT349" s="124"/>
      <c r="EQU349" s="124"/>
      <c r="EQV349" s="124"/>
      <c r="EQW349" s="124"/>
      <c r="EQX349" s="124"/>
      <c r="EQY349" s="124"/>
      <c r="EQZ349" s="124"/>
      <c r="ERA349" s="124"/>
      <c r="ERB349" s="124"/>
      <c r="ERC349" s="124"/>
      <c r="ERD349" s="124"/>
      <c r="ERE349" s="124"/>
      <c r="ERF349" s="124"/>
      <c r="ERG349" s="124"/>
      <c r="ERH349" s="124"/>
      <c r="ERI349" s="124"/>
      <c r="ERJ349" s="124"/>
      <c r="ERK349" s="124"/>
      <c r="ERL349" s="124"/>
      <c r="ERM349" s="124"/>
      <c r="ERN349" s="124"/>
      <c r="ERO349" s="124"/>
      <c r="ERP349" s="124"/>
      <c r="ERQ349" s="124"/>
      <c r="ERR349" s="124"/>
      <c r="ERS349" s="124"/>
      <c r="ERT349" s="124"/>
      <c r="ERU349" s="124"/>
      <c r="ERV349" s="124"/>
      <c r="ERW349" s="124"/>
      <c r="ERX349" s="124"/>
      <c r="ERY349" s="124"/>
      <c r="ERZ349" s="124"/>
      <c r="ESA349" s="124"/>
      <c r="ESB349" s="124"/>
      <c r="ESC349" s="124"/>
      <c r="ESD349" s="124"/>
      <c r="ESE349" s="124"/>
      <c r="ESF349" s="124"/>
      <c r="ESG349" s="124"/>
      <c r="ESH349" s="124"/>
      <c r="ESI349" s="124"/>
      <c r="ESJ349" s="124"/>
      <c r="ESK349" s="124"/>
      <c r="ESL349" s="124"/>
      <c r="ESM349" s="124"/>
      <c r="ESN349" s="124"/>
      <c r="ESO349" s="124"/>
      <c r="ESP349" s="124"/>
      <c r="ESQ349" s="124"/>
      <c r="ESR349" s="124"/>
      <c r="ESS349" s="124"/>
      <c r="EST349" s="124"/>
      <c r="ESU349" s="124"/>
      <c r="ESV349" s="124"/>
      <c r="ESW349" s="124"/>
      <c r="ESX349" s="124"/>
      <c r="ESY349" s="124"/>
      <c r="ESZ349" s="124"/>
      <c r="ETA349" s="124"/>
      <c r="ETB349" s="124"/>
      <c r="ETC349" s="124"/>
      <c r="ETD349" s="124"/>
      <c r="ETE349" s="124"/>
      <c r="ETF349" s="124"/>
      <c r="ETG349" s="124"/>
      <c r="ETH349" s="124"/>
      <c r="ETI349" s="124"/>
      <c r="ETJ349" s="124"/>
      <c r="ETK349" s="124"/>
      <c r="ETL349" s="124"/>
      <c r="ETM349" s="124"/>
      <c r="ETN349" s="124"/>
      <c r="ETO349" s="124"/>
      <c r="ETP349" s="124"/>
      <c r="ETQ349" s="124"/>
      <c r="ETR349" s="124"/>
      <c r="ETS349" s="124"/>
      <c r="ETT349" s="124"/>
      <c r="ETU349" s="124"/>
      <c r="ETV349" s="124"/>
      <c r="ETW349" s="124"/>
      <c r="ETX349" s="124"/>
      <c r="ETY349" s="124"/>
      <c r="ETZ349" s="124"/>
      <c r="EUA349" s="124"/>
      <c r="EUB349" s="124"/>
      <c r="EUC349" s="124"/>
      <c r="EUD349" s="124"/>
      <c r="EUE349" s="124"/>
      <c r="EUF349" s="124"/>
      <c r="EUG349" s="124"/>
      <c r="EUH349" s="124"/>
      <c r="EUI349" s="124"/>
      <c r="EUJ349" s="124"/>
      <c r="EUK349" s="124"/>
      <c r="EUL349" s="124"/>
      <c r="EUM349" s="124"/>
      <c r="EUN349" s="124"/>
      <c r="EUO349" s="124"/>
      <c r="EUP349" s="124"/>
      <c r="EUQ349" s="124"/>
      <c r="EUR349" s="124"/>
      <c r="EUS349" s="124"/>
      <c r="EUT349" s="124"/>
      <c r="EUU349" s="124"/>
      <c r="EUV349" s="124"/>
      <c r="EUW349" s="124"/>
      <c r="EUX349" s="124"/>
      <c r="EUY349" s="124"/>
      <c r="EUZ349" s="124"/>
      <c r="EVA349" s="124"/>
      <c r="EVB349" s="124"/>
      <c r="EVC349" s="124"/>
      <c r="EVD349" s="124"/>
      <c r="EVE349" s="124"/>
      <c r="EVF349" s="124"/>
      <c r="EVG349" s="124"/>
      <c r="EVH349" s="124"/>
      <c r="EVI349" s="124"/>
      <c r="EVJ349" s="124"/>
      <c r="EVK349" s="124"/>
      <c r="EVL349" s="124"/>
      <c r="EVM349" s="124"/>
      <c r="EVN349" s="124"/>
      <c r="EVO349" s="124"/>
      <c r="EVP349" s="124"/>
      <c r="EVQ349" s="124"/>
      <c r="EVR349" s="124"/>
      <c r="EVS349" s="124"/>
      <c r="EVT349" s="124"/>
      <c r="EVU349" s="124"/>
      <c r="EVV349" s="124"/>
      <c r="EVW349" s="124"/>
      <c r="EVX349" s="124"/>
      <c r="EVY349" s="124"/>
      <c r="EVZ349" s="124"/>
      <c r="EWA349" s="124"/>
      <c r="EWB349" s="124"/>
      <c r="EWC349" s="124"/>
      <c r="EWD349" s="124"/>
      <c r="EWE349" s="124"/>
      <c r="EWF349" s="124"/>
      <c r="EWG349" s="124"/>
      <c r="EWH349" s="124"/>
      <c r="EWI349" s="124"/>
      <c r="EWJ349" s="124"/>
      <c r="EWK349" s="124"/>
      <c r="EWL349" s="124"/>
      <c r="EWM349" s="124"/>
      <c r="EWN349" s="124"/>
      <c r="EWO349" s="124"/>
      <c r="EWP349" s="124"/>
      <c r="EWQ349" s="124"/>
      <c r="EWR349" s="124"/>
      <c r="EWS349" s="124"/>
      <c r="EWT349" s="124"/>
      <c r="EWU349" s="124"/>
      <c r="EWV349" s="124"/>
      <c r="EWW349" s="124"/>
      <c r="EWX349" s="124"/>
      <c r="EWY349" s="124"/>
      <c r="EWZ349" s="124"/>
      <c r="EXA349" s="124"/>
      <c r="EXB349" s="124"/>
      <c r="EXC349" s="124"/>
      <c r="EXD349" s="124"/>
      <c r="EXE349" s="124"/>
      <c r="EXF349" s="124"/>
      <c r="EXG349" s="124"/>
      <c r="EXH349" s="124"/>
      <c r="EXI349" s="124"/>
      <c r="EXJ349" s="124"/>
      <c r="EXK349" s="124"/>
      <c r="EXL349" s="124"/>
      <c r="EXM349" s="124"/>
      <c r="EXN349" s="124"/>
      <c r="EXO349" s="124"/>
      <c r="EXP349" s="124"/>
      <c r="EXQ349" s="124"/>
      <c r="EXR349" s="124"/>
      <c r="EXS349" s="124"/>
      <c r="EXT349" s="124"/>
      <c r="EXU349" s="124"/>
      <c r="EXV349" s="124"/>
      <c r="EXW349" s="124"/>
      <c r="EXX349" s="124"/>
      <c r="EXY349" s="124"/>
      <c r="EXZ349" s="124"/>
      <c r="EYA349" s="124"/>
      <c r="EYB349" s="124"/>
      <c r="EYC349" s="124"/>
      <c r="EYD349" s="124"/>
      <c r="EYE349" s="124"/>
      <c r="EYF349" s="124"/>
      <c r="EYG349" s="124"/>
      <c r="EYH349" s="124"/>
      <c r="EYI349" s="124"/>
      <c r="EYJ349" s="124"/>
      <c r="EYK349" s="124"/>
      <c r="EYL349" s="124"/>
      <c r="EYM349" s="124"/>
      <c r="EYN349" s="124"/>
      <c r="EYO349" s="124"/>
      <c r="EYP349" s="124"/>
      <c r="EYQ349" s="124"/>
      <c r="EYR349" s="124"/>
      <c r="EYS349" s="124"/>
      <c r="EYT349" s="124"/>
      <c r="EYU349" s="124"/>
      <c r="EYV349" s="124"/>
      <c r="EYW349" s="124"/>
      <c r="EYX349" s="124"/>
      <c r="EYY349" s="124"/>
      <c r="EYZ349" s="124"/>
      <c r="EZA349" s="124"/>
      <c r="EZB349" s="124"/>
      <c r="EZC349" s="124"/>
      <c r="EZD349" s="124"/>
      <c r="EZE349" s="124"/>
      <c r="EZF349" s="124"/>
      <c r="EZG349" s="124"/>
      <c r="EZH349" s="124"/>
      <c r="EZI349" s="124"/>
      <c r="EZJ349" s="124"/>
      <c r="EZK349" s="124"/>
      <c r="EZL349" s="124"/>
      <c r="EZM349" s="124"/>
      <c r="EZN349" s="124"/>
      <c r="EZO349" s="124"/>
      <c r="EZP349" s="124"/>
      <c r="EZQ349" s="124"/>
      <c r="EZR349" s="124"/>
      <c r="EZS349" s="124"/>
      <c r="EZT349" s="124"/>
      <c r="EZU349" s="124"/>
      <c r="EZV349" s="124"/>
      <c r="EZW349" s="124"/>
      <c r="EZX349" s="124"/>
      <c r="EZY349" s="124"/>
      <c r="EZZ349" s="124"/>
      <c r="FAA349" s="124"/>
      <c r="FAB349" s="124"/>
      <c r="FAC349" s="124"/>
      <c r="FAD349" s="124"/>
      <c r="FAE349" s="124"/>
      <c r="FAF349" s="124"/>
      <c r="FAG349" s="124"/>
      <c r="FAH349" s="124"/>
      <c r="FAI349" s="124"/>
      <c r="FAJ349" s="124"/>
      <c r="FAK349" s="124"/>
      <c r="FAL349" s="124"/>
      <c r="FAM349" s="124"/>
      <c r="FAN349" s="124"/>
      <c r="FAO349" s="124"/>
      <c r="FAP349" s="124"/>
      <c r="FAQ349" s="124"/>
      <c r="FAR349" s="124"/>
      <c r="FAS349" s="124"/>
      <c r="FAT349" s="124"/>
      <c r="FAU349" s="124"/>
      <c r="FAV349" s="124"/>
      <c r="FAW349" s="124"/>
      <c r="FAX349" s="124"/>
      <c r="FAY349" s="124"/>
      <c r="FAZ349" s="124"/>
      <c r="FBA349" s="124"/>
      <c r="FBB349" s="124"/>
      <c r="FBC349" s="124"/>
      <c r="FBD349" s="124"/>
      <c r="FBE349" s="124"/>
      <c r="FBF349" s="124"/>
      <c r="FBG349" s="124"/>
      <c r="FBH349" s="124"/>
      <c r="FBI349" s="124"/>
      <c r="FBJ349" s="124"/>
      <c r="FBK349" s="124"/>
      <c r="FBL349" s="124"/>
      <c r="FBM349" s="124"/>
      <c r="FBN349" s="124"/>
      <c r="FBO349" s="124"/>
      <c r="FBP349" s="124"/>
      <c r="FBQ349" s="124"/>
      <c r="FBR349" s="124"/>
      <c r="FBS349" s="124"/>
      <c r="FBT349" s="124"/>
      <c r="FBU349" s="124"/>
      <c r="FBV349" s="124"/>
      <c r="FBW349" s="124"/>
      <c r="FBX349" s="124"/>
      <c r="FBY349" s="124"/>
      <c r="FBZ349" s="124"/>
      <c r="FCA349" s="124"/>
      <c r="FCB349" s="124"/>
      <c r="FCC349" s="124"/>
      <c r="FCD349" s="124"/>
      <c r="FCE349" s="124"/>
      <c r="FCF349" s="124"/>
      <c r="FCG349" s="124"/>
      <c r="FCH349" s="124"/>
      <c r="FCI349" s="124"/>
      <c r="FCJ349" s="124"/>
      <c r="FCK349" s="124"/>
      <c r="FCL349" s="124"/>
      <c r="FCM349" s="124"/>
      <c r="FCN349" s="124"/>
      <c r="FCO349" s="124"/>
      <c r="FCP349" s="124"/>
      <c r="FCQ349" s="124"/>
      <c r="FCR349" s="124"/>
      <c r="FCS349" s="124"/>
      <c r="FCT349" s="124"/>
      <c r="FCU349" s="124"/>
      <c r="FCV349" s="124"/>
      <c r="FCW349" s="124"/>
      <c r="FCX349" s="124"/>
      <c r="FCY349" s="124"/>
      <c r="FCZ349" s="124"/>
      <c r="FDA349" s="124"/>
      <c r="FDB349" s="124"/>
      <c r="FDC349" s="124"/>
      <c r="FDD349" s="124"/>
      <c r="FDE349" s="124"/>
      <c r="FDF349" s="124"/>
      <c r="FDG349" s="124"/>
      <c r="FDH349" s="124"/>
      <c r="FDI349" s="124"/>
      <c r="FDJ349" s="124"/>
      <c r="FDK349" s="124"/>
      <c r="FDL349" s="124"/>
      <c r="FDM349" s="124"/>
      <c r="FDN349" s="124"/>
      <c r="FDO349" s="124"/>
      <c r="FDP349" s="124"/>
      <c r="FDQ349" s="124"/>
      <c r="FDR349" s="124"/>
      <c r="FDS349" s="124"/>
      <c r="FDT349" s="124"/>
      <c r="FDU349" s="124"/>
      <c r="FDV349" s="124"/>
      <c r="FDW349" s="124"/>
      <c r="FDX349" s="124"/>
      <c r="FDY349" s="124"/>
      <c r="FDZ349" s="124"/>
      <c r="FEA349" s="124"/>
      <c r="FEB349" s="124"/>
      <c r="FEC349" s="124"/>
      <c r="FED349" s="124"/>
      <c r="FEE349" s="124"/>
      <c r="FEF349" s="124"/>
      <c r="FEG349" s="124"/>
      <c r="FEH349" s="124"/>
      <c r="FEI349" s="124"/>
      <c r="FEJ349" s="124"/>
      <c r="FEK349" s="124"/>
      <c r="FEL349" s="124"/>
      <c r="FEM349" s="124"/>
      <c r="FEN349" s="124"/>
      <c r="FEO349" s="124"/>
      <c r="FEP349" s="124"/>
      <c r="FEQ349" s="124"/>
      <c r="FER349" s="124"/>
      <c r="FES349" s="124"/>
      <c r="FET349" s="124"/>
      <c r="FEU349" s="124"/>
      <c r="FEV349" s="124"/>
      <c r="FEW349" s="124"/>
      <c r="FEX349" s="124"/>
      <c r="FEY349" s="124"/>
      <c r="FEZ349" s="124"/>
      <c r="FFA349" s="124"/>
      <c r="FFB349" s="124"/>
      <c r="FFC349" s="124"/>
      <c r="FFD349" s="124"/>
      <c r="FFE349" s="124"/>
      <c r="FFF349" s="124"/>
      <c r="FFG349" s="124"/>
      <c r="FFH349" s="124"/>
      <c r="FFI349" s="124"/>
      <c r="FFJ349" s="124"/>
      <c r="FFK349" s="124"/>
      <c r="FFL349" s="124"/>
      <c r="FFM349" s="124"/>
      <c r="FFN349" s="124"/>
      <c r="FFO349" s="124"/>
      <c r="FFP349" s="124"/>
      <c r="FFQ349" s="124"/>
      <c r="FFR349" s="124"/>
      <c r="FFS349" s="124"/>
      <c r="FFT349" s="124"/>
      <c r="FFU349" s="124"/>
      <c r="FFV349" s="124"/>
      <c r="FFW349" s="124"/>
      <c r="FFX349" s="124"/>
      <c r="FFY349" s="124"/>
      <c r="FFZ349" s="124"/>
      <c r="FGA349" s="124"/>
      <c r="FGB349" s="124"/>
      <c r="FGC349" s="124"/>
      <c r="FGD349" s="124"/>
      <c r="FGE349" s="124"/>
      <c r="FGF349" s="124"/>
      <c r="FGG349" s="124"/>
      <c r="FGH349" s="124"/>
      <c r="FGI349" s="124"/>
      <c r="FGJ349" s="124"/>
      <c r="FGK349" s="124"/>
      <c r="FGL349" s="124"/>
      <c r="FGM349" s="124"/>
      <c r="FGN349" s="124"/>
      <c r="FGO349" s="124"/>
      <c r="FGP349" s="124"/>
      <c r="FGQ349" s="124"/>
      <c r="FGR349" s="124"/>
      <c r="FGS349" s="124"/>
      <c r="FGT349" s="124"/>
      <c r="FGU349" s="124"/>
      <c r="FGV349" s="124"/>
      <c r="FGW349" s="124"/>
      <c r="FGX349" s="124"/>
      <c r="FGY349" s="124"/>
      <c r="FGZ349" s="124"/>
      <c r="FHA349" s="124"/>
      <c r="FHB349" s="124"/>
      <c r="FHC349" s="124"/>
      <c r="FHD349" s="124"/>
      <c r="FHE349" s="124"/>
      <c r="FHF349" s="124"/>
      <c r="FHG349" s="124"/>
      <c r="FHH349" s="124"/>
      <c r="FHI349" s="124"/>
      <c r="FHJ349" s="124"/>
      <c r="FHK349" s="124"/>
      <c r="FHL349" s="124"/>
      <c r="FHM349" s="124"/>
      <c r="FHN349" s="124"/>
      <c r="FHO349" s="124"/>
      <c r="FHP349" s="124"/>
      <c r="FHQ349" s="124"/>
      <c r="FHR349" s="124"/>
      <c r="FHS349" s="124"/>
      <c r="FHT349" s="124"/>
      <c r="FHU349" s="124"/>
      <c r="FHV349" s="124"/>
      <c r="FHW349" s="124"/>
      <c r="FHX349" s="124"/>
      <c r="FHY349" s="124"/>
      <c r="FHZ349" s="124"/>
      <c r="FIA349" s="124"/>
      <c r="FIB349" s="124"/>
      <c r="FIC349" s="124"/>
      <c r="FID349" s="124"/>
      <c r="FIE349" s="124"/>
      <c r="FIF349" s="124"/>
      <c r="FIG349" s="124"/>
      <c r="FIH349" s="124"/>
      <c r="FII349" s="124"/>
      <c r="FIJ349" s="124"/>
      <c r="FIK349" s="124"/>
      <c r="FIL349" s="124"/>
      <c r="FIM349" s="124"/>
      <c r="FIN349" s="124"/>
      <c r="FIO349" s="124"/>
      <c r="FIP349" s="124"/>
      <c r="FIQ349" s="124"/>
      <c r="FIR349" s="124"/>
      <c r="FIS349" s="124"/>
      <c r="FIT349" s="124"/>
      <c r="FIU349" s="124"/>
      <c r="FIV349" s="124"/>
      <c r="FIW349" s="124"/>
      <c r="FIX349" s="124"/>
      <c r="FIY349" s="124"/>
      <c r="FIZ349" s="124"/>
      <c r="FJA349" s="124"/>
      <c r="FJB349" s="124"/>
      <c r="FJC349" s="124"/>
      <c r="FJD349" s="124"/>
      <c r="FJE349" s="124"/>
      <c r="FJF349" s="124"/>
      <c r="FJG349" s="124"/>
      <c r="FJH349" s="124"/>
      <c r="FJI349" s="124"/>
      <c r="FJJ349" s="124"/>
      <c r="FJK349" s="124"/>
      <c r="FJL349" s="124"/>
      <c r="FJM349" s="124"/>
      <c r="FJN349" s="124"/>
      <c r="FJO349" s="124"/>
      <c r="FJP349" s="124"/>
      <c r="FJQ349" s="124"/>
      <c r="FJR349" s="124"/>
      <c r="FJS349" s="124"/>
      <c r="FJT349" s="124"/>
      <c r="FJU349" s="124"/>
      <c r="FJV349" s="124"/>
      <c r="FJW349" s="124"/>
      <c r="FJX349" s="124"/>
      <c r="FJY349" s="124"/>
      <c r="FJZ349" s="124"/>
      <c r="FKA349" s="124"/>
      <c r="FKB349" s="124"/>
      <c r="FKC349" s="124"/>
      <c r="FKD349" s="124"/>
      <c r="FKE349" s="124"/>
      <c r="FKF349" s="124"/>
      <c r="FKG349" s="124"/>
      <c r="FKH349" s="124"/>
      <c r="FKI349" s="124"/>
      <c r="FKJ349" s="124"/>
      <c r="FKK349" s="124"/>
      <c r="FKL349" s="124"/>
      <c r="FKM349" s="124"/>
      <c r="FKN349" s="124"/>
      <c r="FKO349" s="124"/>
      <c r="FKP349" s="124"/>
      <c r="FKQ349" s="124"/>
      <c r="FKR349" s="124"/>
      <c r="FKS349" s="124"/>
      <c r="FKT349" s="124"/>
      <c r="FKU349" s="124"/>
      <c r="FKV349" s="124"/>
      <c r="FKW349" s="124"/>
      <c r="FKX349" s="124"/>
      <c r="FKY349" s="124"/>
      <c r="FKZ349" s="124"/>
      <c r="FLA349" s="124"/>
      <c r="FLB349" s="124"/>
      <c r="FLC349" s="124"/>
      <c r="FLD349" s="124"/>
      <c r="FLE349" s="124"/>
      <c r="FLF349" s="124"/>
      <c r="FLG349" s="124"/>
      <c r="FLH349" s="124"/>
      <c r="FLI349" s="124"/>
      <c r="FLJ349" s="124"/>
      <c r="FLK349" s="124"/>
      <c r="FLL349" s="124"/>
      <c r="FLM349" s="124"/>
      <c r="FLN349" s="124"/>
      <c r="FLO349" s="124"/>
      <c r="FLP349" s="124"/>
      <c r="FLQ349" s="124"/>
      <c r="FLR349" s="124"/>
      <c r="FLS349" s="124"/>
      <c r="FLT349" s="124"/>
      <c r="FLU349" s="124"/>
      <c r="FLV349" s="124"/>
      <c r="FLW349" s="124"/>
      <c r="FLX349" s="124"/>
      <c r="FLY349" s="124"/>
      <c r="FLZ349" s="124"/>
      <c r="FMA349" s="124"/>
      <c r="FMB349" s="124"/>
      <c r="FMC349" s="124"/>
      <c r="FMD349" s="124"/>
      <c r="FME349" s="124"/>
      <c r="FMF349" s="124"/>
      <c r="FMG349" s="124"/>
      <c r="FMH349" s="124"/>
      <c r="FMI349" s="124"/>
      <c r="FMJ349" s="124"/>
      <c r="FMK349" s="124"/>
      <c r="FML349" s="124"/>
      <c r="FMM349" s="124"/>
      <c r="FMN349" s="124"/>
      <c r="FMO349" s="124"/>
      <c r="FMP349" s="124"/>
      <c r="FMQ349" s="124"/>
      <c r="FMR349" s="124"/>
      <c r="FMS349" s="124"/>
      <c r="FMT349" s="124"/>
      <c r="FMU349" s="124"/>
      <c r="FMV349" s="124"/>
      <c r="FMW349" s="124"/>
      <c r="FMX349" s="124"/>
      <c r="FMY349" s="124"/>
      <c r="FMZ349" s="124"/>
      <c r="FNA349" s="124"/>
      <c r="FNB349" s="124"/>
      <c r="FNC349" s="124"/>
      <c r="FND349" s="124"/>
      <c r="FNE349" s="124"/>
      <c r="FNF349" s="124"/>
      <c r="FNG349" s="124"/>
      <c r="FNH349" s="124"/>
      <c r="FNI349" s="124"/>
      <c r="FNJ349" s="124"/>
      <c r="FNK349" s="124"/>
      <c r="FNL349" s="124"/>
      <c r="FNM349" s="124"/>
      <c r="FNN349" s="124"/>
      <c r="FNO349" s="124"/>
      <c r="FNP349" s="124"/>
      <c r="FNQ349" s="124"/>
      <c r="FNR349" s="124"/>
      <c r="FNS349" s="124"/>
      <c r="FNT349" s="124"/>
      <c r="FNU349" s="124"/>
      <c r="FNV349" s="124"/>
      <c r="FNW349" s="124"/>
      <c r="FNX349" s="124"/>
      <c r="FNY349" s="124"/>
      <c r="FNZ349" s="124"/>
      <c r="FOA349" s="124"/>
      <c r="FOB349" s="124"/>
      <c r="FOC349" s="124"/>
      <c r="FOD349" s="124"/>
      <c r="FOE349" s="124"/>
      <c r="FOF349" s="124"/>
      <c r="FOG349" s="124"/>
      <c r="FOH349" s="124"/>
      <c r="FOI349" s="124"/>
      <c r="FOJ349" s="124"/>
      <c r="FOK349" s="124"/>
      <c r="FOL349" s="124"/>
      <c r="FOM349" s="124"/>
      <c r="FON349" s="124"/>
      <c r="FOO349" s="124"/>
      <c r="FOP349" s="124"/>
      <c r="FOQ349" s="124"/>
      <c r="FOR349" s="124"/>
      <c r="FOS349" s="124"/>
      <c r="FOT349" s="124"/>
      <c r="FOU349" s="124"/>
      <c r="FOV349" s="124"/>
      <c r="FOW349" s="124"/>
      <c r="FOX349" s="124"/>
      <c r="FOY349" s="124"/>
      <c r="FOZ349" s="124"/>
      <c r="FPA349" s="124"/>
      <c r="FPB349" s="124"/>
      <c r="FPC349" s="124"/>
      <c r="FPD349" s="124"/>
      <c r="FPE349" s="124"/>
      <c r="FPF349" s="124"/>
      <c r="FPG349" s="124"/>
      <c r="FPH349" s="124"/>
      <c r="FPI349" s="124"/>
      <c r="FPJ349" s="124"/>
      <c r="FPK349" s="124"/>
      <c r="FPL349" s="124"/>
      <c r="FPM349" s="124"/>
      <c r="FPN349" s="124"/>
      <c r="FPO349" s="124"/>
      <c r="FPP349" s="124"/>
      <c r="FPQ349" s="124"/>
      <c r="FPR349" s="124"/>
      <c r="FPS349" s="124"/>
      <c r="FPT349" s="124"/>
      <c r="FPU349" s="124"/>
      <c r="FPV349" s="124"/>
      <c r="FPW349" s="124"/>
      <c r="FPX349" s="124"/>
      <c r="FPY349" s="124"/>
      <c r="FPZ349" s="124"/>
      <c r="FQA349" s="124"/>
      <c r="FQB349" s="124"/>
      <c r="FQC349" s="124"/>
      <c r="FQD349" s="124"/>
      <c r="FQE349" s="124"/>
      <c r="FQF349" s="124"/>
      <c r="FQG349" s="124"/>
      <c r="FQH349" s="124"/>
      <c r="FQI349" s="124"/>
      <c r="FQJ349" s="124"/>
      <c r="FQK349" s="124"/>
      <c r="FQL349" s="124"/>
      <c r="FQM349" s="124"/>
      <c r="FQN349" s="124"/>
      <c r="FQO349" s="124"/>
      <c r="FQP349" s="124"/>
      <c r="FQQ349" s="124"/>
      <c r="FQR349" s="124"/>
      <c r="FQS349" s="124"/>
      <c r="FQT349" s="124"/>
      <c r="FQU349" s="124"/>
      <c r="FQV349" s="124"/>
      <c r="FQW349" s="124"/>
      <c r="FQX349" s="124"/>
      <c r="FQY349" s="124"/>
      <c r="FQZ349" s="124"/>
      <c r="FRA349" s="124"/>
      <c r="FRB349" s="124"/>
      <c r="FRC349" s="124"/>
      <c r="FRD349" s="124"/>
      <c r="FRE349" s="124"/>
      <c r="FRF349" s="124"/>
      <c r="FRG349" s="124"/>
      <c r="FRH349" s="124"/>
      <c r="FRI349" s="124"/>
      <c r="FRJ349" s="124"/>
      <c r="FRK349" s="124"/>
      <c r="FRL349" s="124"/>
      <c r="FRM349" s="124"/>
      <c r="FRN349" s="124"/>
      <c r="FRO349" s="124"/>
      <c r="FRP349" s="124"/>
      <c r="FRQ349" s="124"/>
      <c r="FRR349" s="124"/>
      <c r="FRS349" s="124"/>
      <c r="FRT349" s="124"/>
      <c r="FRU349" s="124"/>
      <c r="FRV349" s="124"/>
      <c r="FRW349" s="124"/>
      <c r="FRX349" s="124"/>
      <c r="FRY349" s="124"/>
      <c r="FRZ349" s="124"/>
      <c r="FSA349" s="124"/>
      <c r="FSB349" s="124"/>
      <c r="FSC349" s="124"/>
      <c r="FSD349" s="124"/>
      <c r="FSE349" s="124"/>
      <c r="FSF349" s="124"/>
      <c r="FSG349" s="124"/>
      <c r="FSH349" s="124"/>
      <c r="FSI349" s="124"/>
      <c r="FSJ349" s="124"/>
      <c r="FSK349" s="124"/>
      <c r="FSL349" s="124"/>
      <c r="FSM349" s="124"/>
      <c r="FSN349" s="124"/>
      <c r="FSO349" s="124"/>
      <c r="FSP349" s="124"/>
      <c r="FSQ349" s="124"/>
      <c r="FSR349" s="124"/>
      <c r="FSS349" s="124"/>
      <c r="FST349" s="124"/>
      <c r="FSU349" s="124"/>
      <c r="FSV349" s="124"/>
      <c r="FSW349" s="124"/>
      <c r="FSX349" s="124"/>
      <c r="FSY349" s="124"/>
      <c r="FSZ349" s="124"/>
      <c r="FTA349" s="124"/>
      <c r="FTB349" s="124"/>
      <c r="FTC349" s="124"/>
      <c r="FTD349" s="124"/>
      <c r="FTE349" s="124"/>
      <c r="FTF349" s="124"/>
      <c r="FTG349" s="124"/>
      <c r="FTH349" s="124"/>
      <c r="FTI349" s="124"/>
      <c r="FTJ349" s="124"/>
      <c r="FTK349" s="124"/>
      <c r="FTL349" s="124"/>
      <c r="FTM349" s="124"/>
      <c r="FTN349" s="124"/>
      <c r="FTO349" s="124"/>
      <c r="FTP349" s="124"/>
      <c r="FTQ349" s="124"/>
      <c r="FTR349" s="124"/>
      <c r="FTS349" s="124"/>
      <c r="FTT349" s="124"/>
      <c r="FTU349" s="124"/>
      <c r="FTV349" s="124"/>
      <c r="FTW349" s="124"/>
      <c r="FTX349" s="124"/>
      <c r="FTY349" s="124"/>
      <c r="FTZ349" s="124"/>
      <c r="FUA349" s="124"/>
      <c r="FUB349" s="124"/>
      <c r="FUC349" s="124"/>
      <c r="FUD349" s="124"/>
      <c r="FUE349" s="124"/>
      <c r="FUF349" s="124"/>
      <c r="FUG349" s="124"/>
      <c r="FUH349" s="124"/>
      <c r="FUI349" s="124"/>
      <c r="FUJ349" s="124"/>
      <c r="FUK349" s="124"/>
      <c r="FUL349" s="124"/>
      <c r="FUM349" s="124"/>
      <c r="FUN349" s="124"/>
      <c r="FUO349" s="124"/>
      <c r="FUP349" s="124"/>
      <c r="FUQ349" s="124"/>
      <c r="FUR349" s="124"/>
      <c r="FUS349" s="124"/>
      <c r="FUT349" s="124"/>
      <c r="FUU349" s="124"/>
      <c r="FUV349" s="124"/>
      <c r="FUW349" s="124"/>
      <c r="FUX349" s="124"/>
      <c r="FUY349" s="124"/>
      <c r="FUZ349" s="124"/>
      <c r="FVA349" s="124"/>
      <c r="FVB349" s="124"/>
      <c r="FVC349" s="124"/>
      <c r="FVD349" s="124"/>
      <c r="FVE349" s="124"/>
      <c r="FVF349" s="124"/>
      <c r="FVG349" s="124"/>
      <c r="FVH349" s="124"/>
      <c r="FVI349" s="124"/>
      <c r="FVJ349" s="124"/>
      <c r="FVK349" s="124"/>
      <c r="FVL349" s="124"/>
      <c r="FVM349" s="124"/>
      <c r="FVN349" s="124"/>
      <c r="FVO349" s="124"/>
      <c r="FVP349" s="124"/>
      <c r="FVQ349" s="124"/>
      <c r="FVR349" s="124"/>
      <c r="FVS349" s="124"/>
      <c r="FVT349" s="124"/>
      <c r="FVU349" s="124"/>
      <c r="FVV349" s="124"/>
      <c r="FVW349" s="124"/>
      <c r="FVX349" s="124"/>
      <c r="FVY349" s="124"/>
      <c r="FVZ349" s="124"/>
      <c r="FWA349" s="124"/>
      <c r="FWB349" s="124"/>
      <c r="FWC349" s="124"/>
      <c r="FWD349" s="124"/>
      <c r="FWE349" s="124"/>
      <c r="FWF349" s="124"/>
      <c r="FWG349" s="124"/>
      <c r="FWH349" s="124"/>
      <c r="FWI349" s="124"/>
      <c r="FWJ349" s="124"/>
      <c r="FWK349" s="124"/>
      <c r="FWL349" s="124"/>
      <c r="FWM349" s="124"/>
      <c r="FWN349" s="124"/>
      <c r="FWO349" s="124"/>
      <c r="FWP349" s="124"/>
      <c r="FWQ349" s="124"/>
      <c r="FWR349" s="124"/>
      <c r="FWS349" s="124"/>
      <c r="FWT349" s="124"/>
      <c r="FWU349" s="124"/>
      <c r="FWV349" s="124"/>
      <c r="FWW349" s="124"/>
      <c r="FWX349" s="124"/>
      <c r="FWY349" s="124"/>
      <c r="FWZ349" s="124"/>
      <c r="FXA349" s="124"/>
      <c r="FXB349" s="124"/>
      <c r="FXC349" s="124"/>
      <c r="FXD349" s="124"/>
      <c r="FXE349" s="124"/>
      <c r="FXF349" s="124"/>
      <c r="FXG349" s="124"/>
      <c r="FXH349" s="124"/>
      <c r="FXI349" s="124"/>
      <c r="FXJ349" s="124"/>
      <c r="FXK349" s="124"/>
      <c r="FXL349" s="124"/>
      <c r="FXM349" s="124"/>
      <c r="FXN349" s="124"/>
      <c r="FXO349" s="124"/>
      <c r="FXP349" s="124"/>
      <c r="FXQ349" s="124"/>
      <c r="FXR349" s="124"/>
      <c r="FXS349" s="124"/>
      <c r="FXT349" s="124"/>
      <c r="FXU349" s="124"/>
      <c r="FXV349" s="124"/>
      <c r="FXW349" s="124"/>
      <c r="FXX349" s="124"/>
      <c r="FXY349" s="124"/>
      <c r="FXZ349" s="124"/>
      <c r="FYA349" s="124"/>
      <c r="FYB349" s="124"/>
      <c r="FYC349" s="124"/>
      <c r="FYD349" s="124"/>
      <c r="FYE349" s="124"/>
      <c r="FYF349" s="124"/>
      <c r="FYG349" s="124"/>
      <c r="FYH349" s="124"/>
      <c r="FYI349" s="124"/>
      <c r="FYJ349" s="124"/>
      <c r="FYK349" s="124"/>
      <c r="FYL349" s="124"/>
      <c r="FYM349" s="124"/>
      <c r="FYN349" s="124"/>
      <c r="FYO349" s="124"/>
      <c r="FYP349" s="124"/>
      <c r="FYQ349" s="124"/>
      <c r="FYR349" s="124"/>
      <c r="FYS349" s="124"/>
      <c r="FYT349" s="124"/>
      <c r="FYU349" s="124"/>
      <c r="FYV349" s="124"/>
      <c r="FYW349" s="124"/>
      <c r="FYX349" s="124"/>
      <c r="FYY349" s="124"/>
      <c r="FYZ349" s="124"/>
      <c r="FZA349" s="124"/>
      <c r="FZB349" s="124"/>
      <c r="FZC349" s="124"/>
      <c r="FZD349" s="124"/>
      <c r="FZE349" s="124"/>
      <c r="FZF349" s="124"/>
      <c r="FZG349" s="124"/>
      <c r="FZH349" s="124"/>
      <c r="FZI349" s="124"/>
      <c r="FZJ349" s="124"/>
      <c r="FZK349" s="124"/>
      <c r="FZL349" s="124"/>
      <c r="FZM349" s="124"/>
      <c r="FZN349" s="124"/>
      <c r="FZO349" s="124"/>
      <c r="FZP349" s="124"/>
      <c r="FZQ349" s="124"/>
      <c r="FZR349" s="124"/>
      <c r="FZS349" s="124"/>
      <c r="FZT349" s="124"/>
      <c r="FZU349" s="124"/>
      <c r="FZV349" s="124"/>
      <c r="FZW349" s="124"/>
      <c r="FZX349" s="124"/>
      <c r="FZY349" s="124"/>
      <c r="FZZ349" s="124"/>
      <c r="GAA349" s="124"/>
      <c r="GAB349" s="124"/>
      <c r="GAC349" s="124"/>
      <c r="GAD349" s="124"/>
      <c r="GAE349" s="124"/>
      <c r="GAF349" s="124"/>
      <c r="GAG349" s="124"/>
      <c r="GAH349" s="124"/>
      <c r="GAI349" s="124"/>
      <c r="GAJ349" s="124"/>
      <c r="GAK349" s="124"/>
      <c r="GAL349" s="124"/>
      <c r="GAM349" s="124"/>
      <c r="GAN349" s="124"/>
      <c r="GAO349" s="124"/>
      <c r="GAP349" s="124"/>
      <c r="GAQ349" s="124"/>
      <c r="GAR349" s="124"/>
      <c r="GAS349" s="124"/>
      <c r="GAT349" s="124"/>
      <c r="GAU349" s="124"/>
      <c r="GAV349" s="124"/>
      <c r="GAW349" s="124"/>
      <c r="GAX349" s="124"/>
      <c r="GAY349" s="124"/>
      <c r="GAZ349" s="124"/>
      <c r="GBA349" s="124"/>
      <c r="GBB349" s="124"/>
      <c r="GBC349" s="124"/>
      <c r="GBD349" s="124"/>
      <c r="GBE349" s="124"/>
      <c r="GBF349" s="124"/>
      <c r="GBG349" s="124"/>
      <c r="GBH349" s="124"/>
      <c r="GBI349" s="124"/>
      <c r="GBJ349" s="124"/>
      <c r="GBK349" s="124"/>
      <c r="GBL349" s="124"/>
      <c r="GBM349" s="124"/>
      <c r="GBN349" s="124"/>
      <c r="GBO349" s="124"/>
      <c r="GBP349" s="124"/>
      <c r="GBQ349" s="124"/>
      <c r="GBR349" s="124"/>
      <c r="GBS349" s="124"/>
      <c r="GBT349" s="124"/>
      <c r="GBU349" s="124"/>
      <c r="GBV349" s="124"/>
      <c r="GBW349" s="124"/>
      <c r="GBX349" s="124"/>
      <c r="GBY349" s="124"/>
      <c r="GBZ349" s="124"/>
      <c r="GCA349" s="124"/>
      <c r="GCB349" s="124"/>
      <c r="GCC349" s="124"/>
      <c r="GCD349" s="124"/>
      <c r="GCE349" s="124"/>
      <c r="GCF349" s="124"/>
      <c r="GCG349" s="124"/>
      <c r="GCH349" s="124"/>
      <c r="GCI349" s="124"/>
      <c r="GCJ349" s="124"/>
      <c r="GCK349" s="124"/>
      <c r="GCL349" s="124"/>
      <c r="GCM349" s="124"/>
      <c r="GCN349" s="124"/>
      <c r="GCO349" s="124"/>
      <c r="GCP349" s="124"/>
      <c r="GCQ349" s="124"/>
      <c r="GCR349" s="124"/>
      <c r="GCS349" s="124"/>
      <c r="GCT349" s="124"/>
      <c r="GCU349" s="124"/>
      <c r="GCV349" s="124"/>
      <c r="GCW349" s="124"/>
      <c r="GCX349" s="124"/>
      <c r="GCY349" s="124"/>
      <c r="GCZ349" s="124"/>
      <c r="GDA349" s="124"/>
      <c r="GDB349" s="124"/>
      <c r="GDC349" s="124"/>
      <c r="GDD349" s="124"/>
      <c r="GDE349" s="124"/>
      <c r="GDF349" s="124"/>
      <c r="GDG349" s="124"/>
      <c r="GDH349" s="124"/>
      <c r="GDI349" s="124"/>
      <c r="GDJ349" s="124"/>
      <c r="GDK349" s="124"/>
      <c r="GDL349" s="124"/>
      <c r="GDM349" s="124"/>
      <c r="GDN349" s="124"/>
      <c r="GDO349" s="124"/>
      <c r="GDP349" s="124"/>
      <c r="GDQ349" s="124"/>
      <c r="GDR349" s="124"/>
      <c r="GDS349" s="124"/>
      <c r="GDT349" s="124"/>
      <c r="GDU349" s="124"/>
      <c r="GDV349" s="124"/>
      <c r="GDW349" s="124"/>
      <c r="GDX349" s="124"/>
      <c r="GDY349" s="124"/>
      <c r="GDZ349" s="124"/>
      <c r="GEA349" s="124"/>
      <c r="GEB349" s="124"/>
      <c r="GEC349" s="124"/>
      <c r="GED349" s="124"/>
      <c r="GEE349" s="124"/>
      <c r="GEF349" s="124"/>
      <c r="GEG349" s="124"/>
      <c r="GEH349" s="124"/>
      <c r="GEI349" s="124"/>
      <c r="GEJ349" s="124"/>
      <c r="GEK349" s="124"/>
      <c r="GEL349" s="124"/>
      <c r="GEM349" s="124"/>
      <c r="GEN349" s="124"/>
      <c r="GEO349" s="124"/>
      <c r="GEP349" s="124"/>
      <c r="GEQ349" s="124"/>
      <c r="GER349" s="124"/>
      <c r="GES349" s="124"/>
      <c r="GET349" s="124"/>
      <c r="GEU349" s="124"/>
      <c r="GEV349" s="124"/>
      <c r="GEW349" s="124"/>
      <c r="GEX349" s="124"/>
      <c r="GEY349" s="124"/>
      <c r="GEZ349" s="124"/>
      <c r="GFA349" s="124"/>
      <c r="GFB349" s="124"/>
      <c r="GFC349" s="124"/>
      <c r="GFD349" s="124"/>
      <c r="GFE349" s="124"/>
      <c r="GFF349" s="124"/>
      <c r="GFG349" s="124"/>
      <c r="GFH349" s="124"/>
      <c r="GFI349" s="124"/>
      <c r="GFJ349" s="124"/>
      <c r="GFK349" s="124"/>
      <c r="GFL349" s="124"/>
      <c r="GFM349" s="124"/>
      <c r="GFN349" s="124"/>
      <c r="GFO349" s="124"/>
      <c r="GFP349" s="124"/>
      <c r="GFQ349" s="124"/>
      <c r="GFR349" s="124"/>
      <c r="GFS349" s="124"/>
      <c r="GFT349" s="124"/>
      <c r="GFU349" s="124"/>
      <c r="GFV349" s="124"/>
      <c r="GFW349" s="124"/>
      <c r="GFX349" s="124"/>
      <c r="GFY349" s="124"/>
      <c r="GFZ349" s="124"/>
      <c r="GGA349" s="124"/>
      <c r="GGB349" s="124"/>
      <c r="GGC349" s="124"/>
      <c r="GGD349" s="124"/>
      <c r="GGE349" s="124"/>
      <c r="GGF349" s="124"/>
      <c r="GGG349" s="124"/>
      <c r="GGH349" s="124"/>
      <c r="GGI349" s="124"/>
      <c r="GGJ349" s="124"/>
      <c r="GGK349" s="124"/>
      <c r="GGL349" s="124"/>
      <c r="GGM349" s="124"/>
      <c r="GGN349" s="124"/>
      <c r="GGO349" s="124"/>
      <c r="GGP349" s="124"/>
      <c r="GGQ349" s="124"/>
      <c r="GGR349" s="124"/>
      <c r="GGS349" s="124"/>
      <c r="GGT349" s="124"/>
      <c r="GGU349" s="124"/>
      <c r="GGV349" s="124"/>
      <c r="GGW349" s="124"/>
      <c r="GGX349" s="124"/>
      <c r="GGY349" s="124"/>
      <c r="GGZ349" s="124"/>
      <c r="GHA349" s="124"/>
      <c r="GHB349" s="124"/>
      <c r="GHC349" s="124"/>
      <c r="GHD349" s="124"/>
      <c r="GHE349" s="124"/>
      <c r="GHF349" s="124"/>
      <c r="GHG349" s="124"/>
      <c r="GHH349" s="124"/>
      <c r="GHI349" s="124"/>
      <c r="GHJ349" s="124"/>
      <c r="GHK349" s="124"/>
      <c r="GHL349" s="124"/>
      <c r="GHM349" s="124"/>
      <c r="GHN349" s="124"/>
      <c r="GHO349" s="124"/>
      <c r="GHP349" s="124"/>
      <c r="GHQ349" s="124"/>
      <c r="GHR349" s="124"/>
      <c r="GHS349" s="124"/>
      <c r="GHT349" s="124"/>
      <c r="GHU349" s="124"/>
      <c r="GHV349" s="124"/>
      <c r="GHW349" s="124"/>
      <c r="GHX349" s="124"/>
      <c r="GHY349" s="124"/>
      <c r="GHZ349" s="124"/>
      <c r="GIA349" s="124"/>
      <c r="GIB349" s="124"/>
      <c r="GIC349" s="124"/>
      <c r="GID349" s="124"/>
      <c r="GIE349" s="124"/>
      <c r="GIF349" s="124"/>
      <c r="GIG349" s="124"/>
      <c r="GIH349" s="124"/>
      <c r="GII349" s="124"/>
      <c r="GIJ349" s="124"/>
      <c r="GIK349" s="124"/>
      <c r="GIL349" s="124"/>
      <c r="GIM349" s="124"/>
      <c r="GIN349" s="124"/>
      <c r="GIO349" s="124"/>
      <c r="GIP349" s="124"/>
      <c r="GIQ349" s="124"/>
      <c r="GIR349" s="124"/>
      <c r="GIS349" s="124"/>
      <c r="GIT349" s="124"/>
      <c r="GIU349" s="124"/>
      <c r="GIV349" s="124"/>
      <c r="GIW349" s="124"/>
      <c r="GIX349" s="124"/>
      <c r="GIY349" s="124"/>
      <c r="GIZ349" s="124"/>
      <c r="GJA349" s="124"/>
      <c r="GJB349" s="124"/>
      <c r="GJC349" s="124"/>
      <c r="GJD349" s="124"/>
      <c r="GJE349" s="124"/>
      <c r="GJF349" s="124"/>
      <c r="GJG349" s="124"/>
      <c r="GJH349" s="124"/>
      <c r="GJI349" s="124"/>
      <c r="GJJ349" s="124"/>
      <c r="GJK349" s="124"/>
      <c r="GJL349" s="124"/>
      <c r="GJM349" s="124"/>
      <c r="GJN349" s="124"/>
      <c r="GJO349" s="124"/>
      <c r="GJP349" s="124"/>
      <c r="GJQ349" s="124"/>
      <c r="GJR349" s="124"/>
      <c r="GJS349" s="124"/>
      <c r="GJT349" s="124"/>
      <c r="GJU349" s="124"/>
      <c r="GJV349" s="124"/>
      <c r="GJW349" s="124"/>
      <c r="GJX349" s="124"/>
      <c r="GJY349" s="124"/>
      <c r="GJZ349" s="124"/>
      <c r="GKA349" s="124"/>
      <c r="GKB349" s="124"/>
      <c r="GKC349" s="124"/>
      <c r="GKD349" s="124"/>
      <c r="GKE349" s="124"/>
      <c r="GKF349" s="124"/>
      <c r="GKG349" s="124"/>
      <c r="GKH349" s="124"/>
      <c r="GKI349" s="124"/>
      <c r="GKJ349" s="124"/>
      <c r="GKK349" s="124"/>
      <c r="GKL349" s="124"/>
      <c r="GKM349" s="124"/>
      <c r="GKN349" s="124"/>
      <c r="GKO349" s="124"/>
      <c r="GKP349" s="124"/>
      <c r="GKQ349" s="124"/>
      <c r="GKR349" s="124"/>
      <c r="GKS349" s="124"/>
      <c r="GKT349" s="124"/>
      <c r="GKU349" s="124"/>
      <c r="GKV349" s="124"/>
      <c r="GKW349" s="124"/>
      <c r="GKX349" s="124"/>
      <c r="GKY349" s="124"/>
      <c r="GKZ349" s="124"/>
      <c r="GLA349" s="124"/>
      <c r="GLB349" s="124"/>
      <c r="GLC349" s="124"/>
      <c r="GLD349" s="124"/>
      <c r="GLE349" s="124"/>
      <c r="GLF349" s="124"/>
      <c r="GLG349" s="124"/>
      <c r="GLH349" s="124"/>
      <c r="GLI349" s="124"/>
      <c r="GLJ349" s="124"/>
      <c r="GLK349" s="124"/>
      <c r="GLL349" s="124"/>
      <c r="GLM349" s="124"/>
      <c r="GLN349" s="124"/>
      <c r="GLO349" s="124"/>
      <c r="GLP349" s="124"/>
      <c r="GLQ349" s="124"/>
      <c r="GLR349" s="124"/>
      <c r="GLS349" s="124"/>
      <c r="GLT349" s="124"/>
      <c r="GLU349" s="124"/>
      <c r="GLV349" s="124"/>
      <c r="GLW349" s="124"/>
      <c r="GLX349" s="124"/>
      <c r="GLY349" s="124"/>
      <c r="GLZ349" s="124"/>
      <c r="GMA349" s="124"/>
      <c r="GMB349" s="124"/>
      <c r="GMC349" s="124"/>
      <c r="GMD349" s="124"/>
      <c r="GME349" s="124"/>
      <c r="GMF349" s="124"/>
      <c r="GMG349" s="124"/>
      <c r="GMH349" s="124"/>
      <c r="GMI349" s="124"/>
      <c r="GMJ349" s="124"/>
      <c r="GMK349" s="124"/>
      <c r="GML349" s="124"/>
      <c r="GMM349" s="124"/>
      <c r="GMN349" s="124"/>
      <c r="GMO349" s="124"/>
      <c r="GMP349" s="124"/>
      <c r="GMQ349" s="124"/>
      <c r="GMR349" s="124"/>
      <c r="GMS349" s="124"/>
      <c r="GMT349" s="124"/>
      <c r="GMU349" s="124"/>
      <c r="GMV349" s="124"/>
      <c r="GMW349" s="124"/>
      <c r="GMX349" s="124"/>
      <c r="GMY349" s="124"/>
      <c r="GMZ349" s="124"/>
      <c r="GNA349" s="124"/>
      <c r="GNB349" s="124"/>
      <c r="GNC349" s="124"/>
      <c r="GND349" s="124"/>
      <c r="GNE349" s="124"/>
      <c r="GNF349" s="124"/>
      <c r="GNG349" s="124"/>
      <c r="GNH349" s="124"/>
      <c r="GNI349" s="124"/>
      <c r="GNJ349" s="124"/>
      <c r="GNK349" s="124"/>
      <c r="GNL349" s="124"/>
      <c r="GNM349" s="124"/>
      <c r="GNN349" s="124"/>
      <c r="GNO349" s="124"/>
      <c r="GNP349" s="124"/>
      <c r="GNQ349" s="124"/>
      <c r="GNR349" s="124"/>
      <c r="GNS349" s="124"/>
      <c r="GNT349" s="124"/>
      <c r="GNU349" s="124"/>
      <c r="GNV349" s="124"/>
      <c r="GNW349" s="124"/>
      <c r="GNX349" s="124"/>
      <c r="GNY349" s="124"/>
      <c r="GNZ349" s="124"/>
      <c r="GOA349" s="124"/>
      <c r="GOB349" s="124"/>
      <c r="GOC349" s="124"/>
      <c r="GOD349" s="124"/>
      <c r="GOE349" s="124"/>
      <c r="GOF349" s="124"/>
      <c r="GOG349" s="124"/>
      <c r="GOH349" s="124"/>
      <c r="GOI349" s="124"/>
      <c r="GOJ349" s="124"/>
      <c r="GOK349" s="124"/>
      <c r="GOL349" s="124"/>
      <c r="GOM349" s="124"/>
      <c r="GON349" s="124"/>
      <c r="GOO349" s="124"/>
      <c r="GOP349" s="124"/>
      <c r="GOQ349" s="124"/>
      <c r="GOR349" s="124"/>
      <c r="GOS349" s="124"/>
      <c r="GOT349" s="124"/>
      <c r="GOU349" s="124"/>
      <c r="GOV349" s="124"/>
      <c r="GOW349" s="124"/>
      <c r="GOX349" s="124"/>
      <c r="GOY349" s="124"/>
      <c r="GOZ349" s="124"/>
      <c r="GPA349" s="124"/>
      <c r="GPB349" s="124"/>
      <c r="GPC349" s="124"/>
      <c r="GPD349" s="124"/>
      <c r="GPE349" s="124"/>
      <c r="GPF349" s="124"/>
      <c r="GPG349" s="124"/>
      <c r="GPH349" s="124"/>
      <c r="GPI349" s="124"/>
      <c r="GPJ349" s="124"/>
      <c r="GPK349" s="124"/>
      <c r="GPL349" s="124"/>
      <c r="GPM349" s="124"/>
      <c r="GPN349" s="124"/>
      <c r="GPO349" s="124"/>
      <c r="GPP349" s="124"/>
      <c r="GPQ349" s="124"/>
      <c r="GPR349" s="124"/>
      <c r="GPS349" s="124"/>
      <c r="GPT349" s="124"/>
      <c r="GPU349" s="124"/>
      <c r="GPV349" s="124"/>
      <c r="GPW349" s="124"/>
      <c r="GPX349" s="124"/>
      <c r="GPY349" s="124"/>
      <c r="GPZ349" s="124"/>
      <c r="GQA349" s="124"/>
      <c r="GQB349" s="124"/>
      <c r="GQC349" s="124"/>
      <c r="GQD349" s="124"/>
      <c r="GQE349" s="124"/>
      <c r="GQF349" s="124"/>
      <c r="GQG349" s="124"/>
      <c r="GQH349" s="124"/>
      <c r="GQI349" s="124"/>
      <c r="GQJ349" s="124"/>
      <c r="GQK349" s="124"/>
      <c r="GQL349" s="124"/>
      <c r="GQM349" s="124"/>
      <c r="GQN349" s="124"/>
      <c r="GQO349" s="124"/>
      <c r="GQP349" s="124"/>
      <c r="GQQ349" s="124"/>
      <c r="GQR349" s="124"/>
      <c r="GQS349" s="124"/>
      <c r="GQT349" s="124"/>
      <c r="GQU349" s="124"/>
      <c r="GQV349" s="124"/>
      <c r="GQW349" s="124"/>
      <c r="GQX349" s="124"/>
      <c r="GQY349" s="124"/>
      <c r="GQZ349" s="124"/>
      <c r="GRA349" s="124"/>
      <c r="GRB349" s="124"/>
      <c r="GRC349" s="124"/>
      <c r="GRD349" s="124"/>
      <c r="GRE349" s="124"/>
      <c r="GRF349" s="124"/>
      <c r="GRG349" s="124"/>
      <c r="GRH349" s="124"/>
      <c r="GRI349" s="124"/>
      <c r="GRJ349" s="124"/>
      <c r="GRK349" s="124"/>
      <c r="GRL349" s="124"/>
      <c r="GRM349" s="124"/>
      <c r="GRN349" s="124"/>
      <c r="GRO349" s="124"/>
      <c r="GRP349" s="124"/>
      <c r="GRQ349" s="124"/>
      <c r="GRR349" s="124"/>
      <c r="GRS349" s="124"/>
      <c r="GRT349" s="124"/>
      <c r="GRU349" s="124"/>
      <c r="GRV349" s="124"/>
      <c r="GRW349" s="124"/>
      <c r="GRX349" s="124"/>
      <c r="GRY349" s="124"/>
      <c r="GRZ349" s="124"/>
      <c r="GSA349" s="124"/>
      <c r="GSB349" s="124"/>
      <c r="GSC349" s="124"/>
      <c r="GSD349" s="124"/>
      <c r="GSE349" s="124"/>
      <c r="GSF349" s="124"/>
      <c r="GSG349" s="124"/>
      <c r="GSH349" s="124"/>
      <c r="GSI349" s="124"/>
      <c r="GSJ349" s="124"/>
      <c r="GSK349" s="124"/>
      <c r="GSL349" s="124"/>
      <c r="GSM349" s="124"/>
      <c r="GSN349" s="124"/>
      <c r="GSO349" s="124"/>
      <c r="GSP349" s="124"/>
      <c r="GSQ349" s="124"/>
      <c r="GSR349" s="124"/>
      <c r="GSS349" s="124"/>
      <c r="GST349" s="124"/>
      <c r="GSU349" s="124"/>
      <c r="GSV349" s="124"/>
      <c r="GSW349" s="124"/>
      <c r="GSX349" s="124"/>
      <c r="GSY349" s="124"/>
      <c r="GSZ349" s="124"/>
      <c r="GTA349" s="124"/>
      <c r="GTB349" s="124"/>
      <c r="GTC349" s="124"/>
      <c r="GTD349" s="124"/>
      <c r="GTE349" s="124"/>
      <c r="GTF349" s="124"/>
      <c r="GTG349" s="124"/>
      <c r="GTH349" s="124"/>
      <c r="GTI349" s="124"/>
      <c r="GTJ349" s="124"/>
      <c r="GTK349" s="124"/>
      <c r="GTL349" s="124"/>
      <c r="GTM349" s="124"/>
      <c r="GTN349" s="124"/>
      <c r="GTO349" s="124"/>
      <c r="GTP349" s="124"/>
      <c r="GTQ349" s="124"/>
      <c r="GTR349" s="124"/>
      <c r="GTS349" s="124"/>
      <c r="GTT349" s="124"/>
      <c r="GTU349" s="124"/>
      <c r="GTV349" s="124"/>
      <c r="GTW349" s="124"/>
      <c r="GTX349" s="124"/>
      <c r="GTY349" s="124"/>
      <c r="GTZ349" s="124"/>
      <c r="GUA349" s="124"/>
      <c r="GUB349" s="124"/>
      <c r="GUC349" s="124"/>
      <c r="GUD349" s="124"/>
      <c r="GUE349" s="124"/>
      <c r="GUF349" s="124"/>
      <c r="GUG349" s="124"/>
      <c r="GUH349" s="124"/>
      <c r="GUI349" s="124"/>
      <c r="GUJ349" s="124"/>
      <c r="GUK349" s="124"/>
      <c r="GUL349" s="124"/>
      <c r="GUM349" s="124"/>
      <c r="GUN349" s="124"/>
      <c r="GUO349" s="124"/>
      <c r="GUP349" s="124"/>
      <c r="GUQ349" s="124"/>
      <c r="GUR349" s="124"/>
      <c r="GUS349" s="124"/>
      <c r="GUT349" s="124"/>
      <c r="GUU349" s="124"/>
      <c r="GUV349" s="124"/>
      <c r="GUW349" s="124"/>
      <c r="GUX349" s="124"/>
      <c r="GUY349" s="124"/>
      <c r="GUZ349" s="124"/>
      <c r="GVA349" s="124"/>
      <c r="GVB349" s="124"/>
      <c r="GVC349" s="124"/>
      <c r="GVD349" s="124"/>
      <c r="GVE349" s="124"/>
      <c r="GVF349" s="124"/>
      <c r="GVG349" s="124"/>
      <c r="GVH349" s="124"/>
      <c r="GVI349" s="124"/>
      <c r="GVJ349" s="124"/>
      <c r="GVK349" s="124"/>
      <c r="GVL349" s="124"/>
      <c r="GVM349" s="124"/>
      <c r="GVN349" s="124"/>
      <c r="GVO349" s="124"/>
      <c r="GVP349" s="124"/>
      <c r="GVQ349" s="124"/>
      <c r="GVR349" s="124"/>
      <c r="GVS349" s="124"/>
      <c r="GVT349" s="124"/>
      <c r="GVU349" s="124"/>
      <c r="GVV349" s="124"/>
      <c r="GVW349" s="124"/>
      <c r="GVX349" s="124"/>
      <c r="GVY349" s="124"/>
      <c r="GVZ349" s="124"/>
      <c r="GWA349" s="124"/>
      <c r="GWB349" s="124"/>
      <c r="GWC349" s="124"/>
      <c r="GWD349" s="124"/>
      <c r="GWE349" s="124"/>
      <c r="GWF349" s="124"/>
      <c r="GWG349" s="124"/>
      <c r="GWH349" s="124"/>
      <c r="GWI349" s="124"/>
      <c r="GWJ349" s="124"/>
      <c r="GWK349" s="124"/>
      <c r="GWL349" s="124"/>
      <c r="GWM349" s="124"/>
      <c r="GWN349" s="124"/>
      <c r="GWO349" s="124"/>
      <c r="GWP349" s="124"/>
      <c r="GWQ349" s="124"/>
      <c r="GWR349" s="124"/>
      <c r="GWS349" s="124"/>
      <c r="GWT349" s="124"/>
      <c r="GWU349" s="124"/>
      <c r="GWV349" s="124"/>
      <c r="GWW349" s="124"/>
      <c r="GWX349" s="124"/>
      <c r="GWY349" s="124"/>
      <c r="GWZ349" s="124"/>
      <c r="GXA349" s="124"/>
      <c r="GXB349" s="124"/>
      <c r="GXC349" s="124"/>
      <c r="GXD349" s="124"/>
      <c r="GXE349" s="124"/>
      <c r="GXF349" s="124"/>
      <c r="GXG349" s="124"/>
      <c r="GXH349" s="124"/>
      <c r="GXI349" s="124"/>
      <c r="GXJ349" s="124"/>
      <c r="GXK349" s="124"/>
      <c r="GXL349" s="124"/>
      <c r="GXM349" s="124"/>
      <c r="GXN349" s="124"/>
      <c r="GXO349" s="124"/>
      <c r="GXP349" s="124"/>
      <c r="GXQ349" s="124"/>
      <c r="GXR349" s="124"/>
      <c r="GXS349" s="124"/>
      <c r="GXT349" s="124"/>
      <c r="GXU349" s="124"/>
      <c r="GXV349" s="124"/>
      <c r="GXW349" s="124"/>
      <c r="GXX349" s="124"/>
      <c r="GXY349" s="124"/>
      <c r="GXZ349" s="124"/>
      <c r="GYA349" s="124"/>
      <c r="GYB349" s="124"/>
      <c r="GYC349" s="124"/>
      <c r="GYD349" s="124"/>
      <c r="GYE349" s="124"/>
      <c r="GYF349" s="124"/>
      <c r="GYG349" s="124"/>
      <c r="GYH349" s="124"/>
      <c r="GYI349" s="124"/>
      <c r="GYJ349" s="124"/>
      <c r="GYK349" s="124"/>
      <c r="GYL349" s="124"/>
      <c r="GYM349" s="124"/>
      <c r="GYN349" s="124"/>
      <c r="GYO349" s="124"/>
      <c r="GYP349" s="124"/>
      <c r="GYQ349" s="124"/>
      <c r="GYR349" s="124"/>
      <c r="GYS349" s="124"/>
      <c r="GYT349" s="124"/>
      <c r="GYU349" s="124"/>
      <c r="GYV349" s="124"/>
      <c r="GYW349" s="124"/>
      <c r="GYX349" s="124"/>
      <c r="GYY349" s="124"/>
      <c r="GYZ349" s="124"/>
      <c r="GZA349" s="124"/>
      <c r="GZB349" s="124"/>
      <c r="GZC349" s="124"/>
      <c r="GZD349" s="124"/>
      <c r="GZE349" s="124"/>
      <c r="GZF349" s="124"/>
      <c r="GZG349" s="124"/>
      <c r="GZH349" s="124"/>
      <c r="GZI349" s="124"/>
      <c r="GZJ349" s="124"/>
      <c r="GZK349" s="124"/>
      <c r="GZL349" s="124"/>
      <c r="GZM349" s="124"/>
      <c r="GZN349" s="124"/>
      <c r="GZO349" s="124"/>
      <c r="GZP349" s="124"/>
      <c r="GZQ349" s="124"/>
      <c r="GZR349" s="124"/>
      <c r="GZS349" s="124"/>
      <c r="GZT349" s="124"/>
      <c r="GZU349" s="124"/>
      <c r="GZV349" s="124"/>
      <c r="GZW349" s="124"/>
      <c r="GZX349" s="124"/>
      <c r="GZY349" s="124"/>
      <c r="GZZ349" s="124"/>
      <c r="HAA349" s="124"/>
      <c r="HAB349" s="124"/>
      <c r="HAC349" s="124"/>
      <c r="HAD349" s="124"/>
      <c r="HAE349" s="124"/>
      <c r="HAF349" s="124"/>
      <c r="HAG349" s="124"/>
      <c r="HAH349" s="124"/>
      <c r="HAI349" s="124"/>
      <c r="HAJ349" s="124"/>
      <c r="HAK349" s="124"/>
      <c r="HAL349" s="124"/>
      <c r="HAM349" s="124"/>
      <c r="HAN349" s="124"/>
      <c r="HAO349" s="124"/>
      <c r="HAP349" s="124"/>
      <c r="HAQ349" s="124"/>
      <c r="HAR349" s="124"/>
      <c r="HAS349" s="124"/>
      <c r="HAT349" s="124"/>
      <c r="HAU349" s="124"/>
      <c r="HAV349" s="124"/>
      <c r="HAW349" s="124"/>
      <c r="HAX349" s="124"/>
      <c r="HAY349" s="124"/>
      <c r="HAZ349" s="124"/>
      <c r="HBA349" s="124"/>
      <c r="HBB349" s="124"/>
      <c r="HBC349" s="124"/>
      <c r="HBD349" s="124"/>
      <c r="HBE349" s="124"/>
      <c r="HBF349" s="124"/>
      <c r="HBG349" s="124"/>
      <c r="HBH349" s="124"/>
      <c r="HBI349" s="124"/>
      <c r="HBJ349" s="124"/>
      <c r="HBK349" s="124"/>
      <c r="HBL349" s="124"/>
      <c r="HBM349" s="124"/>
      <c r="HBN349" s="124"/>
      <c r="HBO349" s="124"/>
      <c r="HBP349" s="124"/>
      <c r="HBQ349" s="124"/>
      <c r="HBR349" s="124"/>
      <c r="HBS349" s="124"/>
      <c r="HBT349" s="124"/>
      <c r="HBU349" s="124"/>
      <c r="HBV349" s="124"/>
      <c r="HBW349" s="124"/>
      <c r="HBX349" s="124"/>
      <c r="HBY349" s="124"/>
      <c r="HBZ349" s="124"/>
      <c r="HCA349" s="124"/>
      <c r="HCB349" s="124"/>
      <c r="HCC349" s="124"/>
      <c r="HCD349" s="124"/>
      <c r="HCE349" s="124"/>
      <c r="HCF349" s="124"/>
      <c r="HCG349" s="124"/>
      <c r="HCH349" s="124"/>
      <c r="HCI349" s="124"/>
      <c r="HCJ349" s="124"/>
      <c r="HCK349" s="124"/>
      <c r="HCL349" s="124"/>
      <c r="HCM349" s="124"/>
      <c r="HCN349" s="124"/>
      <c r="HCO349" s="124"/>
      <c r="HCP349" s="124"/>
      <c r="HCQ349" s="124"/>
      <c r="HCR349" s="124"/>
      <c r="HCS349" s="124"/>
      <c r="HCT349" s="124"/>
      <c r="HCU349" s="124"/>
      <c r="HCV349" s="124"/>
      <c r="HCW349" s="124"/>
      <c r="HCX349" s="124"/>
      <c r="HCY349" s="124"/>
      <c r="HCZ349" s="124"/>
      <c r="HDA349" s="124"/>
      <c r="HDB349" s="124"/>
      <c r="HDC349" s="124"/>
      <c r="HDD349" s="124"/>
      <c r="HDE349" s="124"/>
      <c r="HDF349" s="124"/>
      <c r="HDG349" s="124"/>
      <c r="HDH349" s="124"/>
      <c r="HDI349" s="124"/>
      <c r="HDJ349" s="124"/>
      <c r="HDK349" s="124"/>
      <c r="HDL349" s="124"/>
      <c r="HDM349" s="124"/>
      <c r="HDN349" s="124"/>
      <c r="HDO349" s="124"/>
      <c r="HDP349" s="124"/>
      <c r="HDQ349" s="124"/>
      <c r="HDR349" s="124"/>
      <c r="HDS349" s="124"/>
      <c r="HDT349" s="124"/>
      <c r="HDU349" s="124"/>
      <c r="HDV349" s="124"/>
      <c r="HDW349" s="124"/>
      <c r="HDX349" s="124"/>
      <c r="HDY349" s="124"/>
      <c r="HDZ349" s="124"/>
      <c r="HEA349" s="124"/>
      <c r="HEB349" s="124"/>
      <c r="HEC349" s="124"/>
      <c r="HED349" s="124"/>
      <c r="HEE349" s="124"/>
      <c r="HEF349" s="124"/>
      <c r="HEG349" s="124"/>
      <c r="HEH349" s="124"/>
      <c r="HEI349" s="124"/>
      <c r="HEJ349" s="124"/>
      <c r="HEK349" s="124"/>
      <c r="HEL349" s="124"/>
      <c r="HEM349" s="124"/>
      <c r="HEN349" s="124"/>
      <c r="HEO349" s="124"/>
      <c r="HEP349" s="124"/>
      <c r="HEQ349" s="124"/>
      <c r="HER349" s="124"/>
      <c r="HES349" s="124"/>
      <c r="HET349" s="124"/>
      <c r="HEU349" s="124"/>
      <c r="HEV349" s="124"/>
      <c r="HEW349" s="124"/>
      <c r="HEX349" s="124"/>
      <c r="HEY349" s="124"/>
      <c r="HEZ349" s="124"/>
      <c r="HFA349" s="124"/>
      <c r="HFB349" s="124"/>
      <c r="HFC349" s="124"/>
      <c r="HFD349" s="124"/>
      <c r="HFE349" s="124"/>
      <c r="HFF349" s="124"/>
      <c r="HFG349" s="124"/>
      <c r="HFH349" s="124"/>
      <c r="HFI349" s="124"/>
      <c r="HFJ349" s="124"/>
      <c r="HFK349" s="124"/>
      <c r="HFL349" s="124"/>
      <c r="HFM349" s="124"/>
      <c r="HFN349" s="124"/>
      <c r="HFO349" s="124"/>
      <c r="HFP349" s="124"/>
      <c r="HFQ349" s="124"/>
      <c r="HFR349" s="124"/>
      <c r="HFS349" s="124"/>
      <c r="HFT349" s="124"/>
      <c r="HFU349" s="124"/>
      <c r="HFV349" s="124"/>
      <c r="HFW349" s="124"/>
      <c r="HFX349" s="124"/>
      <c r="HFY349" s="124"/>
      <c r="HFZ349" s="124"/>
      <c r="HGA349" s="124"/>
      <c r="HGB349" s="124"/>
      <c r="HGC349" s="124"/>
      <c r="HGD349" s="124"/>
      <c r="HGE349" s="124"/>
      <c r="HGF349" s="124"/>
      <c r="HGG349" s="124"/>
      <c r="HGH349" s="124"/>
      <c r="HGI349" s="124"/>
      <c r="HGJ349" s="124"/>
      <c r="HGK349" s="124"/>
      <c r="HGL349" s="124"/>
      <c r="HGM349" s="124"/>
      <c r="HGN349" s="124"/>
      <c r="HGO349" s="124"/>
      <c r="HGP349" s="124"/>
      <c r="HGQ349" s="124"/>
      <c r="HGR349" s="124"/>
      <c r="HGS349" s="124"/>
      <c r="HGT349" s="124"/>
      <c r="HGU349" s="124"/>
      <c r="HGV349" s="124"/>
      <c r="HGW349" s="124"/>
      <c r="HGX349" s="124"/>
      <c r="HGY349" s="124"/>
      <c r="HGZ349" s="124"/>
      <c r="HHA349" s="124"/>
      <c r="HHB349" s="124"/>
      <c r="HHC349" s="124"/>
      <c r="HHD349" s="124"/>
      <c r="HHE349" s="124"/>
      <c r="HHF349" s="124"/>
      <c r="HHG349" s="124"/>
      <c r="HHH349" s="124"/>
      <c r="HHI349" s="124"/>
      <c r="HHJ349" s="124"/>
      <c r="HHK349" s="124"/>
      <c r="HHL349" s="124"/>
      <c r="HHM349" s="124"/>
      <c r="HHN349" s="124"/>
      <c r="HHO349" s="124"/>
      <c r="HHP349" s="124"/>
      <c r="HHQ349" s="124"/>
      <c r="HHR349" s="124"/>
      <c r="HHS349" s="124"/>
      <c r="HHT349" s="124"/>
      <c r="HHU349" s="124"/>
      <c r="HHV349" s="124"/>
      <c r="HHW349" s="124"/>
      <c r="HHX349" s="124"/>
      <c r="HHY349" s="124"/>
      <c r="HHZ349" s="124"/>
      <c r="HIA349" s="124"/>
      <c r="HIB349" s="124"/>
      <c r="HIC349" s="124"/>
      <c r="HID349" s="124"/>
      <c r="HIE349" s="124"/>
      <c r="HIF349" s="124"/>
      <c r="HIG349" s="124"/>
      <c r="HIH349" s="124"/>
      <c r="HII349" s="124"/>
      <c r="HIJ349" s="124"/>
      <c r="HIK349" s="124"/>
      <c r="HIL349" s="124"/>
      <c r="HIM349" s="124"/>
      <c r="HIN349" s="124"/>
      <c r="HIO349" s="124"/>
      <c r="HIP349" s="124"/>
      <c r="HIQ349" s="124"/>
      <c r="HIR349" s="124"/>
      <c r="HIS349" s="124"/>
      <c r="HIT349" s="124"/>
      <c r="HIU349" s="124"/>
      <c r="HIV349" s="124"/>
      <c r="HIW349" s="124"/>
      <c r="HIX349" s="124"/>
      <c r="HIY349" s="124"/>
      <c r="HIZ349" s="124"/>
      <c r="HJA349" s="124"/>
      <c r="HJB349" s="124"/>
      <c r="HJC349" s="124"/>
      <c r="HJD349" s="124"/>
      <c r="HJE349" s="124"/>
      <c r="HJF349" s="124"/>
      <c r="HJG349" s="124"/>
      <c r="HJH349" s="124"/>
      <c r="HJI349" s="124"/>
      <c r="HJJ349" s="124"/>
      <c r="HJK349" s="124"/>
      <c r="HJL349" s="124"/>
      <c r="HJM349" s="124"/>
      <c r="HJN349" s="124"/>
      <c r="HJO349" s="124"/>
      <c r="HJP349" s="124"/>
      <c r="HJQ349" s="124"/>
      <c r="HJR349" s="124"/>
      <c r="HJS349" s="124"/>
      <c r="HJT349" s="124"/>
      <c r="HJU349" s="124"/>
      <c r="HJV349" s="124"/>
      <c r="HJW349" s="124"/>
      <c r="HJX349" s="124"/>
      <c r="HJY349" s="124"/>
      <c r="HJZ349" s="124"/>
      <c r="HKA349" s="124"/>
      <c r="HKB349" s="124"/>
      <c r="HKC349" s="124"/>
      <c r="HKD349" s="124"/>
      <c r="HKE349" s="124"/>
      <c r="HKF349" s="124"/>
      <c r="HKG349" s="124"/>
      <c r="HKH349" s="124"/>
      <c r="HKI349" s="124"/>
      <c r="HKJ349" s="124"/>
      <c r="HKK349" s="124"/>
      <c r="HKL349" s="124"/>
      <c r="HKM349" s="124"/>
      <c r="HKN349" s="124"/>
      <c r="HKO349" s="124"/>
      <c r="HKP349" s="124"/>
      <c r="HKQ349" s="124"/>
      <c r="HKR349" s="124"/>
      <c r="HKS349" s="124"/>
      <c r="HKT349" s="124"/>
      <c r="HKU349" s="124"/>
      <c r="HKV349" s="124"/>
      <c r="HKW349" s="124"/>
      <c r="HKX349" s="124"/>
      <c r="HKY349" s="124"/>
      <c r="HKZ349" s="124"/>
      <c r="HLA349" s="124"/>
      <c r="HLB349" s="124"/>
      <c r="HLC349" s="124"/>
      <c r="HLD349" s="124"/>
      <c r="HLE349" s="124"/>
      <c r="HLF349" s="124"/>
      <c r="HLG349" s="124"/>
      <c r="HLH349" s="124"/>
      <c r="HLI349" s="124"/>
      <c r="HLJ349" s="124"/>
      <c r="HLK349" s="124"/>
      <c r="HLL349" s="124"/>
      <c r="HLM349" s="124"/>
      <c r="HLN349" s="124"/>
      <c r="HLO349" s="124"/>
      <c r="HLP349" s="124"/>
      <c r="HLQ349" s="124"/>
      <c r="HLR349" s="124"/>
      <c r="HLS349" s="124"/>
      <c r="HLT349" s="124"/>
      <c r="HLU349" s="124"/>
      <c r="HLV349" s="124"/>
      <c r="HLW349" s="124"/>
      <c r="HLX349" s="124"/>
      <c r="HLY349" s="124"/>
      <c r="HLZ349" s="124"/>
      <c r="HMA349" s="124"/>
      <c r="HMB349" s="124"/>
      <c r="HMC349" s="124"/>
      <c r="HMD349" s="124"/>
      <c r="HME349" s="124"/>
      <c r="HMF349" s="124"/>
      <c r="HMG349" s="124"/>
      <c r="HMH349" s="124"/>
      <c r="HMI349" s="124"/>
      <c r="HMJ349" s="124"/>
      <c r="HMK349" s="124"/>
      <c r="HML349" s="124"/>
      <c r="HMM349" s="124"/>
      <c r="HMN349" s="124"/>
      <c r="HMO349" s="124"/>
      <c r="HMP349" s="124"/>
      <c r="HMQ349" s="124"/>
      <c r="HMR349" s="124"/>
      <c r="HMS349" s="124"/>
      <c r="HMT349" s="124"/>
      <c r="HMU349" s="124"/>
      <c r="HMV349" s="124"/>
      <c r="HMW349" s="124"/>
      <c r="HMX349" s="124"/>
      <c r="HMY349" s="124"/>
      <c r="HMZ349" s="124"/>
      <c r="HNA349" s="124"/>
      <c r="HNB349" s="124"/>
      <c r="HNC349" s="124"/>
      <c r="HND349" s="124"/>
      <c r="HNE349" s="124"/>
      <c r="HNF349" s="124"/>
      <c r="HNG349" s="124"/>
      <c r="HNH349" s="124"/>
      <c r="HNI349" s="124"/>
      <c r="HNJ349" s="124"/>
      <c r="HNK349" s="124"/>
      <c r="HNL349" s="124"/>
      <c r="HNM349" s="124"/>
      <c r="HNN349" s="124"/>
      <c r="HNO349" s="124"/>
      <c r="HNP349" s="124"/>
      <c r="HNQ349" s="124"/>
      <c r="HNR349" s="124"/>
      <c r="HNS349" s="124"/>
      <c r="HNT349" s="124"/>
      <c r="HNU349" s="124"/>
      <c r="HNV349" s="124"/>
      <c r="HNW349" s="124"/>
      <c r="HNX349" s="124"/>
      <c r="HNY349" s="124"/>
      <c r="HNZ349" s="124"/>
      <c r="HOA349" s="124"/>
      <c r="HOB349" s="124"/>
      <c r="HOC349" s="124"/>
      <c r="HOD349" s="124"/>
      <c r="HOE349" s="124"/>
      <c r="HOF349" s="124"/>
      <c r="HOG349" s="124"/>
      <c r="HOH349" s="124"/>
      <c r="HOI349" s="124"/>
      <c r="HOJ349" s="124"/>
      <c r="HOK349" s="124"/>
      <c r="HOL349" s="124"/>
      <c r="HOM349" s="124"/>
      <c r="HON349" s="124"/>
      <c r="HOO349" s="124"/>
      <c r="HOP349" s="124"/>
      <c r="HOQ349" s="124"/>
      <c r="HOR349" s="124"/>
      <c r="HOS349" s="124"/>
      <c r="HOT349" s="124"/>
      <c r="HOU349" s="124"/>
      <c r="HOV349" s="124"/>
      <c r="HOW349" s="124"/>
      <c r="HOX349" s="124"/>
      <c r="HOY349" s="124"/>
      <c r="HOZ349" s="124"/>
      <c r="HPA349" s="124"/>
      <c r="HPB349" s="124"/>
      <c r="HPC349" s="124"/>
      <c r="HPD349" s="124"/>
      <c r="HPE349" s="124"/>
      <c r="HPF349" s="124"/>
      <c r="HPG349" s="124"/>
      <c r="HPH349" s="124"/>
      <c r="HPI349" s="124"/>
      <c r="HPJ349" s="124"/>
      <c r="HPK349" s="124"/>
      <c r="HPL349" s="124"/>
      <c r="HPM349" s="124"/>
      <c r="HPN349" s="124"/>
      <c r="HPO349" s="124"/>
      <c r="HPP349" s="124"/>
      <c r="HPQ349" s="124"/>
      <c r="HPR349" s="124"/>
      <c r="HPS349" s="124"/>
      <c r="HPT349" s="124"/>
      <c r="HPU349" s="124"/>
      <c r="HPV349" s="124"/>
      <c r="HPW349" s="124"/>
      <c r="HPX349" s="124"/>
      <c r="HPY349" s="124"/>
      <c r="HPZ349" s="124"/>
      <c r="HQA349" s="124"/>
      <c r="HQB349" s="124"/>
      <c r="HQC349" s="124"/>
      <c r="HQD349" s="124"/>
      <c r="HQE349" s="124"/>
      <c r="HQF349" s="124"/>
      <c r="HQG349" s="124"/>
      <c r="HQH349" s="124"/>
      <c r="HQI349" s="124"/>
      <c r="HQJ349" s="124"/>
      <c r="HQK349" s="124"/>
      <c r="HQL349" s="124"/>
      <c r="HQM349" s="124"/>
      <c r="HQN349" s="124"/>
      <c r="HQO349" s="124"/>
      <c r="HQP349" s="124"/>
      <c r="HQQ349" s="124"/>
      <c r="HQR349" s="124"/>
      <c r="HQS349" s="124"/>
      <c r="HQT349" s="124"/>
      <c r="HQU349" s="124"/>
      <c r="HQV349" s="124"/>
      <c r="HQW349" s="124"/>
      <c r="HQX349" s="124"/>
      <c r="HQY349" s="124"/>
      <c r="HQZ349" s="124"/>
      <c r="HRA349" s="124"/>
      <c r="HRB349" s="124"/>
      <c r="HRC349" s="124"/>
      <c r="HRD349" s="124"/>
      <c r="HRE349" s="124"/>
      <c r="HRF349" s="124"/>
      <c r="HRG349" s="124"/>
      <c r="HRH349" s="124"/>
      <c r="HRI349" s="124"/>
      <c r="HRJ349" s="124"/>
      <c r="HRK349" s="124"/>
      <c r="HRL349" s="124"/>
      <c r="HRM349" s="124"/>
      <c r="HRN349" s="124"/>
      <c r="HRO349" s="124"/>
      <c r="HRP349" s="124"/>
      <c r="HRQ349" s="124"/>
      <c r="HRR349" s="124"/>
      <c r="HRS349" s="124"/>
      <c r="HRT349" s="124"/>
      <c r="HRU349" s="124"/>
      <c r="HRV349" s="124"/>
      <c r="HRW349" s="124"/>
      <c r="HRX349" s="124"/>
      <c r="HRY349" s="124"/>
      <c r="HRZ349" s="124"/>
      <c r="HSA349" s="124"/>
      <c r="HSB349" s="124"/>
      <c r="HSC349" s="124"/>
      <c r="HSD349" s="124"/>
      <c r="HSE349" s="124"/>
      <c r="HSF349" s="124"/>
      <c r="HSG349" s="124"/>
      <c r="HSH349" s="124"/>
      <c r="HSI349" s="124"/>
      <c r="HSJ349" s="124"/>
      <c r="HSK349" s="124"/>
      <c r="HSL349" s="124"/>
      <c r="HSM349" s="124"/>
      <c r="HSN349" s="124"/>
      <c r="HSO349" s="124"/>
      <c r="HSP349" s="124"/>
      <c r="HSQ349" s="124"/>
      <c r="HSR349" s="124"/>
      <c r="HSS349" s="124"/>
      <c r="HST349" s="124"/>
      <c r="HSU349" s="124"/>
      <c r="HSV349" s="124"/>
      <c r="HSW349" s="124"/>
      <c r="HSX349" s="124"/>
      <c r="HSY349" s="124"/>
      <c r="HSZ349" s="124"/>
      <c r="HTA349" s="124"/>
      <c r="HTB349" s="124"/>
      <c r="HTC349" s="124"/>
      <c r="HTD349" s="124"/>
      <c r="HTE349" s="124"/>
      <c r="HTF349" s="124"/>
      <c r="HTG349" s="124"/>
      <c r="HTH349" s="124"/>
      <c r="HTI349" s="124"/>
      <c r="HTJ349" s="124"/>
      <c r="HTK349" s="124"/>
      <c r="HTL349" s="124"/>
      <c r="HTM349" s="124"/>
      <c r="HTN349" s="124"/>
      <c r="HTO349" s="124"/>
      <c r="HTP349" s="124"/>
      <c r="HTQ349" s="124"/>
      <c r="HTR349" s="124"/>
      <c r="HTS349" s="124"/>
      <c r="HTT349" s="124"/>
      <c r="HTU349" s="124"/>
      <c r="HTV349" s="124"/>
      <c r="HTW349" s="124"/>
      <c r="HTX349" s="124"/>
      <c r="HTY349" s="124"/>
      <c r="HTZ349" s="124"/>
      <c r="HUA349" s="124"/>
      <c r="HUB349" s="124"/>
      <c r="HUC349" s="124"/>
      <c r="HUD349" s="124"/>
      <c r="HUE349" s="124"/>
      <c r="HUF349" s="124"/>
      <c r="HUG349" s="124"/>
      <c r="HUH349" s="124"/>
      <c r="HUI349" s="124"/>
      <c r="HUJ349" s="124"/>
      <c r="HUK349" s="124"/>
      <c r="HUL349" s="124"/>
      <c r="HUM349" s="124"/>
      <c r="HUN349" s="124"/>
      <c r="HUO349" s="124"/>
      <c r="HUP349" s="124"/>
      <c r="HUQ349" s="124"/>
      <c r="HUR349" s="124"/>
      <c r="HUS349" s="124"/>
      <c r="HUT349" s="124"/>
      <c r="HUU349" s="124"/>
      <c r="HUV349" s="124"/>
      <c r="HUW349" s="124"/>
      <c r="HUX349" s="124"/>
      <c r="HUY349" s="124"/>
      <c r="HUZ349" s="124"/>
      <c r="HVA349" s="124"/>
      <c r="HVB349" s="124"/>
      <c r="HVC349" s="124"/>
      <c r="HVD349" s="124"/>
      <c r="HVE349" s="124"/>
      <c r="HVF349" s="124"/>
      <c r="HVG349" s="124"/>
      <c r="HVH349" s="124"/>
      <c r="HVI349" s="124"/>
      <c r="HVJ349" s="124"/>
      <c r="HVK349" s="124"/>
      <c r="HVL349" s="124"/>
      <c r="HVM349" s="124"/>
      <c r="HVN349" s="124"/>
      <c r="HVO349" s="124"/>
      <c r="HVP349" s="124"/>
      <c r="HVQ349" s="124"/>
      <c r="HVR349" s="124"/>
      <c r="HVS349" s="124"/>
      <c r="HVT349" s="124"/>
      <c r="HVU349" s="124"/>
      <c r="HVV349" s="124"/>
      <c r="HVW349" s="124"/>
      <c r="HVX349" s="124"/>
      <c r="HVY349" s="124"/>
      <c r="HVZ349" s="124"/>
      <c r="HWA349" s="124"/>
      <c r="HWB349" s="124"/>
      <c r="HWC349" s="124"/>
      <c r="HWD349" s="124"/>
      <c r="HWE349" s="124"/>
      <c r="HWF349" s="124"/>
      <c r="HWG349" s="124"/>
      <c r="HWH349" s="124"/>
      <c r="HWI349" s="124"/>
      <c r="HWJ349" s="124"/>
      <c r="HWK349" s="124"/>
      <c r="HWL349" s="124"/>
      <c r="HWM349" s="124"/>
      <c r="HWN349" s="124"/>
      <c r="HWO349" s="124"/>
      <c r="HWP349" s="124"/>
      <c r="HWQ349" s="124"/>
      <c r="HWR349" s="124"/>
      <c r="HWS349" s="124"/>
      <c r="HWT349" s="124"/>
      <c r="HWU349" s="124"/>
      <c r="HWV349" s="124"/>
      <c r="HWW349" s="124"/>
      <c r="HWX349" s="124"/>
      <c r="HWY349" s="124"/>
      <c r="HWZ349" s="124"/>
      <c r="HXA349" s="124"/>
      <c r="HXB349" s="124"/>
      <c r="HXC349" s="124"/>
      <c r="HXD349" s="124"/>
      <c r="HXE349" s="124"/>
      <c r="HXF349" s="124"/>
      <c r="HXG349" s="124"/>
      <c r="HXH349" s="124"/>
      <c r="HXI349" s="124"/>
      <c r="HXJ349" s="124"/>
      <c r="HXK349" s="124"/>
      <c r="HXL349" s="124"/>
      <c r="HXM349" s="124"/>
      <c r="HXN349" s="124"/>
      <c r="HXO349" s="124"/>
      <c r="HXP349" s="124"/>
      <c r="HXQ349" s="124"/>
      <c r="HXR349" s="124"/>
      <c r="HXS349" s="124"/>
      <c r="HXT349" s="124"/>
      <c r="HXU349" s="124"/>
      <c r="HXV349" s="124"/>
      <c r="HXW349" s="124"/>
      <c r="HXX349" s="124"/>
      <c r="HXY349" s="124"/>
      <c r="HXZ349" s="124"/>
      <c r="HYA349" s="124"/>
      <c r="HYB349" s="124"/>
      <c r="HYC349" s="124"/>
      <c r="HYD349" s="124"/>
      <c r="HYE349" s="124"/>
      <c r="HYF349" s="124"/>
      <c r="HYG349" s="124"/>
      <c r="HYH349" s="124"/>
      <c r="HYI349" s="124"/>
      <c r="HYJ349" s="124"/>
      <c r="HYK349" s="124"/>
      <c r="HYL349" s="124"/>
      <c r="HYM349" s="124"/>
      <c r="HYN349" s="124"/>
      <c r="HYO349" s="124"/>
      <c r="HYP349" s="124"/>
      <c r="HYQ349" s="124"/>
      <c r="HYR349" s="124"/>
      <c r="HYS349" s="124"/>
      <c r="HYT349" s="124"/>
      <c r="HYU349" s="124"/>
      <c r="HYV349" s="124"/>
      <c r="HYW349" s="124"/>
      <c r="HYX349" s="124"/>
      <c r="HYY349" s="124"/>
      <c r="HYZ349" s="124"/>
      <c r="HZA349" s="124"/>
      <c r="HZB349" s="124"/>
      <c r="HZC349" s="124"/>
      <c r="HZD349" s="124"/>
      <c r="HZE349" s="124"/>
      <c r="HZF349" s="124"/>
      <c r="HZG349" s="124"/>
      <c r="HZH349" s="124"/>
      <c r="HZI349" s="124"/>
      <c r="HZJ349" s="124"/>
      <c r="HZK349" s="124"/>
      <c r="HZL349" s="124"/>
      <c r="HZM349" s="124"/>
      <c r="HZN349" s="124"/>
      <c r="HZO349" s="124"/>
      <c r="HZP349" s="124"/>
      <c r="HZQ349" s="124"/>
      <c r="HZR349" s="124"/>
      <c r="HZS349" s="124"/>
      <c r="HZT349" s="124"/>
      <c r="HZU349" s="124"/>
      <c r="HZV349" s="124"/>
      <c r="HZW349" s="124"/>
      <c r="HZX349" s="124"/>
      <c r="HZY349" s="124"/>
      <c r="HZZ349" s="124"/>
      <c r="IAA349" s="124"/>
      <c r="IAB349" s="124"/>
      <c r="IAC349" s="124"/>
      <c r="IAD349" s="124"/>
      <c r="IAE349" s="124"/>
      <c r="IAF349" s="124"/>
      <c r="IAG349" s="124"/>
      <c r="IAH349" s="124"/>
      <c r="IAI349" s="124"/>
      <c r="IAJ349" s="124"/>
      <c r="IAK349" s="124"/>
      <c r="IAL349" s="124"/>
      <c r="IAM349" s="124"/>
      <c r="IAN349" s="124"/>
      <c r="IAO349" s="124"/>
      <c r="IAP349" s="124"/>
      <c r="IAQ349" s="124"/>
      <c r="IAR349" s="124"/>
      <c r="IAS349" s="124"/>
      <c r="IAT349" s="124"/>
      <c r="IAU349" s="124"/>
      <c r="IAV349" s="124"/>
      <c r="IAW349" s="124"/>
      <c r="IAX349" s="124"/>
      <c r="IAY349" s="124"/>
      <c r="IAZ349" s="124"/>
      <c r="IBA349" s="124"/>
      <c r="IBB349" s="124"/>
      <c r="IBC349" s="124"/>
      <c r="IBD349" s="124"/>
      <c r="IBE349" s="124"/>
      <c r="IBF349" s="124"/>
      <c r="IBG349" s="124"/>
      <c r="IBH349" s="124"/>
      <c r="IBI349" s="124"/>
      <c r="IBJ349" s="124"/>
      <c r="IBK349" s="124"/>
      <c r="IBL349" s="124"/>
      <c r="IBM349" s="124"/>
      <c r="IBN349" s="124"/>
      <c r="IBO349" s="124"/>
      <c r="IBP349" s="124"/>
      <c r="IBQ349" s="124"/>
      <c r="IBR349" s="124"/>
      <c r="IBS349" s="124"/>
      <c r="IBT349" s="124"/>
      <c r="IBU349" s="124"/>
      <c r="IBV349" s="124"/>
      <c r="IBW349" s="124"/>
      <c r="IBX349" s="124"/>
      <c r="IBY349" s="124"/>
      <c r="IBZ349" s="124"/>
      <c r="ICA349" s="124"/>
      <c r="ICB349" s="124"/>
      <c r="ICC349" s="124"/>
      <c r="ICD349" s="124"/>
      <c r="ICE349" s="124"/>
      <c r="ICF349" s="124"/>
      <c r="ICG349" s="124"/>
      <c r="ICH349" s="124"/>
      <c r="ICI349" s="124"/>
      <c r="ICJ349" s="124"/>
      <c r="ICK349" s="124"/>
      <c r="ICL349" s="124"/>
      <c r="ICM349" s="124"/>
      <c r="ICN349" s="124"/>
      <c r="ICO349" s="124"/>
      <c r="ICP349" s="124"/>
      <c r="ICQ349" s="124"/>
      <c r="ICR349" s="124"/>
      <c r="ICS349" s="124"/>
      <c r="ICT349" s="124"/>
      <c r="ICU349" s="124"/>
      <c r="ICV349" s="124"/>
      <c r="ICW349" s="124"/>
      <c r="ICX349" s="124"/>
      <c r="ICY349" s="124"/>
      <c r="ICZ349" s="124"/>
      <c r="IDA349" s="124"/>
      <c r="IDB349" s="124"/>
      <c r="IDC349" s="124"/>
      <c r="IDD349" s="124"/>
      <c r="IDE349" s="124"/>
      <c r="IDF349" s="124"/>
      <c r="IDG349" s="124"/>
      <c r="IDH349" s="124"/>
      <c r="IDI349" s="124"/>
      <c r="IDJ349" s="124"/>
      <c r="IDK349" s="124"/>
      <c r="IDL349" s="124"/>
      <c r="IDM349" s="124"/>
      <c r="IDN349" s="124"/>
      <c r="IDO349" s="124"/>
      <c r="IDP349" s="124"/>
      <c r="IDQ349" s="124"/>
      <c r="IDR349" s="124"/>
      <c r="IDS349" s="124"/>
      <c r="IDT349" s="124"/>
      <c r="IDU349" s="124"/>
      <c r="IDV349" s="124"/>
      <c r="IDW349" s="124"/>
      <c r="IDX349" s="124"/>
      <c r="IDY349" s="124"/>
      <c r="IDZ349" s="124"/>
      <c r="IEA349" s="124"/>
      <c r="IEB349" s="124"/>
      <c r="IEC349" s="124"/>
      <c r="IED349" s="124"/>
      <c r="IEE349" s="124"/>
      <c r="IEF349" s="124"/>
      <c r="IEG349" s="124"/>
      <c r="IEH349" s="124"/>
      <c r="IEI349" s="124"/>
      <c r="IEJ349" s="124"/>
      <c r="IEK349" s="124"/>
      <c r="IEL349" s="124"/>
      <c r="IEM349" s="124"/>
      <c r="IEN349" s="124"/>
      <c r="IEO349" s="124"/>
      <c r="IEP349" s="124"/>
      <c r="IEQ349" s="124"/>
      <c r="IER349" s="124"/>
      <c r="IES349" s="124"/>
      <c r="IET349" s="124"/>
      <c r="IEU349" s="124"/>
      <c r="IEV349" s="124"/>
      <c r="IEW349" s="124"/>
      <c r="IEX349" s="124"/>
      <c r="IEY349" s="124"/>
      <c r="IEZ349" s="124"/>
      <c r="IFA349" s="124"/>
      <c r="IFB349" s="124"/>
      <c r="IFC349" s="124"/>
      <c r="IFD349" s="124"/>
      <c r="IFE349" s="124"/>
      <c r="IFF349" s="124"/>
      <c r="IFG349" s="124"/>
      <c r="IFH349" s="124"/>
      <c r="IFI349" s="124"/>
      <c r="IFJ349" s="124"/>
      <c r="IFK349" s="124"/>
      <c r="IFL349" s="124"/>
      <c r="IFM349" s="124"/>
      <c r="IFN349" s="124"/>
      <c r="IFO349" s="124"/>
      <c r="IFP349" s="124"/>
      <c r="IFQ349" s="124"/>
      <c r="IFR349" s="124"/>
      <c r="IFS349" s="124"/>
      <c r="IFT349" s="124"/>
      <c r="IFU349" s="124"/>
      <c r="IFV349" s="124"/>
      <c r="IFW349" s="124"/>
      <c r="IFX349" s="124"/>
      <c r="IFY349" s="124"/>
      <c r="IFZ349" s="124"/>
      <c r="IGA349" s="124"/>
      <c r="IGB349" s="124"/>
      <c r="IGC349" s="124"/>
      <c r="IGD349" s="124"/>
      <c r="IGE349" s="124"/>
      <c r="IGF349" s="124"/>
      <c r="IGG349" s="124"/>
      <c r="IGH349" s="124"/>
      <c r="IGI349" s="124"/>
      <c r="IGJ349" s="124"/>
      <c r="IGK349" s="124"/>
      <c r="IGL349" s="124"/>
      <c r="IGM349" s="124"/>
      <c r="IGN349" s="124"/>
      <c r="IGO349" s="124"/>
      <c r="IGP349" s="124"/>
      <c r="IGQ349" s="124"/>
      <c r="IGR349" s="124"/>
      <c r="IGS349" s="124"/>
      <c r="IGT349" s="124"/>
      <c r="IGU349" s="124"/>
      <c r="IGV349" s="124"/>
      <c r="IGW349" s="124"/>
      <c r="IGX349" s="124"/>
      <c r="IGY349" s="124"/>
      <c r="IGZ349" s="124"/>
      <c r="IHA349" s="124"/>
      <c r="IHB349" s="124"/>
      <c r="IHC349" s="124"/>
      <c r="IHD349" s="124"/>
      <c r="IHE349" s="124"/>
      <c r="IHF349" s="124"/>
      <c r="IHG349" s="124"/>
      <c r="IHH349" s="124"/>
      <c r="IHI349" s="124"/>
      <c r="IHJ349" s="124"/>
      <c r="IHK349" s="124"/>
      <c r="IHL349" s="124"/>
      <c r="IHM349" s="124"/>
      <c r="IHN349" s="124"/>
      <c r="IHO349" s="124"/>
      <c r="IHP349" s="124"/>
      <c r="IHQ349" s="124"/>
      <c r="IHR349" s="124"/>
      <c r="IHS349" s="124"/>
      <c r="IHT349" s="124"/>
      <c r="IHU349" s="124"/>
      <c r="IHV349" s="124"/>
      <c r="IHW349" s="124"/>
      <c r="IHX349" s="124"/>
      <c r="IHY349" s="124"/>
      <c r="IHZ349" s="124"/>
      <c r="IIA349" s="124"/>
      <c r="IIB349" s="124"/>
      <c r="IIC349" s="124"/>
      <c r="IID349" s="124"/>
      <c r="IIE349" s="124"/>
      <c r="IIF349" s="124"/>
      <c r="IIG349" s="124"/>
      <c r="IIH349" s="124"/>
      <c r="III349" s="124"/>
      <c r="IIJ349" s="124"/>
      <c r="IIK349" s="124"/>
      <c r="IIL349" s="124"/>
      <c r="IIM349" s="124"/>
      <c r="IIN349" s="124"/>
      <c r="IIO349" s="124"/>
      <c r="IIP349" s="124"/>
      <c r="IIQ349" s="124"/>
      <c r="IIR349" s="124"/>
      <c r="IIS349" s="124"/>
      <c r="IIT349" s="124"/>
      <c r="IIU349" s="124"/>
      <c r="IIV349" s="124"/>
      <c r="IIW349" s="124"/>
      <c r="IIX349" s="124"/>
      <c r="IIY349" s="124"/>
      <c r="IIZ349" s="124"/>
      <c r="IJA349" s="124"/>
      <c r="IJB349" s="124"/>
      <c r="IJC349" s="124"/>
      <c r="IJD349" s="124"/>
      <c r="IJE349" s="124"/>
      <c r="IJF349" s="124"/>
      <c r="IJG349" s="124"/>
      <c r="IJH349" s="124"/>
      <c r="IJI349" s="124"/>
      <c r="IJJ349" s="124"/>
      <c r="IJK349" s="124"/>
      <c r="IJL349" s="124"/>
      <c r="IJM349" s="124"/>
      <c r="IJN349" s="124"/>
      <c r="IJO349" s="124"/>
      <c r="IJP349" s="124"/>
      <c r="IJQ349" s="124"/>
      <c r="IJR349" s="124"/>
      <c r="IJS349" s="124"/>
      <c r="IJT349" s="124"/>
      <c r="IJU349" s="124"/>
      <c r="IJV349" s="124"/>
      <c r="IJW349" s="124"/>
      <c r="IJX349" s="124"/>
      <c r="IJY349" s="124"/>
      <c r="IJZ349" s="124"/>
      <c r="IKA349" s="124"/>
      <c r="IKB349" s="124"/>
      <c r="IKC349" s="124"/>
      <c r="IKD349" s="124"/>
      <c r="IKE349" s="124"/>
      <c r="IKF349" s="124"/>
      <c r="IKG349" s="124"/>
      <c r="IKH349" s="124"/>
      <c r="IKI349" s="124"/>
      <c r="IKJ349" s="124"/>
      <c r="IKK349" s="124"/>
      <c r="IKL349" s="124"/>
      <c r="IKM349" s="124"/>
      <c r="IKN349" s="124"/>
      <c r="IKO349" s="124"/>
      <c r="IKP349" s="124"/>
      <c r="IKQ349" s="124"/>
      <c r="IKR349" s="124"/>
      <c r="IKS349" s="124"/>
      <c r="IKT349" s="124"/>
      <c r="IKU349" s="124"/>
      <c r="IKV349" s="124"/>
      <c r="IKW349" s="124"/>
      <c r="IKX349" s="124"/>
      <c r="IKY349" s="124"/>
      <c r="IKZ349" s="124"/>
      <c r="ILA349" s="124"/>
      <c r="ILB349" s="124"/>
      <c r="ILC349" s="124"/>
      <c r="ILD349" s="124"/>
      <c r="ILE349" s="124"/>
      <c r="ILF349" s="124"/>
      <c r="ILG349" s="124"/>
      <c r="ILH349" s="124"/>
      <c r="ILI349" s="124"/>
      <c r="ILJ349" s="124"/>
      <c r="ILK349" s="124"/>
      <c r="ILL349" s="124"/>
      <c r="ILM349" s="124"/>
      <c r="ILN349" s="124"/>
      <c r="ILO349" s="124"/>
      <c r="ILP349" s="124"/>
      <c r="ILQ349" s="124"/>
      <c r="ILR349" s="124"/>
      <c r="ILS349" s="124"/>
      <c r="ILT349" s="124"/>
      <c r="ILU349" s="124"/>
      <c r="ILV349" s="124"/>
      <c r="ILW349" s="124"/>
      <c r="ILX349" s="124"/>
      <c r="ILY349" s="124"/>
      <c r="ILZ349" s="124"/>
      <c r="IMA349" s="124"/>
      <c r="IMB349" s="124"/>
      <c r="IMC349" s="124"/>
      <c r="IMD349" s="124"/>
      <c r="IME349" s="124"/>
      <c r="IMF349" s="124"/>
      <c r="IMG349" s="124"/>
      <c r="IMH349" s="124"/>
      <c r="IMI349" s="124"/>
      <c r="IMJ349" s="124"/>
      <c r="IMK349" s="124"/>
      <c r="IML349" s="124"/>
      <c r="IMM349" s="124"/>
      <c r="IMN349" s="124"/>
      <c r="IMO349" s="124"/>
      <c r="IMP349" s="124"/>
      <c r="IMQ349" s="124"/>
      <c r="IMR349" s="124"/>
      <c r="IMS349" s="124"/>
      <c r="IMT349" s="124"/>
      <c r="IMU349" s="124"/>
      <c r="IMV349" s="124"/>
      <c r="IMW349" s="124"/>
      <c r="IMX349" s="124"/>
      <c r="IMY349" s="124"/>
      <c r="IMZ349" s="124"/>
      <c r="INA349" s="124"/>
      <c r="INB349" s="124"/>
      <c r="INC349" s="124"/>
      <c r="IND349" s="124"/>
      <c r="INE349" s="124"/>
      <c r="INF349" s="124"/>
      <c r="ING349" s="124"/>
      <c r="INH349" s="124"/>
      <c r="INI349" s="124"/>
      <c r="INJ349" s="124"/>
      <c r="INK349" s="124"/>
      <c r="INL349" s="124"/>
      <c r="INM349" s="124"/>
      <c r="INN349" s="124"/>
      <c r="INO349" s="124"/>
      <c r="INP349" s="124"/>
      <c r="INQ349" s="124"/>
      <c r="INR349" s="124"/>
      <c r="INS349" s="124"/>
      <c r="INT349" s="124"/>
      <c r="INU349" s="124"/>
      <c r="INV349" s="124"/>
      <c r="INW349" s="124"/>
      <c r="INX349" s="124"/>
      <c r="INY349" s="124"/>
      <c r="INZ349" s="124"/>
      <c r="IOA349" s="124"/>
      <c r="IOB349" s="124"/>
      <c r="IOC349" s="124"/>
      <c r="IOD349" s="124"/>
      <c r="IOE349" s="124"/>
      <c r="IOF349" s="124"/>
      <c r="IOG349" s="124"/>
      <c r="IOH349" s="124"/>
      <c r="IOI349" s="124"/>
      <c r="IOJ349" s="124"/>
      <c r="IOK349" s="124"/>
      <c r="IOL349" s="124"/>
      <c r="IOM349" s="124"/>
      <c r="ION349" s="124"/>
      <c r="IOO349" s="124"/>
      <c r="IOP349" s="124"/>
      <c r="IOQ349" s="124"/>
      <c r="IOR349" s="124"/>
      <c r="IOS349" s="124"/>
      <c r="IOT349" s="124"/>
      <c r="IOU349" s="124"/>
      <c r="IOV349" s="124"/>
      <c r="IOW349" s="124"/>
      <c r="IOX349" s="124"/>
      <c r="IOY349" s="124"/>
      <c r="IOZ349" s="124"/>
      <c r="IPA349" s="124"/>
      <c r="IPB349" s="124"/>
      <c r="IPC349" s="124"/>
      <c r="IPD349" s="124"/>
      <c r="IPE349" s="124"/>
      <c r="IPF349" s="124"/>
      <c r="IPG349" s="124"/>
      <c r="IPH349" s="124"/>
      <c r="IPI349" s="124"/>
      <c r="IPJ349" s="124"/>
      <c r="IPK349" s="124"/>
      <c r="IPL349" s="124"/>
      <c r="IPM349" s="124"/>
      <c r="IPN349" s="124"/>
      <c r="IPO349" s="124"/>
      <c r="IPP349" s="124"/>
      <c r="IPQ349" s="124"/>
      <c r="IPR349" s="124"/>
      <c r="IPS349" s="124"/>
      <c r="IPT349" s="124"/>
      <c r="IPU349" s="124"/>
      <c r="IPV349" s="124"/>
      <c r="IPW349" s="124"/>
      <c r="IPX349" s="124"/>
      <c r="IPY349" s="124"/>
      <c r="IPZ349" s="124"/>
      <c r="IQA349" s="124"/>
      <c r="IQB349" s="124"/>
      <c r="IQC349" s="124"/>
      <c r="IQD349" s="124"/>
      <c r="IQE349" s="124"/>
      <c r="IQF349" s="124"/>
      <c r="IQG349" s="124"/>
      <c r="IQH349" s="124"/>
      <c r="IQI349" s="124"/>
      <c r="IQJ349" s="124"/>
      <c r="IQK349" s="124"/>
      <c r="IQL349" s="124"/>
      <c r="IQM349" s="124"/>
      <c r="IQN349" s="124"/>
      <c r="IQO349" s="124"/>
      <c r="IQP349" s="124"/>
      <c r="IQQ349" s="124"/>
      <c r="IQR349" s="124"/>
      <c r="IQS349" s="124"/>
      <c r="IQT349" s="124"/>
      <c r="IQU349" s="124"/>
      <c r="IQV349" s="124"/>
      <c r="IQW349" s="124"/>
      <c r="IQX349" s="124"/>
      <c r="IQY349" s="124"/>
      <c r="IQZ349" s="124"/>
      <c r="IRA349" s="124"/>
      <c r="IRB349" s="124"/>
      <c r="IRC349" s="124"/>
      <c r="IRD349" s="124"/>
      <c r="IRE349" s="124"/>
      <c r="IRF349" s="124"/>
      <c r="IRG349" s="124"/>
      <c r="IRH349" s="124"/>
      <c r="IRI349" s="124"/>
      <c r="IRJ349" s="124"/>
      <c r="IRK349" s="124"/>
      <c r="IRL349" s="124"/>
      <c r="IRM349" s="124"/>
      <c r="IRN349" s="124"/>
      <c r="IRO349" s="124"/>
      <c r="IRP349" s="124"/>
      <c r="IRQ349" s="124"/>
      <c r="IRR349" s="124"/>
      <c r="IRS349" s="124"/>
      <c r="IRT349" s="124"/>
      <c r="IRU349" s="124"/>
      <c r="IRV349" s="124"/>
      <c r="IRW349" s="124"/>
      <c r="IRX349" s="124"/>
      <c r="IRY349" s="124"/>
      <c r="IRZ349" s="124"/>
      <c r="ISA349" s="124"/>
      <c r="ISB349" s="124"/>
      <c r="ISC349" s="124"/>
      <c r="ISD349" s="124"/>
      <c r="ISE349" s="124"/>
      <c r="ISF349" s="124"/>
      <c r="ISG349" s="124"/>
      <c r="ISH349" s="124"/>
      <c r="ISI349" s="124"/>
      <c r="ISJ349" s="124"/>
      <c r="ISK349" s="124"/>
      <c r="ISL349" s="124"/>
      <c r="ISM349" s="124"/>
      <c r="ISN349" s="124"/>
      <c r="ISO349" s="124"/>
      <c r="ISP349" s="124"/>
      <c r="ISQ349" s="124"/>
      <c r="ISR349" s="124"/>
      <c r="ISS349" s="124"/>
      <c r="IST349" s="124"/>
      <c r="ISU349" s="124"/>
      <c r="ISV349" s="124"/>
      <c r="ISW349" s="124"/>
      <c r="ISX349" s="124"/>
      <c r="ISY349" s="124"/>
      <c r="ISZ349" s="124"/>
      <c r="ITA349" s="124"/>
      <c r="ITB349" s="124"/>
      <c r="ITC349" s="124"/>
      <c r="ITD349" s="124"/>
      <c r="ITE349" s="124"/>
      <c r="ITF349" s="124"/>
      <c r="ITG349" s="124"/>
      <c r="ITH349" s="124"/>
      <c r="ITI349" s="124"/>
      <c r="ITJ349" s="124"/>
      <c r="ITK349" s="124"/>
      <c r="ITL349" s="124"/>
      <c r="ITM349" s="124"/>
      <c r="ITN349" s="124"/>
      <c r="ITO349" s="124"/>
      <c r="ITP349" s="124"/>
      <c r="ITQ349" s="124"/>
      <c r="ITR349" s="124"/>
      <c r="ITS349" s="124"/>
      <c r="ITT349" s="124"/>
      <c r="ITU349" s="124"/>
      <c r="ITV349" s="124"/>
      <c r="ITW349" s="124"/>
      <c r="ITX349" s="124"/>
      <c r="ITY349" s="124"/>
      <c r="ITZ349" s="124"/>
      <c r="IUA349" s="124"/>
      <c r="IUB349" s="124"/>
      <c r="IUC349" s="124"/>
      <c r="IUD349" s="124"/>
      <c r="IUE349" s="124"/>
      <c r="IUF349" s="124"/>
      <c r="IUG349" s="124"/>
      <c r="IUH349" s="124"/>
      <c r="IUI349" s="124"/>
      <c r="IUJ349" s="124"/>
      <c r="IUK349" s="124"/>
      <c r="IUL349" s="124"/>
      <c r="IUM349" s="124"/>
      <c r="IUN349" s="124"/>
      <c r="IUO349" s="124"/>
      <c r="IUP349" s="124"/>
      <c r="IUQ349" s="124"/>
      <c r="IUR349" s="124"/>
      <c r="IUS349" s="124"/>
      <c r="IUT349" s="124"/>
      <c r="IUU349" s="124"/>
      <c r="IUV349" s="124"/>
      <c r="IUW349" s="124"/>
      <c r="IUX349" s="124"/>
      <c r="IUY349" s="124"/>
      <c r="IUZ349" s="124"/>
      <c r="IVA349" s="124"/>
      <c r="IVB349" s="124"/>
      <c r="IVC349" s="124"/>
      <c r="IVD349" s="124"/>
      <c r="IVE349" s="124"/>
      <c r="IVF349" s="124"/>
      <c r="IVG349" s="124"/>
      <c r="IVH349" s="124"/>
      <c r="IVI349" s="124"/>
      <c r="IVJ349" s="124"/>
      <c r="IVK349" s="124"/>
      <c r="IVL349" s="124"/>
      <c r="IVM349" s="124"/>
      <c r="IVN349" s="124"/>
      <c r="IVO349" s="124"/>
      <c r="IVP349" s="124"/>
      <c r="IVQ349" s="124"/>
      <c r="IVR349" s="124"/>
      <c r="IVS349" s="124"/>
      <c r="IVT349" s="124"/>
      <c r="IVU349" s="124"/>
      <c r="IVV349" s="124"/>
      <c r="IVW349" s="124"/>
      <c r="IVX349" s="124"/>
      <c r="IVY349" s="124"/>
      <c r="IVZ349" s="124"/>
      <c r="IWA349" s="124"/>
      <c r="IWB349" s="124"/>
      <c r="IWC349" s="124"/>
      <c r="IWD349" s="124"/>
      <c r="IWE349" s="124"/>
      <c r="IWF349" s="124"/>
      <c r="IWG349" s="124"/>
      <c r="IWH349" s="124"/>
      <c r="IWI349" s="124"/>
      <c r="IWJ349" s="124"/>
      <c r="IWK349" s="124"/>
      <c r="IWL349" s="124"/>
      <c r="IWM349" s="124"/>
      <c r="IWN349" s="124"/>
      <c r="IWO349" s="124"/>
      <c r="IWP349" s="124"/>
      <c r="IWQ349" s="124"/>
      <c r="IWR349" s="124"/>
      <c r="IWS349" s="124"/>
      <c r="IWT349" s="124"/>
      <c r="IWU349" s="124"/>
      <c r="IWV349" s="124"/>
      <c r="IWW349" s="124"/>
      <c r="IWX349" s="124"/>
      <c r="IWY349" s="124"/>
      <c r="IWZ349" s="124"/>
      <c r="IXA349" s="124"/>
      <c r="IXB349" s="124"/>
      <c r="IXC349" s="124"/>
      <c r="IXD349" s="124"/>
      <c r="IXE349" s="124"/>
      <c r="IXF349" s="124"/>
      <c r="IXG349" s="124"/>
      <c r="IXH349" s="124"/>
      <c r="IXI349" s="124"/>
      <c r="IXJ349" s="124"/>
      <c r="IXK349" s="124"/>
      <c r="IXL349" s="124"/>
      <c r="IXM349" s="124"/>
      <c r="IXN349" s="124"/>
      <c r="IXO349" s="124"/>
      <c r="IXP349" s="124"/>
      <c r="IXQ349" s="124"/>
      <c r="IXR349" s="124"/>
      <c r="IXS349" s="124"/>
      <c r="IXT349" s="124"/>
      <c r="IXU349" s="124"/>
      <c r="IXV349" s="124"/>
      <c r="IXW349" s="124"/>
      <c r="IXX349" s="124"/>
      <c r="IXY349" s="124"/>
      <c r="IXZ349" s="124"/>
      <c r="IYA349" s="124"/>
      <c r="IYB349" s="124"/>
      <c r="IYC349" s="124"/>
      <c r="IYD349" s="124"/>
      <c r="IYE349" s="124"/>
      <c r="IYF349" s="124"/>
      <c r="IYG349" s="124"/>
      <c r="IYH349" s="124"/>
      <c r="IYI349" s="124"/>
      <c r="IYJ349" s="124"/>
      <c r="IYK349" s="124"/>
      <c r="IYL349" s="124"/>
      <c r="IYM349" s="124"/>
      <c r="IYN349" s="124"/>
      <c r="IYO349" s="124"/>
      <c r="IYP349" s="124"/>
      <c r="IYQ349" s="124"/>
      <c r="IYR349" s="124"/>
      <c r="IYS349" s="124"/>
      <c r="IYT349" s="124"/>
      <c r="IYU349" s="124"/>
      <c r="IYV349" s="124"/>
      <c r="IYW349" s="124"/>
      <c r="IYX349" s="124"/>
      <c r="IYY349" s="124"/>
      <c r="IYZ349" s="124"/>
      <c r="IZA349" s="124"/>
      <c r="IZB349" s="124"/>
      <c r="IZC349" s="124"/>
      <c r="IZD349" s="124"/>
      <c r="IZE349" s="124"/>
      <c r="IZF349" s="124"/>
      <c r="IZG349" s="124"/>
      <c r="IZH349" s="124"/>
      <c r="IZI349" s="124"/>
      <c r="IZJ349" s="124"/>
      <c r="IZK349" s="124"/>
      <c r="IZL349" s="124"/>
      <c r="IZM349" s="124"/>
      <c r="IZN349" s="124"/>
      <c r="IZO349" s="124"/>
      <c r="IZP349" s="124"/>
      <c r="IZQ349" s="124"/>
      <c r="IZR349" s="124"/>
      <c r="IZS349" s="124"/>
      <c r="IZT349" s="124"/>
      <c r="IZU349" s="124"/>
      <c r="IZV349" s="124"/>
      <c r="IZW349" s="124"/>
      <c r="IZX349" s="124"/>
      <c r="IZY349" s="124"/>
      <c r="IZZ349" s="124"/>
      <c r="JAA349" s="124"/>
      <c r="JAB349" s="124"/>
      <c r="JAC349" s="124"/>
      <c r="JAD349" s="124"/>
      <c r="JAE349" s="124"/>
      <c r="JAF349" s="124"/>
      <c r="JAG349" s="124"/>
      <c r="JAH349" s="124"/>
      <c r="JAI349" s="124"/>
      <c r="JAJ349" s="124"/>
      <c r="JAK349" s="124"/>
      <c r="JAL349" s="124"/>
      <c r="JAM349" s="124"/>
      <c r="JAN349" s="124"/>
      <c r="JAO349" s="124"/>
      <c r="JAP349" s="124"/>
      <c r="JAQ349" s="124"/>
      <c r="JAR349" s="124"/>
      <c r="JAS349" s="124"/>
      <c r="JAT349" s="124"/>
      <c r="JAU349" s="124"/>
      <c r="JAV349" s="124"/>
      <c r="JAW349" s="124"/>
      <c r="JAX349" s="124"/>
      <c r="JAY349" s="124"/>
      <c r="JAZ349" s="124"/>
      <c r="JBA349" s="124"/>
      <c r="JBB349" s="124"/>
      <c r="JBC349" s="124"/>
      <c r="JBD349" s="124"/>
      <c r="JBE349" s="124"/>
      <c r="JBF349" s="124"/>
      <c r="JBG349" s="124"/>
      <c r="JBH349" s="124"/>
      <c r="JBI349" s="124"/>
      <c r="JBJ349" s="124"/>
      <c r="JBK349" s="124"/>
      <c r="JBL349" s="124"/>
      <c r="JBM349" s="124"/>
      <c r="JBN349" s="124"/>
      <c r="JBO349" s="124"/>
      <c r="JBP349" s="124"/>
      <c r="JBQ349" s="124"/>
      <c r="JBR349" s="124"/>
      <c r="JBS349" s="124"/>
      <c r="JBT349" s="124"/>
      <c r="JBU349" s="124"/>
      <c r="JBV349" s="124"/>
      <c r="JBW349" s="124"/>
      <c r="JBX349" s="124"/>
      <c r="JBY349" s="124"/>
      <c r="JBZ349" s="124"/>
      <c r="JCA349" s="124"/>
      <c r="JCB349" s="124"/>
      <c r="JCC349" s="124"/>
      <c r="JCD349" s="124"/>
      <c r="JCE349" s="124"/>
      <c r="JCF349" s="124"/>
      <c r="JCG349" s="124"/>
      <c r="JCH349" s="124"/>
      <c r="JCI349" s="124"/>
      <c r="JCJ349" s="124"/>
      <c r="JCK349" s="124"/>
      <c r="JCL349" s="124"/>
      <c r="JCM349" s="124"/>
      <c r="JCN349" s="124"/>
      <c r="JCO349" s="124"/>
      <c r="JCP349" s="124"/>
      <c r="JCQ349" s="124"/>
      <c r="JCR349" s="124"/>
      <c r="JCS349" s="124"/>
      <c r="JCT349" s="124"/>
      <c r="JCU349" s="124"/>
      <c r="JCV349" s="124"/>
      <c r="JCW349" s="124"/>
      <c r="JCX349" s="124"/>
      <c r="JCY349" s="124"/>
      <c r="JCZ349" s="124"/>
      <c r="JDA349" s="124"/>
      <c r="JDB349" s="124"/>
      <c r="JDC349" s="124"/>
      <c r="JDD349" s="124"/>
      <c r="JDE349" s="124"/>
      <c r="JDF349" s="124"/>
      <c r="JDG349" s="124"/>
      <c r="JDH349" s="124"/>
      <c r="JDI349" s="124"/>
      <c r="JDJ349" s="124"/>
      <c r="JDK349" s="124"/>
      <c r="JDL349" s="124"/>
      <c r="JDM349" s="124"/>
      <c r="JDN349" s="124"/>
      <c r="JDO349" s="124"/>
      <c r="JDP349" s="124"/>
      <c r="JDQ349" s="124"/>
      <c r="JDR349" s="124"/>
      <c r="JDS349" s="124"/>
      <c r="JDT349" s="124"/>
      <c r="JDU349" s="124"/>
      <c r="JDV349" s="124"/>
      <c r="JDW349" s="124"/>
      <c r="JDX349" s="124"/>
      <c r="JDY349" s="124"/>
      <c r="JDZ349" s="124"/>
      <c r="JEA349" s="124"/>
      <c r="JEB349" s="124"/>
      <c r="JEC349" s="124"/>
      <c r="JED349" s="124"/>
      <c r="JEE349" s="124"/>
      <c r="JEF349" s="124"/>
      <c r="JEG349" s="124"/>
      <c r="JEH349" s="124"/>
      <c r="JEI349" s="124"/>
      <c r="JEJ349" s="124"/>
      <c r="JEK349" s="124"/>
      <c r="JEL349" s="124"/>
      <c r="JEM349" s="124"/>
      <c r="JEN349" s="124"/>
      <c r="JEO349" s="124"/>
      <c r="JEP349" s="124"/>
      <c r="JEQ349" s="124"/>
      <c r="JER349" s="124"/>
      <c r="JES349" s="124"/>
      <c r="JET349" s="124"/>
      <c r="JEU349" s="124"/>
      <c r="JEV349" s="124"/>
      <c r="JEW349" s="124"/>
      <c r="JEX349" s="124"/>
      <c r="JEY349" s="124"/>
      <c r="JEZ349" s="124"/>
      <c r="JFA349" s="124"/>
      <c r="JFB349" s="124"/>
      <c r="JFC349" s="124"/>
      <c r="JFD349" s="124"/>
      <c r="JFE349" s="124"/>
      <c r="JFF349" s="124"/>
      <c r="JFG349" s="124"/>
      <c r="JFH349" s="124"/>
      <c r="JFI349" s="124"/>
      <c r="JFJ349" s="124"/>
      <c r="JFK349" s="124"/>
      <c r="JFL349" s="124"/>
      <c r="JFM349" s="124"/>
      <c r="JFN349" s="124"/>
      <c r="JFO349" s="124"/>
      <c r="JFP349" s="124"/>
      <c r="JFQ349" s="124"/>
      <c r="JFR349" s="124"/>
      <c r="JFS349" s="124"/>
      <c r="JFT349" s="124"/>
      <c r="JFU349" s="124"/>
      <c r="JFV349" s="124"/>
      <c r="JFW349" s="124"/>
      <c r="JFX349" s="124"/>
      <c r="JFY349" s="124"/>
      <c r="JFZ349" s="124"/>
      <c r="JGA349" s="124"/>
      <c r="JGB349" s="124"/>
      <c r="JGC349" s="124"/>
      <c r="JGD349" s="124"/>
      <c r="JGE349" s="124"/>
      <c r="JGF349" s="124"/>
      <c r="JGG349" s="124"/>
      <c r="JGH349" s="124"/>
      <c r="JGI349" s="124"/>
      <c r="JGJ349" s="124"/>
      <c r="JGK349" s="124"/>
      <c r="JGL349" s="124"/>
      <c r="JGM349" s="124"/>
      <c r="JGN349" s="124"/>
      <c r="JGO349" s="124"/>
      <c r="JGP349" s="124"/>
      <c r="JGQ349" s="124"/>
      <c r="JGR349" s="124"/>
      <c r="JGS349" s="124"/>
      <c r="JGT349" s="124"/>
      <c r="JGU349" s="124"/>
      <c r="JGV349" s="124"/>
      <c r="JGW349" s="124"/>
      <c r="JGX349" s="124"/>
      <c r="JGY349" s="124"/>
      <c r="JGZ349" s="124"/>
      <c r="JHA349" s="124"/>
      <c r="JHB349" s="124"/>
      <c r="JHC349" s="124"/>
      <c r="JHD349" s="124"/>
      <c r="JHE349" s="124"/>
      <c r="JHF349" s="124"/>
      <c r="JHG349" s="124"/>
      <c r="JHH349" s="124"/>
      <c r="JHI349" s="124"/>
      <c r="JHJ349" s="124"/>
      <c r="JHK349" s="124"/>
      <c r="JHL349" s="124"/>
      <c r="JHM349" s="124"/>
      <c r="JHN349" s="124"/>
      <c r="JHO349" s="124"/>
      <c r="JHP349" s="124"/>
      <c r="JHQ349" s="124"/>
      <c r="JHR349" s="124"/>
      <c r="JHS349" s="124"/>
      <c r="JHT349" s="124"/>
      <c r="JHU349" s="124"/>
      <c r="JHV349" s="124"/>
      <c r="JHW349" s="124"/>
      <c r="JHX349" s="124"/>
      <c r="JHY349" s="124"/>
      <c r="JHZ349" s="124"/>
      <c r="JIA349" s="124"/>
      <c r="JIB349" s="124"/>
      <c r="JIC349" s="124"/>
      <c r="JID349" s="124"/>
      <c r="JIE349" s="124"/>
      <c r="JIF349" s="124"/>
      <c r="JIG349" s="124"/>
      <c r="JIH349" s="124"/>
      <c r="JII349" s="124"/>
      <c r="JIJ349" s="124"/>
      <c r="JIK349" s="124"/>
      <c r="JIL349" s="124"/>
      <c r="JIM349" s="124"/>
      <c r="JIN349" s="124"/>
      <c r="JIO349" s="124"/>
      <c r="JIP349" s="124"/>
      <c r="JIQ349" s="124"/>
      <c r="JIR349" s="124"/>
      <c r="JIS349" s="124"/>
      <c r="JIT349" s="124"/>
      <c r="JIU349" s="124"/>
      <c r="JIV349" s="124"/>
      <c r="JIW349" s="124"/>
      <c r="JIX349" s="124"/>
      <c r="JIY349" s="124"/>
      <c r="JIZ349" s="124"/>
      <c r="JJA349" s="124"/>
      <c r="JJB349" s="124"/>
      <c r="JJC349" s="124"/>
      <c r="JJD349" s="124"/>
      <c r="JJE349" s="124"/>
      <c r="JJF349" s="124"/>
      <c r="JJG349" s="124"/>
      <c r="JJH349" s="124"/>
      <c r="JJI349" s="124"/>
      <c r="JJJ349" s="124"/>
      <c r="JJK349" s="124"/>
      <c r="JJL349" s="124"/>
      <c r="JJM349" s="124"/>
      <c r="JJN349" s="124"/>
      <c r="JJO349" s="124"/>
      <c r="JJP349" s="124"/>
      <c r="JJQ349" s="124"/>
      <c r="JJR349" s="124"/>
      <c r="JJS349" s="124"/>
      <c r="JJT349" s="124"/>
      <c r="JJU349" s="124"/>
      <c r="JJV349" s="124"/>
      <c r="JJW349" s="124"/>
      <c r="JJX349" s="124"/>
      <c r="JJY349" s="124"/>
      <c r="JJZ349" s="124"/>
      <c r="JKA349" s="124"/>
      <c r="JKB349" s="124"/>
      <c r="JKC349" s="124"/>
      <c r="JKD349" s="124"/>
      <c r="JKE349" s="124"/>
      <c r="JKF349" s="124"/>
      <c r="JKG349" s="124"/>
      <c r="JKH349" s="124"/>
      <c r="JKI349" s="124"/>
      <c r="JKJ349" s="124"/>
      <c r="JKK349" s="124"/>
      <c r="JKL349" s="124"/>
      <c r="JKM349" s="124"/>
      <c r="JKN349" s="124"/>
      <c r="JKO349" s="124"/>
      <c r="JKP349" s="124"/>
      <c r="JKQ349" s="124"/>
      <c r="JKR349" s="124"/>
      <c r="JKS349" s="124"/>
      <c r="JKT349" s="124"/>
      <c r="JKU349" s="124"/>
      <c r="JKV349" s="124"/>
      <c r="JKW349" s="124"/>
      <c r="JKX349" s="124"/>
      <c r="JKY349" s="124"/>
      <c r="JKZ349" s="124"/>
      <c r="JLA349" s="124"/>
      <c r="JLB349" s="124"/>
      <c r="JLC349" s="124"/>
      <c r="JLD349" s="124"/>
      <c r="JLE349" s="124"/>
      <c r="JLF349" s="124"/>
      <c r="JLG349" s="124"/>
      <c r="JLH349" s="124"/>
      <c r="JLI349" s="124"/>
      <c r="JLJ349" s="124"/>
      <c r="JLK349" s="124"/>
      <c r="JLL349" s="124"/>
      <c r="JLM349" s="124"/>
      <c r="JLN349" s="124"/>
      <c r="JLO349" s="124"/>
      <c r="JLP349" s="124"/>
      <c r="JLQ349" s="124"/>
      <c r="JLR349" s="124"/>
      <c r="JLS349" s="124"/>
      <c r="JLT349" s="124"/>
      <c r="JLU349" s="124"/>
      <c r="JLV349" s="124"/>
      <c r="JLW349" s="124"/>
      <c r="JLX349" s="124"/>
      <c r="JLY349" s="124"/>
      <c r="JLZ349" s="124"/>
      <c r="JMA349" s="124"/>
      <c r="JMB349" s="124"/>
      <c r="JMC349" s="124"/>
      <c r="JMD349" s="124"/>
      <c r="JME349" s="124"/>
      <c r="JMF349" s="124"/>
      <c r="JMG349" s="124"/>
      <c r="JMH349" s="124"/>
      <c r="JMI349" s="124"/>
      <c r="JMJ349" s="124"/>
      <c r="JMK349" s="124"/>
      <c r="JML349" s="124"/>
      <c r="JMM349" s="124"/>
      <c r="JMN349" s="124"/>
      <c r="JMO349" s="124"/>
      <c r="JMP349" s="124"/>
      <c r="JMQ349" s="124"/>
      <c r="JMR349" s="124"/>
      <c r="JMS349" s="124"/>
      <c r="JMT349" s="124"/>
      <c r="JMU349" s="124"/>
      <c r="JMV349" s="124"/>
      <c r="JMW349" s="124"/>
      <c r="JMX349" s="124"/>
      <c r="JMY349" s="124"/>
      <c r="JMZ349" s="124"/>
      <c r="JNA349" s="124"/>
      <c r="JNB349" s="124"/>
      <c r="JNC349" s="124"/>
      <c r="JND349" s="124"/>
      <c r="JNE349" s="124"/>
      <c r="JNF349" s="124"/>
      <c r="JNG349" s="124"/>
      <c r="JNH349" s="124"/>
      <c r="JNI349" s="124"/>
      <c r="JNJ349" s="124"/>
      <c r="JNK349" s="124"/>
      <c r="JNL349" s="124"/>
      <c r="JNM349" s="124"/>
      <c r="JNN349" s="124"/>
      <c r="JNO349" s="124"/>
      <c r="JNP349" s="124"/>
      <c r="JNQ349" s="124"/>
      <c r="JNR349" s="124"/>
      <c r="JNS349" s="124"/>
      <c r="JNT349" s="124"/>
      <c r="JNU349" s="124"/>
      <c r="JNV349" s="124"/>
      <c r="JNW349" s="124"/>
      <c r="JNX349" s="124"/>
      <c r="JNY349" s="124"/>
      <c r="JNZ349" s="124"/>
      <c r="JOA349" s="124"/>
      <c r="JOB349" s="124"/>
      <c r="JOC349" s="124"/>
      <c r="JOD349" s="124"/>
      <c r="JOE349" s="124"/>
      <c r="JOF349" s="124"/>
      <c r="JOG349" s="124"/>
      <c r="JOH349" s="124"/>
      <c r="JOI349" s="124"/>
      <c r="JOJ349" s="124"/>
      <c r="JOK349" s="124"/>
      <c r="JOL349" s="124"/>
      <c r="JOM349" s="124"/>
      <c r="JON349" s="124"/>
      <c r="JOO349" s="124"/>
      <c r="JOP349" s="124"/>
      <c r="JOQ349" s="124"/>
      <c r="JOR349" s="124"/>
      <c r="JOS349" s="124"/>
      <c r="JOT349" s="124"/>
      <c r="JOU349" s="124"/>
      <c r="JOV349" s="124"/>
      <c r="JOW349" s="124"/>
      <c r="JOX349" s="124"/>
      <c r="JOY349" s="124"/>
      <c r="JOZ349" s="124"/>
      <c r="JPA349" s="124"/>
      <c r="JPB349" s="124"/>
      <c r="JPC349" s="124"/>
      <c r="JPD349" s="124"/>
      <c r="JPE349" s="124"/>
      <c r="JPF349" s="124"/>
      <c r="JPG349" s="124"/>
      <c r="JPH349" s="124"/>
      <c r="JPI349" s="124"/>
      <c r="JPJ349" s="124"/>
      <c r="JPK349" s="124"/>
      <c r="JPL349" s="124"/>
      <c r="JPM349" s="124"/>
      <c r="JPN349" s="124"/>
      <c r="JPO349" s="124"/>
      <c r="JPP349" s="124"/>
      <c r="JPQ349" s="124"/>
      <c r="JPR349" s="124"/>
      <c r="JPS349" s="124"/>
      <c r="JPT349" s="124"/>
      <c r="JPU349" s="124"/>
      <c r="JPV349" s="124"/>
      <c r="JPW349" s="124"/>
      <c r="JPX349" s="124"/>
      <c r="JPY349" s="124"/>
      <c r="JPZ349" s="124"/>
      <c r="JQA349" s="124"/>
      <c r="JQB349" s="124"/>
      <c r="JQC349" s="124"/>
      <c r="JQD349" s="124"/>
      <c r="JQE349" s="124"/>
      <c r="JQF349" s="124"/>
      <c r="JQG349" s="124"/>
      <c r="JQH349" s="124"/>
      <c r="JQI349" s="124"/>
      <c r="JQJ349" s="124"/>
      <c r="JQK349" s="124"/>
      <c r="JQL349" s="124"/>
      <c r="JQM349" s="124"/>
      <c r="JQN349" s="124"/>
      <c r="JQO349" s="124"/>
      <c r="JQP349" s="124"/>
      <c r="JQQ349" s="124"/>
      <c r="JQR349" s="124"/>
      <c r="JQS349" s="124"/>
      <c r="JQT349" s="124"/>
      <c r="JQU349" s="124"/>
      <c r="JQV349" s="124"/>
      <c r="JQW349" s="124"/>
      <c r="JQX349" s="124"/>
      <c r="JQY349" s="124"/>
      <c r="JQZ349" s="124"/>
      <c r="JRA349" s="124"/>
      <c r="JRB349" s="124"/>
      <c r="JRC349" s="124"/>
      <c r="JRD349" s="124"/>
      <c r="JRE349" s="124"/>
      <c r="JRF349" s="124"/>
      <c r="JRG349" s="124"/>
      <c r="JRH349" s="124"/>
      <c r="JRI349" s="124"/>
      <c r="JRJ349" s="124"/>
      <c r="JRK349" s="124"/>
      <c r="JRL349" s="124"/>
      <c r="JRM349" s="124"/>
      <c r="JRN349" s="124"/>
      <c r="JRO349" s="124"/>
      <c r="JRP349" s="124"/>
      <c r="JRQ349" s="124"/>
      <c r="JRR349" s="124"/>
      <c r="JRS349" s="124"/>
      <c r="JRT349" s="124"/>
      <c r="JRU349" s="124"/>
      <c r="JRV349" s="124"/>
      <c r="JRW349" s="124"/>
      <c r="JRX349" s="124"/>
      <c r="JRY349" s="124"/>
      <c r="JRZ349" s="124"/>
      <c r="JSA349" s="124"/>
      <c r="JSB349" s="124"/>
      <c r="JSC349" s="124"/>
      <c r="JSD349" s="124"/>
      <c r="JSE349" s="124"/>
      <c r="JSF349" s="124"/>
      <c r="JSG349" s="124"/>
      <c r="JSH349" s="124"/>
      <c r="JSI349" s="124"/>
      <c r="JSJ349" s="124"/>
      <c r="JSK349" s="124"/>
      <c r="JSL349" s="124"/>
      <c r="JSM349" s="124"/>
      <c r="JSN349" s="124"/>
      <c r="JSO349" s="124"/>
      <c r="JSP349" s="124"/>
      <c r="JSQ349" s="124"/>
      <c r="JSR349" s="124"/>
      <c r="JSS349" s="124"/>
      <c r="JST349" s="124"/>
      <c r="JSU349" s="124"/>
      <c r="JSV349" s="124"/>
      <c r="JSW349" s="124"/>
      <c r="JSX349" s="124"/>
      <c r="JSY349" s="124"/>
      <c r="JSZ349" s="124"/>
      <c r="JTA349" s="124"/>
      <c r="JTB349" s="124"/>
      <c r="JTC349" s="124"/>
      <c r="JTD349" s="124"/>
      <c r="JTE349" s="124"/>
      <c r="JTF349" s="124"/>
      <c r="JTG349" s="124"/>
      <c r="JTH349" s="124"/>
      <c r="JTI349" s="124"/>
      <c r="JTJ349" s="124"/>
      <c r="JTK349" s="124"/>
      <c r="JTL349" s="124"/>
      <c r="JTM349" s="124"/>
      <c r="JTN349" s="124"/>
      <c r="JTO349" s="124"/>
      <c r="JTP349" s="124"/>
      <c r="JTQ349" s="124"/>
      <c r="JTR349" s="124"/>
      <c r="JTS349" s="124"/>
      <c r="JTT349" s="124"/>
      <c r="JTU349" s="124"/>
      <c r="JTV349" s="124"/>
      <c r="JTW349" s="124"/>
      <c r="JTX349" s="124"/>
      <c r="JTY349" s="124"/>
      <c r="JTZ349" s="124"/>
      <c r="JUA349" s="124"/>
      <c r="JUB349" s="124"/>
      <c r="JUC349" s="124"/>
      <c r="JUD349" s="124"/>
      <c r="JUE349" s="124"/>
      <c r="JUF349" s="124"/>
      <c r="JUG349" s="124"/>
      <c r="JUH349" s="124"/>
      <c r="JUI349" s="124"/>
      <c r="JUJ349" s="124"/>
      <c r="JUK349" s="124"/>
      <c r="JUL349" s="124"/>
      <c r="JUM349" s="124"/>
      <c r="JUN349" s="124"/>
      <c r="JUO349" s="124"/>
      <c r="JUP349" s="124"/>
      <c r="JUQ349" s="124"/>
      <c r="JUR349" s="124"/>
      <c r="JUS349" s="124"/>
      <c r="JUT349" s="124"/>
      <c r="JUU349" s="124"/>
      <c r="JUV349" s="124"/>
      <c r="JUW349" s="124"/>
      <c r="JUX349" s="124"/>
      <c r="JUY349" s="124"/>
      <c r="JUZ349" s="124"/>
      <c r="JVA349" s="124"/>
      <c r="JVB349" s="124"/>
      <c r="JVC349" s="124"/>
      <c r="JVD349" s="124"/>
      <c r="JVE349" s="124"/>
      <c r="JVF349" s="124"/>
      <c r="JVG349" s="124"/>
      <c r="JVH349" s="124"/>
      <c r="JVI349" s="124"/>
      <c r="JVJ349" s="124"/>
      <c r="JVK349" s="124"/>
      <c r="JVL349" s="124"/>
      <c r="JVM349" s="124"/>
      <c r="JVN349" s="124"/>
      <c r="JVO349" s="124"/>
      <c r="JVP349" s="124"/>
      <c r="JVQ349" s="124"/>
      <c r="JVR349" s="124"/>
      <c r="JVS349" s="124"/>
      <c r="JVT349" s="124"/>
      <c r="JVU349" s="124"/>
      <c r="JVV349" s="124"/>
      <c r="JVW349" s="124"/>
      <c r="JVX349" s="124"/>
      <c r="JVY349" s="124"/>
      <c r="JVZ349" s="124"/>
      <c r="JWA349" s="124"/>
      <c r="JWB349" s="124"/>
      <c r="JWC349" s="124"/>
      <c r="JWD349" s="124"/>
      <c r="JWE349" s="124"/>
      <c r="JWF349" s="124"/>
      <c r="JWG349" s="124"/>
      <c r="JWH349" s="124"/>
      <c r="JWI349" s="124"/>
      <c r="JWJ349" s="124"/>
      <c r="JWK349" s="124"/>
      <c r="JWL349" s="124"/>
      <c r="JWM349" s="124"/>
      <c r="JWN349" s="124"/>
      <c r="JWO349" s="124"/>
      <c r="JWP349" s="124"/>
      <c r="JWQ349" s="124"/>
      <c r="JWR349" s="124"/>
      <c r="JWS349" s="124"/>
      <c r="JWT349" s="124"/>
      <c r="JWU349" s="124"/>
      <c r="JWV349" s="124"/>
      <c r="JWW349" s="124"/>
      <c r="JWX349" s="124"/>
      <c r="JWY349" s="124"/>
      <c r="JWZ349" s="124"/>
      <c r="JXA349" s="124"/>
      <c r="JXB349" s="124"/>
      <c r="JXC349" s="124"/>
      <c r="JXD349" s="124"/>
      <c r="JXE349" s="124"/>
      <c r="JXF349" s="124"/>
      <c r="JXG349" s="124"/>
      <c r="JXH349" s="124"/>
      <c r="JXI349" s="124"/>
      <c r="JXJ349" s="124"/>
      <c r="JXK349" s="124"/>
      <c r="JXL349" s="124"/>
      <c r="JXM349" s="124"/>
      <c r="JXN349" s="124"/>
      <c r="JXO349" s="124"/>
      <c r="JXP349" s="124"/>
      <c r="JXQ349" s="124"/>
      <c r="JXR349" s="124"/>
      <c r="JXS349" s="124"/>
      <c r="JXT349" s="124"/>
      <c r="JXU349" s="124"/>
      <c r="JXV349" s="124"/>
      <c r="JXW349" s="124"/>
      <c r="JXX349" s="124"/>
      <c r="JXY349" s="124"/>
      <c r="JXZ349" s="124"/>
      <c r="JYA349" s="124"/>
      <c r="JYB349" s="124"/>
      <c r="JYC349" s="124"/>
      <c r="JYD349" s="124"/>
      <c r="JYE349" s="124"/>
      <c r="JYF349" s="124"/>
      <c r="JYG349" s="124"/>
      <c r="JYH349" s="124"/>
      <c r="JYI349" s="124"/>
      <c r="JYJ349" s="124"/>
      <c r="JYK349" s="124"/>
      <c r="JYL349" s="124"/>
      <c r="JYM349" s="124"/>
      <c r="JYN349" s="124"/>
      <c r="JYO349" s="124"/>
      <c r="JYP349" s="124"/>
      <c r="JYQ349" s="124"/>
      <c r="JYR349" s="124"/>
      <c r="JYS349" s="124"/>
      <c r="JYT349" s="124"/>
      <c r="JYU349" s="124"/>
      <c r="JYV349" s="124"/>
      <c r="JYW349" s="124"/>
      <c r="JYX349" s="124"/>
      <c r="JYY349" s="124"/>
      <c r="JYZ349" s="124"/>
      <c r="JZA349" s="124"/>
      <c r="JZB349" s="124"/>
      <c r="JZC349" s="124"/>
      <c r="JZD349" s="124"/>
      <c r="JZE349" s="124"/>
      <c r="JZF349" s="124"/>
      <c r="JZG349" s="124"/>
      <c r="JZH349" s="124"/>
      <c r="JZI349" s="124"/>
      <c r="JZJ349" s="124"/>
      <c r="JZK349" s="124"/>
      <c r="JZL349" s="124"/>
      <c r="JZM349" s="124"/>
      <c r="JZN349" s="124"/>
      <c r="JZO349" s="124"/>
      <c r="JZP349" s="124"/>
      <c r="JZQ349" s="124"/>
      <c r="JZR349" s="124"/>
      <c r="JZS349" s="124"/>
      <c r="JZT349" s="124"/>
      <c r="JZU349" s="124"/>
      <c r="JZV349" s="124"/>
      <c r="JZW349" s="124"/>
      <c r="JZX349" s="124"/>
      <c r="JZY349" s="124"/>
      <c r="JZZ349" s="124"/>
      <c r="KAA349" s="124"/>
      <c r="KAB349" s="124"/>
      <c r="KAC349" s="124"/>
      <c r="KAD349" s="124"/>
      <c r="KAE349" s="124"/>
      <c r="KAF349" s="124"/>
      <c r="KAG349" s="124"/>
      <c r="KAH349" s="124"/>
      <c r="KAI349" s="124"/>
      <c r="KAJ349" s="124"/>
      <c r="KAK349" s="124"/>
      <c r="KAL349" s="124"/>
      <c r="KAM349" s="124"/>
      <c r="KAN349" s="124"/>
      <c r="KAO349" s="124"/>
      <c r="KAP349" s="124"/>
      <c r="KAQ349" s="124"/>
      <c r="KAR349" s="124"/>
      <c r="KAS349" s="124"/>
      <c r="KAT349" s="124"/>
      <c r="KAU349" s="124"/>
      <c r="KAV349" s="124"/>
      <c r="KAW349" s="124"/>
      <c r="KAX349" s="124"/>
      <c r="KAY349" s="124"/>
      <c r="KAZ349" s="124"/>
      <c r="KBA349" s="124"/>
      <c r="KBB349" s="124"/>
      <c r="KBC349" s="124"/>
      <c r="KBD349" s="124"/>
      <c r="KBE349" s="124"/>
      <c r="KBF349" s="124"/>
      <c r="KBG349" s="124"/>
      <c r="KBH349" s="124"/>
      <c r="KBI349" s="124"/>
      <c r="KBJ349" s="124"/>
      <c r="KBK349" s="124"/>
      <c r="KBL349" s="124"/>
      <c r="KBM349" s="124"/>
      <c r="KBN349" s="124"/>
      <c r="KBO349" s="124"/>
      <c r="KBP349" s="124"/>
      <c r="KBQ349" s="124"/>
      <c r="KBR349" s="124"/>
      <c r="KBS349" s="124"/>
      <c r="KBT349" s="124"/>
      <c r="KBU349" s="124"/>
      <c r="KBV349" s="124"/>
      <c r="KBW349" s="124"/>
      <c r="KBX349" s="124"/>
      <c r="KBY349" s="124"/>
      <c r="KBZ349" s="124"/>
      <c r="KCA349" s="124"/>
      <c r="KCB349" s="124"/>
      <c r="KCC349" s="124"/>
      <c r="KCD349" s="124"/>
      <c r="KCE349" s="124"/>
      <c r="KCF349" s="124"/>
      <c r="KCG349" s="124"/>
      <c r="KCH349" s="124"/>
      <c r="KCI349" s="124"/>
      <c r="KCJ349" s="124"/>
      <c r="KCK349" s="124"/>
      <c r="KCL349" s="124"/>
      <c r="KCM349" s="124"/>
      <c r="KCN349" s="124"/>
      <c r="KCO349" s="124"/>
      <c r="KCP349" s="124"/>
      <c r="KCQ349" s="124"/>
      <c r="KCR349" s="124"/>
      <c r="KCS349" s="124"/>
      <c r="KCT349" s="124"/>
      <c r="KCU349" s="124"/>
      <c r="KCV349" s="124"/>
      <c r="KCW349" s="124"/>
      <c r="KCX349" s="124"/>
      <c r="KCY349" s="124"/>
      <c r="KCZ349" s="124"/>
      <c r="KDA349" s="124"/>
      <c r="KDB349" s="124"/>
      <c r="KDC349" s="124"/>
      <c r="KDD349" s="124"/>
      <c r="KDE349" s="124"/>
      <c r="KDF349" s="124"/>
      <c r="KDG349" s="124"/>
      <c r="KDH349" s="124"/>
      <c r="KDI349" s="124"/>
      <c r="KDJ349" s="124"/>
      <c r="KDK349" s="124"/>
      <c r="KDL349" s="124"/>
      <c r="KDM349" s="124"/>
      <c r="KDN349" s="124"/>
      <c r="KDO349" s="124"/>
      <c r="KDP349" s="124"/>
      <c r="KDQ349" s="124"/>
      <c r="KDR349" s="124"/>
      <c r="KDS349" s="124"/>
      <c r="KDT349" s="124"/>
      <c r="KDU349" s="124"/>
      <c r="KDV349" s="124"/>
      <c r="KDW349" s="124"/>
      <c r="KDX349" s="124"/>
      <c r="KDY349" s="124"/>
      <c r="KDZ349" s="124"/>
      <c r="KEA349" s="124"/>
      <c r="KEB349" s="124"/>
      <c r="KEC349" s="124"/>
      <c r="KED349" s="124"/>
      <c r="KEE349" s="124"/>
      <c r="KEF349" s="124"/>
      <c r="KEG349" s="124"/>
      <c r="KEH349" s="124"/>
      <c r="KEI349" s="124"/>
      <c r="KEJ349" s="124"/>
      <c r="KEK349" s="124"/>
      <c r="KEL349" s="124"/>
      <c r="KEM349" s="124"/>
      <c r="KEN349" s="124"/>
      <c r="KEO349" s="124"/>
      <c r="KEP349" s="124"/>
      <c r="KEQ349" s="124"/>
      <c r="KER349" s="124"/>
      <c r="KES349" s="124"/>
      <c r="KET349" s="124"/>
      <c r="KEU349" s="124"/>
      <c r="KEV349" s="124"/>
      <c r="KEW349" s="124"/>
      <c r="KEX349" s="124"/>
      <c r="KEY349" s="124"/>
      <c r="KEZ349" s="124"/>
      <c r="KFA349" s="124"/>
      <c r="KFB349" s="124"/>
      <c r="KFC349" s="124"/>
      <c r="KFD349" s="124"/>
      <c r="KFE349" s="124"/>
      <c r="KFF349" s="124"/>
      <c r="KFG349" s="124"/>
      <c r="KFH349" s="124"/>
      <c r="KFI349" s="124"/>
      <c r="KFJ349" s="124"/>
      <c r="KFK349" s="124"/>
      <c r="KFL349" s="124"/>
      <c r="KFM349" s="124"/>
      <c r="KFN349" s="124"/>
      <c r="KFO349" s="124"/>
      <c r="KFP349" s="124"/>
      <c r="KFQ349" s="124"/>
      <c r="KFR349" s="124"/>
      <c r="KFS349" s="124"/>
      <c r="KFT349" s="124"/>
      <c r="KFU349" s="124"/>
      <c r="KFV349" s="124"/>
      <c r="KFW349" s="124"/>
      <c r="KFX349" s="124"/>
      <c r="KFY349" s="124"/>
      <c r="KFZ349" s="124"/>
      <c r="KGA349" s="124"/>
      <c r="KGB349" s="124"/>
      <c r="KGC349" s="124"/>
      <c r="KGD349" s="124"/>
      <c r="KGE349" s="124"/>
      <c r="KGF349" s="124"/>
      <c r="KGG349" s="124"/>
      <c r="KGH349" s="124"/>
      <c r="KGI349" s="124"/>
      <c r="KGJ349" s="124"/>
      <c r="KGK349" s="124"/>
      <c r="KGL349" s="124"/>
      <c r="KGM349" s="124"/>
      <c r="KGN349" s="124"/>
      <c r="KGO349" s="124"/>
      <c r="KGP349" s="124"/>
      <c r="KGQ349" s="124"/>
      <c r="KGR349" s="124"/>
      <c r="KGS349" s="124"/>
      <c r="KGT349" s="124"/>
      <c r="KGU349" s="124"/>
      <c r="KGV349" s="124"/>
      <c r="KGW349" s="124"/>
      <c r="KGX349" s="124"/>
      <c r="KGY349" s="124"/>
      <c r="KGZ349" s="124"/>
      <c r="KHA349" s="124"/>
      <c r="KHB349" s="124"/>
      <c r="KHC349" s="124"/>
      <c r="KHD349" s="124"/>
      <c r="KHE349" s="124"/>
      <c r="KHF349" s="124"/>
      <c r="KHG349" s="124"/>
      <c r="KHH349" s="124"/>
      <c r="KHI349" s="124"/>
      <c r="KHJ349" s="124"/>
      <c r="KHK349" s="124"/>
      <c r="KHL349" s="124"/>
      <c r="KHM349" s="124"/>
      <c r="KHN349" s="124"/>
      <c r="KHO349" s="124"/>
      <c r="KHP349" s="124"/>
      <c r="KHQ349" s="124"/>
      <c r="KHR349" s="124"/>
      <c r="KHS349" s="124"/>
      <c r="KHT349" s="124"/>
      <c r="KHU349" s="124"/>
      <c r="KHV349" s="124"/>
      <c r="KHW349" s="124"/>
      <c r="KHX349" s="124"/>
      <c r="KHY349" s="124"/>
      <c r="KHZ349" s="124"/>
      <c r="KIA349" s="124"/>
      <c r="KIB349" s="124"/>
      <c r="KIC349" s="124"/>
      <c r="KID349" s="124"/>
      <c r="KIE349" s="124"/>
      <c r="KIF349" s="124"/>
      <c r="KIG349" s="124"/>
      <c r="KIH349" s="124"/>
      <c r="KII349" s="124"/>
      <c r="KIJ349" s="124"/>
      <c r="KIK349" s="124"/>
      <c r="KIL349" s="124"/>
      <c r="KIM349" s="124"/>
      <c r="KIN349" s="124"/>
      <c r="KIO349" s="124"/>
      <c r="KIP349" s="124"/>
      <c r="KIQ349" s="124"/>
      <c r="KIR349" s="124"/>
      <c r="KIS349" s="124"/>
      <c r="KIT349" s="124"/>
      <c r="KIU349" s="124"/>
      <c r="KIV349" s="124"/>
      <c r="KIW349" s="124"/>
      <c r="KIX349" s="124"/>
      <c r="KIY349" s="124"/>
      <c r="KIZ349" s="124"/>
      <c r="KJA349" s="124"/>
      <c r="KJB349" s="124"/>
      <c r="KJC349" s="124"/>
      <c r="KJD349" s="124"/>
      <c r="KJE349" s="124"/>
      <c r="KJF349" s="124"/>
      <c r="KJG349" s="124"/>
      <c r="KJH349" s="124"/>
      <c r="KJI349" s="124"/>
      <c r="KJJ349" s="124"/>
      <c r="KJK349" s="124"/>
      <c r="KJL349" s="124"/>
      <c r="KJM349" s="124"/>
      <c r="KJN349" s="124"/>
      <c r="KJO349" s="124"/>
      <c r="KJP349" s="124"/>
      <c r="KJQ349" s="124"/>
      <c r="KJR349" s="124"/>
      <c r="KJS349" s="124"/>
      <c r="KJT349" s="124"/>
      <c r="KJU349" s="124"/>
      <c r="KJV349" s="124"/>
      <c r="KJW349" s="124"/>
      <c r="KJX349" s="124"/>
      <c r="KJY349" s="124"/>
      <c r="KJZ349" s="124"/>
      <c r="KKA349" s="124"/>
      <c r="KKB349" s="124"/>
      <c r="KKC349" s="124"/>
      <c r="KKD349" s="124"/>
      <c r="KKE349" s="124"/>
      <c r="KKF349" s="124"/>
      <c r="KKG349" s="124"/>
      <c r="KKH349" s="124"/>
      <c r="KKI349" s="124"/>
      <c r="KKJ349" s="124"/>
      <c r="KKK349" s="124"/>
      <c r="KKL349" s="124"/>
      <c r="KKM349" s="124"/>
      <c r="KKN349" s="124"/>
      <c r="KKO349" s="124"/>
      <c r="KKP349" s="124"/>
      <c r="KKQ349" s="124"/>
      <c r="KKR349" s="124"/>
      <c r="KKS349" s="124"/>
      <c r="KKT349" s="124"/>
      <c r="KKU349" s="124"/>
      <c r="KKV349" s="124"/>
      <c r="KKW349" s="124"/>
      <c r="KKX349" s="124"/>
      <c r="KKY349" s="124"/>
      <c r="KKZ349" s="124"/>
      <c r="KLA349" s="124"/>
      <c r="KLB349" s="124"/>
      <c r="KLC349" s="124"/>
      <c r="KLD349" s="124"/>
      <c r="KLE349" s="124"/>
      <c r="KLF349" s="124"/>
      <c r="KLG349" s="124"/>
      <c r="KLH349" s="124"/>
      <c r="KLI349" s="124"/>
      <c r="KLJ349" s="124"/>
      <c r="KLK349" s="124"/>
      <c r="KLL349" s="124"/>
      <c r="KLM349" s="124"/>
      <c r="KLN349" s="124"/>
      <c r="KLO349" s="124"/>
      <c r="KLP349" s="124"/>
      <c r="KLQ349" s="124"/>
      <c r="KLR349" s="124"/>
      <c r="KLS349" s="124"/>
      <c r="KLT349" s="124"/>
      <c r="KLU349" s="124"/>
      <c r="KLV349" s="124"/>
      <c r="KLW349" s="124"/>
      <c r="KLX349" s="124"/>
      <c r="KLY349" s="124"/>
      <c r="KLZ349" s="124"/>
      <c r="KMA349" s="124"/>
      <c r="KMB349" s="124"/>
      <c r="KMC349" s="124"/>
      <c r="KMD349" s="124"/>
      <c r="KME349" s="124"/>
      <c r="KMF349" s="124"/>
      <c r="KMG349" s="124"/>
      <c r="KMH349" s="124"/>
      <c r="KMI349" s="124"/>
      <c r="KMJ349" s="124"/>
      <c r="KMK349" s="124"/>
      <c r="KML349" s="124"/>
      <c r="KMM349" s="124"/>
      <c r="KMN349" s="124"/>
      <c r="KMO349" s="124"/>
      <c r="KMP349" s="124"/>
      <c r="KMQ349" s="124"/>
      <c r="KMR349" s="124"/>
      <c r="KMS349" s="124"/>
      <c r="KMT349" s="124"/>
      <c r="KMU349" s="124"/>
      <c r="KMV349" s="124"/>
      <c r="KMW349" s="124"/>
      <c r="KMX349" s="124"/>
      <c r="KMY349" s="124"/>
      <c r="KMZ349" s="124"/>
      <c r="KNA349" s="124"/>
      <c r="KNB349" s="124"/>
      <c r="KNC349" s="124"/>
      <c r="KND349" s="124"/>
      <c r="KNE349" s="124"/>
      <c r="KNF349" s="124"/>
      <c r="KNG349" s="124"/>
      <c r="KNH349" s="124"/>
      <c r="KNI349" s="124"/>
      <c r="KNJ349" s="124"/>
      <c r="KNK349" s="124"/>
      <c r="KNL349" s="124"/>
      <c r="KNM349" s="124"/>
      <c r="KNN349" s="124"/>
      <c r="KNO349" s="124"/>
      <c r="KNP349" s="124"/>
      <c r="KNQ349" s="124"/>
      <c r="KNR349" s="124"/>
      <c r="KNS349" s="124"/>
      <c r="KNT349" s="124"/>
      <c r="KNU349" s="124"/>
      <c r="KNV349" s="124"/>
      <c r="KNW349" s="124"/>
      <c r="KNX349" s="124"/>
      <c r="KNY349" s="124"/>
      <c r="KNZ349" s="124"/>
      <c r="KOA349" s="124"/>
      <c r="KOB349" s="124"/>
      <c r="KOC349" s="124"/>
      <c r="KOD349" s="124"/>
      <c r="KOE349" s="124"/>
      <c r="KOF349" s="124"/>
      <c r="KOG349" s="124"/>
      <c r="KOH349" s="124"/>
      <c r="KOI349" s="124"/>
      <c r="KOJ349" s="124"/>
      <c r="KOK349" s="124"/>
      <c r="KOL349" s="124"/>
      <c r="KOM349" s="124"/>
      <c r="KON349" s="124"/>
      <c r="KOO349" s="124"/>
      <c r="KOP349" s="124"/>
      <c r="KOQ349" s="124"/>
      <c r="KOR349" s="124"/>
      <c r="KOS349" s="124"/>
      <c r="KOT349" s="124"/>
      <c r="KOU349" s="124"/>
      <c r="KOV349" s="124"/>
      <c r="KOW349" s="124"/>
      <c r="KOX349" s="124"/>
      <c r="KOY349" s="124"/>
      <c r="KOZ349" s="124"/>
      <c r="KPA349" s="124"/>
      <c r="KPB349" s="124"/>
      <c r="KPC349" s="124"/>
      <c r="KPD349" s="124"/>
      <c r="KPE349" s="124"/>
      <c r="KPF349" s="124"/>
      <c r="KPG349" s="124"/>
      <c r="KPH349" s="124"/>
      <c r="KPI349" s="124"/>
      <c r="KPJ349" s="124"/>
      <c r="KPK349" s="124"/>
      <c r="KPL349" s="124"/>
      <c r="KPM349" s="124"/>
      <c r="KPN349" s="124"/>
      <c r="KPO349" s="124"/>
      <c r="KPP349" s="124"/>
      <c r="KPQ349" s="124"/>
      <c r="KPR349" s="124"/>
      <c r="KPS349" s="124"/>
      <c r="KPT349" s="124"/>
      <c r="KPU349" s="124"/>
      <c r="KPV349" s="124"/>
      <c r="KPW349" s="124"/>
      <c r="KPX349" s="124"/>
      <c r="KPY349" s="124"/>
      <c r="KPZ349" s="124"/>
      <c r="KQA349" s="124"/>
      <c r="KQB349" s="124"/>
      <c r="KQC349" s="124"/>
      <c r="KQD349" s="124"/>
      <c r="KQE349" s="124"/>
      <c r="KQF349" s="124"/>
      <c r="KQG349" s="124"/>
      <c r="KQH349" s="124"/>
      <c r="KQI349" s="124"/>
      <c r="KQJ349" s="124"/>
      <c r="KQK349" s="124"/>
      <c r="KQL349" s="124"/>
      <c r="KQM349" s="124"/>
      <c r="KQN349" s="124"/>
      <c r="KQO349" s="124"/>
      <c r="KQP349" s="124"/>
      <c r="KQQ349" s="124"/>
      <c r="KQR349" s="124"/>
      <c r="KQS349" s="124"/>
      <c r="KQT349" s="124"/>
      <c r="KQU349" s="124"/>
      <c r="KQV349" s="124"/>
      <c r="KQW349" s="124"/>
      <c r="KQX349" s="124"/>
      <c r="KQY349" s="124"/>
      <c r="KQZ349" s="124"/>
      <c r="KRA349" s="124"/>
      <c r="KRB349" s="124"/>
      <c r="KRC349" s="124"/>
      <c r="KRD349" s="124"/>
      <c r="KRE349" s="124"/>
      <c r="KRF349" s="124"/>
      <c r="KRG349" s="124"/>
      <c r="KRH349" s="124"/>
      <c r="KRI349" s="124"/>
      <c r="KRJ349" s="124"/>
      <c r="KRK349" s="124"/>
      <c r="KRL349" s="124"/>
      <c r="KRM349" s="124"/>
      <c r="KRN349" s="124"/>
      <c r="KRO349" s="124"/>
      <c r="KRP349" s="124"/>
      <c r="KRQ349" s="124"/>
      <c r="KRR349" s="124"/>
      <c r="KRS349" s="124"/>
      <c r="KRT349" s="124"/>
      <c r="KRU349" s="124"/>
      <c r="KRV349" s="124"/>
      <c r="KRW349" s="124"/>
      <c r="KRX349" s="124"/>
      <c r="KRY349" s="124"/>
      <c r="KRZ349" s="124"/>
      <c r="KSA349" s="124"/>
      <c r="KSB349" s="124"/>
      <c r="KSC349" s="124"/>
      <c r="KSD349" s="124"/>
      <c r="KSE349" s="124"/>
      <c r="KSF349" s="124"/>
      <c r="KSG349" s="124"/>
      <c r="KSH349" s="124"/>
      <c r="KSI349" s="124"/>
      <c r="KSJ349" s="124"/>
      <c r="KSK349" s="124"/>
      <c r="KSL349" s="124"/>
      <c r="KSM349" s="124"/>
      <c r="KSN349" s="124"/>
      <c r="KSO349" s="124"/>
      <c r="KSP349" s="124"/>
      <c r="KSQ349" s="124"/>
      <c r="KSR349" s="124"/>
      <c r="KSS349" s="124"/>
      <c r="KST349" s="124"/>
      <c r="KSU349" s="124"/>
      <c r="KSV349" s="124"/>
      <c r="KSW349" s="124"/>
      <c r="KSX349" s="124"/>
      <c r="KSY349" s="124"/>
      <c r="KSZ349" s="124"/>
      <c r="KTA349" s="124"/>
      <c r="KTB349" s="124"/>
      <c r="KTC349" s="124"/>
      <c r="KTD349" s="124"/>
      <c r="KTE349" s="124"/>
      <c r="KTF349" s="124"/>
      <c r="KTG349" s="124"/>
      <c r="KTH349" s="124"/>
      <c r="KTI349" s="124"/>
      <c r="KTJ349" s="124"/>
      <c r="KTK349" s="124"/>
      <c r="KTL349" s="124"/>
      <c r="KTM349" s="124"/>
      <c r="KTN349" s="124"/>
      <c r="KTO349" s="124"/>
      <c r="KTP349" s="124"/>
      <c r="KTQ349" s="124"/>
      <c r="KTR349" s="124"/>
      <c r="KTS349" s="124"/>
      <c r="KTT349" s="124"/>
      <c r="KTU349" s="124"/>
      <c r="KTV349" s="124"/>
      <c r="KTW349" s="124"/>
      <c r="KTX349" s="124"/>
      <c r="KTY349" s="124"/>
      <c r="KTZ349" s="124"/>
      <c r="KUA349" s="124"/>
      <c r="KUB349" s="124"/>
      <c r="KUC349" s="124"/>
      <c r="KUD349" s="124"/>
      <c r="KUE349" s="124"/>
      <c r="KUF349" s="124"/>
      <c r="KUG349" s="124"/>
      <c r="KUH349" s="124"/>
      <c r="KUI349" s="124"/>
      <c r="KUJ349" s="124"/>
      <c r="KUK349" s="124"/>
      <c r="KUL349" s="124"/>
      <c r="KUM349" s="124"/>
      <c r="KUN349" s="124"/>
      <c r="KUO349" s="124"/>
      <c r="KUP349" s="124"/>
      <c r="KUQ349" s="124"/>
      <c r="KUR349" s="124"/>
      <c r="KUS349" s="124"/>
      <c r="KUT349" s="124"/>
      <c r="KUU349" s="124"/>
      <c r="KUV349" s="124"/>
      <c r="KUW349" s="124"/>
      <c r="KUX349" s="124"/>
      <c r="KUY349" s="124"/>
      <c r="KUZ349" s="124"/>
      <c r="KVA349" s="124"/>
      <c r="KVB349" s="124"/>
      <c r="KVC349" s="124"/>
      <c r="KVD349" s="124"/>
      <c r="KVE349" s="124"/>
      <c r="KVF349" s="124"/>
      <c r="KVG349" s="124"/>
      <c r="KVH349" s="124"/>
      <c r="KVI349" s="124"/>
      <c r="KVJ349" s="124"/>
      <c r="KVK349" s="124"/>
      <c r="KVL349" s="124"/>
      <c r="KVM349" s="124"/>
      <c r="KVN349" s="124"/>
      <c r="KVO349" s="124"/>
      <c r="KVP349" s="124"/>
      <c r="KVQ349" s="124"/>
      <c r="KVR349" s="124"/>
      <c r="KVS349" s="124"/>
      <c r="KVT349" s="124"/>
      <c r="KVU349" s="124"/>
      <c r="KVV349" s="124"/>
      <c r="KVW349" s="124"/>
      <c r="KVX349" s="124"/>
      <c r="KVY349" s="124"/>
      <c r="KVZ349" s="124"/>
      <c r="KWA349" s="124"/>
      <c r="KWB349" s="124"/>
      <c r="KWC349" s="124"/>
      <c r="KWD349" s="124"/>
      <c r="KWE349" s="124"/>
      <c r="KWF349" s="124"/>
      <c r="KWG349" s="124"/>
      <c r="KWH349" s="124"/>
      <c r="KWI349" s="124"/>
      <c r="KWJ349" s="124"/>
      <c r="KWK349" s="124"/>
      <c r="KWL349" s="124"/>
      <c r="KWM349" s="124"/>
      <c r="KWN349" s="124"/>
      <c r="KWO349" s="124"/>
      <c r="KWP349" s="124"/>
      <c r="KWQ349" s="124"/>
      <c r="KWR349" s="124"/>
      <c r="KWS349" s="124"/>
      <c r="KWT349" s="124"/>
      <c r="KWU349" s="124"/>
      <c r="KWV349" s="124"/>
      <c r="KWW349" s="124"/>
      <c r="KWX349" s="124"/>
      <c r="KWY349" s="124"/>
      <c r="KWZ349" s="124"/>
      <c r="KXA349" s="124"/>
      <c r="KXB349" s="124"/>
      <c r="KXC349" s="124"/>
      <c r="KXD349" s="124"/>
      <c r="KXE349" s="124"/>
      <c r="KXF349" s="124"/>
      <c r="KXG349" s="124"/>
      <c r="KXH349" s="124"/>
      <c r="KXI349" s="124"/>
      <c r="KXJ349" s="124"/>
      <c r="KXK349" s="124"/>
      <c r="KXL349" s="124"/>
      <c r="KXM349" s="124"/>
      <c r="KXN349" s="124"/>
      <c r="KXO349" s="124"/>
      <c r="KXP349" s="124"/>
      <c r="KXQ349" s="124"/>
      <c r="KXR349" s="124"/>
      <c r="KXS349" s="124"/>
      <c r="KXT349" s="124"/>
      <c r="KXU349" s="124"/>
      <c r="KXV349" s="124"/>
      <c r="KXW349" s="124"/>
      <c r="KXX349" s="124"/>
      <c r="KXY349" s="124"/>
      <c r="KXZ349" s="124"/>
      <c r="KYA349" s="124"/>
      <c r="KYB349" s="124"/>
      <c r="KYC349" s="124"/>
      <c r="KYD349" s="124"/>
      <c r="KYE349" s="124"/>
      <c r="KYF349" s="124"/>
      <c r="KYG349" s="124"/>
      <c r="KYH349" s="124"/>
      <c r="KYI349" s="124"/>
      <c r="KYJ349" s="124"/>
      <c r="KYK349" s="124"/>
      <c r="KYL349" s="124"/>
      <c r="KYM349" s="124"/>
      <c r="KYN349" s="124"/>
      <c r="KYO349" s="124"/>
      <c r="KYP349" s="124"/>
      <c r="KYQ349" s="124"/>
      <c r="KYR349" s="124"/>
      <c r="KYS349" s="124"/>
      <c r="KYT349" s="124"/>
      <c r="KYU349" s="124"/>
      <c r="KYV349" s="124"/>
      <c r="KYW349" s="124"/>
      <c r="KYX349" s="124"/>
      <c r="KYY349" s="124"/>
      <c r="KYZ349" s="124"/>
      <c r="KZA349" s="124"/>
      <c r="KZB349" s="124"/>
      <c r="KZC349" s="124"/>
      <c r="KZD349" s="124"/>
      <c r="KZE349" s="124"/>
      <c r="KZF349" s="124"/>
      <c r="KZG349" s="124"/>
      <c r="KZH349" s="124"/>
      <c r="KZI349" s="124"/>
      <c r="KZJ349" s="124"/>
      <c r="KZK349" s="124"/>
      <c r="KZL349" s="124"/>
      <c r="KZM349" s="124"/>
      <c r="KZN349" s="124"/>
      <c r="KZO349" s="124"/>
      <c r="KZP349" s="124"/>
      <c r="KZQ349" s="124"/>
      <c r="KZR349" s="124"/>
      <c r="KZS349" s="124"/>
      <c r="KZT349" s="124"/>
      <c r="KZU349" s="124"/>
      <c r="KZV349" s="124"/>
      <c r="KZW349" s="124"/>
      <c r="KZX349" s="124"/>
      <c r="KZY349" s="124"/>
      <c r="KZZ349" s="124"/>
      <c r="LAA349" s="124"/>
      <c r="LAB349" s="124"/>
      <c r="LAC349" s="124"/>
      <c r="LAD349" s="124"/>
      <c r="LAE349" s="124"/>
      <c r="LAF349" s="124"/>
      <c r="LAG349" s="124"/>
      <c r="LAH349" s="124"/>
      <c r="LAI349" s="124"/>
      <c r="LAJ349" s="124"/>
      <c r="LAK349" s="124"/>
      <c r="LAL349" s="124"/>
      <c r="LAM349" s="124"/>
      <c r="LAN349" s="124"/>
      <c r="LAO349" s="124"/>
      <c r="LAP349" s="124"/>
      <c r="LAQ349" s="124"/>
      <c r="LAR349" s="124"/>
      <c r="LAS349" s="124"/>
      <c r="LAT349" s="124"/>
      <c r="LAU349" s="124"/>
      <c r="LAV349" s="124"/>
      <c r="LAW349" s="124"/>
      <c r="LAX349" s="124"/>
      <c r="LAY349" s="124"/>
      <c r="LAZ349" s="124"/>
      <c r="LBA349" s="124"/>
      <c r="LBB349" s="124"/>
      <c r="LBC349" s="124"/>
      <c r="LBD349" s="124"/>
      <c r="LBE349" s="124"/>
      <c r="LBF349" s="124"/>
      <c r="LBG349" s="124"/>
      <c r="LBH349" s="124"/>
      <c r="LBI349" s="124"/>
      <c r="LBJ349" s="124"/>
      <c r="LBK349" s="124"/>
      <c r="LBL349" s="124"/>
      <c r="LBM349" s="124"/>
      <c r="LBN349" s="124"/>
      <c r="LBO349" s="124"/>
      <c r="LBP349" s="124"/>
      <c r="LBQ349" s="124"/>
      <c r="LBR349" s="124"/>
      <c r="LBS349" s="124"/>
      <c r="LBT349" s="124"/>
      <c r="LBU349" s="124"/>
      <c r="LBV349" s="124"/>
      <c r="LBW349" s="124"/>
      <c r="LBX349" s="124"/>
      <c r="LBY349" s="124"/>
      <c r="LBZ349" s="124"/>
      <c r="LCA349" s="124"/>
      <c r="LCB349" s="124"/>
      <c r="LCC349" s="124"/>
      <c r="LCD349" s="124"/>
      <c r="LCE349" s="124"/>
      <c r="LCF349" s="124"/>
      <c r="LCG349" s="124"/>
      <c r="LCH349" s="124"/>
      <c r="LCI349" s="124"/>
      <c r="LCJ349" s="124"/>
      <c r="LCK349" s="124"/>
      <c r="LCL349" s="124"/>
      <c r="LCM349" s="124"/>
      <c r="LCN349" s="124"/>
      <c r="LCO349" s="124"/>
      <c r="LCP349" s="124"/>
      <c r="LCQ349" s="124"/>
      <c r="LCR349" s="124"/>
      <c r="LCS349" s="124"/>
      <c r="LCT349" s="124"/>
      <c r="LCU349" s="124"/>
      <c r="LCV349" s="124"/>
      <c r="LCW349" s="124"/>
      <c r="LCX349" s="124"/>
      <c r="LCY349" s="124"/>
      <c r="LCZ349" s="124"/>
      <c r="LDA349" s="124"/>
      <c r="LDB349" s="124"/>
      <c r="LDC349" s="124"/>
      <c r="LDD349" s="124"/>
      <c r="LDE349" s="124"/>
      <c r="LDF349" s="124"/>
      <c r="LDG349" s="124"/>
      <c r="LDH349" s="124"/>
      <c r="LDI349" s="124"/>
      <c r="LDJ349" s="124"/>
      <c r="LDK349" s="124"/>
      <c r="LDL349" s="124"/>
      <c r="LDM349" s="124"/>
      <c r="LDN349" s="124"/>
      <c r="LDO349" s="124"/>
      <c r="LDP349" s="124"/>
      <c r="LDQ349" s="124"/>
      <c r="LDR349" s="124"/>
      <c r="LDS349" s="124"/>
      <c r="LDT349" s="124"/>
      <c r="LDU349" s="124"/>
      <c r="LDV349" s="124"/>
      <c r="LDW349" s="124"/>
      <c r="LDX349" s="124"/>
      <c r="LDY349" s="124"/>
      <c r="LDZ349" s="124"/>
      <c r="LEA349" s="124"/>
      <c r="LEB349" s="124"/>
      <c r="LEC349" s="124"/>
      <c r="LED349" s="124"/>
      <c r="LEE349" s="124"/>
      <c r="LEF349" s="124"/>
      <c r="LEG349" s="124"/>
      <c r="LEH349" s="124"/>
      <c r="LEI349" s="124"/>
      <c r="LEJ349" s="124"/>
      <c r="LEK349" s="124"/>
      <c r="LEL349" s="124"/>
      <c r="LEM349" s="124"/>
      <c r="LEN349" s="124"/>
      <c r="LEO349" s="124"/>
      <c r="LEP349" s="124"/>
      <c r="LEQ349" s="124"/>
      <c r="LER349" s="124"/>
      <c r="LES349" s="124"/>
      <c r="LET349" s="124"/>
      <c r="LEU349" s="124"/>
      <c r="LEV349" s="124"/>
      <c r="LEW349" s="124"/>
      <c r="LEX349" s="124"/>
      <c r="LEY349" s="124"/>
      <c r="LEZ349" s="124"/>
      <c r="LFA349" s="124"/>
      <c r="LFB349" s="124"/>
      <c r="LFC349" s="124"/>
      <c r="LFD349" s="124"/>
      <c r="LFE349" s="124"/>
      <c r="LFF349" s="124"/>
      <c r="LFG349" s="124"/>
      <c r="LFH349" s="124"/>
      <c r="LFI349" s="124"/>
      <c r="LFJ349" s="124"/>
      <c r="LFK349" s="124"/>
      <c r="LFL349" s="124"/>
      <c r="LFM349" s="124"/>
      <c r="LFN349" s="124"/>
      <c r="LFO349" s="124"/>
      <c r="LFP349" s="124"/>
      <c r="LFQ349" s="124"/>
      <c r="LFR349" s="124"/>
      <c r="LFS349" s="124"/>
      <c r="LFT349" s="124"/>
      <c r="LFU349" s="124"/>
      <c r="LFV349" s="124"/>
      <c r="LFW349" s="124"/>
      <c r="LFX349" s="124"/>
      <c r="LFY349" s="124"/>
      <c r="LFZ349" s="124"/>
      <c r="LGA349" s="124"/>
      <c r="LGB349" s="124"/>
      <c r="LGC349" s="124"/>
      <c r="LGD349" s="124"/>
      <c r="LGE349" s="124"/>
      <c r="LGF349" s="124"/>
      <c r="LGG349" s="124"/>
      <c r="LGH349" s="124"/>
      <c r="LGI349" s="124"/>
      <c r="LGJ349" s="124"/>
      <c r="LGK349" s="124"/>
      <c r="LGL349" s="124"/>
      <c r="LGM349" s="124"/>
      <c r="LGN349" s="124"/>
      <c r="LGO349" s="124"/>
      <c r="LGP349" s="124"/>
      <c r="LGQ349" s="124"/>
      <c r="LGR349" s="124"/>
      <c r="LGS349" s="124"/>
      <c r="LGT349" s="124"/>
      <c r="LGU349" s="124"/>
      <c r="LGV349" s="124"/>
      <c r="LGW349" s="124"/>
      <c r="LGX349" s="124"/>
      <c r="LGY349" s="124"/>
      <c r="LGZ349" s="124"/>
      <c r="LHA349" s="124"/>
      <c r="LHB349" s="124"/>
      <c r="LHC349" s="124"/>
      <c r="LHD349" s="124"/>
      <c r="LHE349" s="124"/>
      <c r="LHF349" s="124"/>
      <c r="LHG349" s="124"/>
      <c r="LHH349" s="124"/>
      <c r="LHI349" s="124"/>
      <c r="LHJ349" s="124"/>
      <c r="LHK349" s="124"/>
      <c r="LHL349" s="124"/>
      <c r="LHM349" s="124"/>
      <c r="LHN349" s="124"/>
      <c r="LHO349" s="124"/>
      <c r="LHP349" s="124"/>
      <c r="LHQ349" s="124"/>
      <c r="LHR349" s="124"/>
      <c r="LHS349" s="124"/>
      <c r="LHT349" s="124"/>
      <c r="LHU349" s="124"/>
      <c r="LHV349" s="124"/>
      <c r="LHW349" s="124"/>
      <c r="LHX349" s="124"/>
      <c r="LHY349" s="124"/>
      <c r="LHZ349" s="124"/>
      <c r="LIA349" s="124"/>
      <c r="LIB349" s="124"/>
      <c r="LIC349" s="124"/>
      <c r="LID349" s="124"/>
      <c r="LIE349" s="124"/>
      <c r="LIF349" s="124"/>
      <c r="LIG349" s="124"/>
      <c r="LIH349" s="124"/>
      <c r="LII349" s="124"/>
      <c r="LIJ349" s="124"/>
      <c r="LIK349" s="124"/>
      <c r="LIL349" s="124"/>
      <c r="LIM349" s="124"/>
      <c r="LIN349" s="124"/>
      <c r="LIO349" s="124"/>
      <c r="LIP349" s="124"/>
      <c r="LIQ349" s="124"/>
      <c r="LIR349" s="124"/>
      <c r="LIS349" s="124"/>
      <c r="LIT349" s="124"/>
      <c r="LIU349" s="124"/>
      <c r="LIV349" s="124"/>
      <c r="LIW349" s="124"/>
      <c r="LIX349" s="124"/>
      <c r="LIY349" s="124"/>
      <c r="LIZ349" s="124"/>
      <c r="LJA349" s="124"/>
      <c r="LJB349" s="124"/>
      <c r="LJC349" s="124"/>
      <c r="LJD349" s="124"/>
      <c r="LJE349" s="124"/>
      <c r="LJF349" s="124"/>
      <c r="LJG349" s="124"/>
      <c r="LJH349" s="124"/>
      <c r="LJI349" s="124"/>
      <c r="LJJ349" s="124"/>
      <c r="LJK349" s="124"/>
      <c r="LJL349" s="124"/>
      <c r="LJM349" s="124"/>
      <c r="LJN349" s="124"/>
      <c r="LJO349" s="124"/>
      <c r="LJP349" s="124"/>
      <c r="LJQ349" s="124"/>
      <c r="LJR349" s="124"/>
      <c r="LJS349" s="124"/>
      <c r="LJT349" s="124"/>
      <c r="LJU349" s="124"/>
      <c r="LJV349" s="124"/>
      <c r="LJW349" s="124"/>
      <c r="LJX349" s="124"/>
      <c r="LJY349" s="124"/>
      <c r="LJZ349" s="124"/>
      <c r="LKA349" s="124"/>
      <c r="LKB349" s="124"/>
      <c r="LKC349" s="124"/>
      <c r="LKD349" s="124"/>
      <c r="LKE349" s="124"/>
      <c r="LKF349" s="124"/>
      <c r="LKG349" s="124"/>
      <c r="LKH349" s="124"/>
      <c r="LKI349" s="124"/>
      <c r="LKJ349" s="124"/>
      <c r="LKK349" s="124"/>
      <c r="LKL349" s="124"/>
      <c r="LKM349" s="124"/>
      <c r="LKN349" s="124"/>
      <c r="LKO349" s="124"/>
      <c r="LKP349" s="124"/>
      <c r="LKQ349" s="124"/>
      <c r="LKR349" s="124"/>
      <c r="LKS349" s="124"/>
      <c r="LKT349" s="124"/>
      <c r="LKU349" s="124"/>
      <c r="LKV349" s="124"/>
      <c r="LKW349" s="124"/>
      <c r="LKX349" s="124"/>
      <c r="LKY349" s="124"/>
      <c r="LKZ349" s="124"/>
      <c r="LLA349" s="124"/>
      <c r="LLB349" s="124"/>
      <c r="LLC349" s="124"/>
      <c r="LLD349" s="124"/>
      <c r="LLE349" s="124"/>
      <c r="LLF349" s="124"/>
      <c r="LLG349" s="124"/>
      <c r="LLH349" s="124"/>
      <c r="LLI349" s="124"/>
      <c r="LLJ349" s="124"/>
      <c r="LLK349" s="124"/>
      <c r="LLL349" s="124"/>
      <c r="LLM349" s="124"/>
      <c r="LLN349" s="124"/>
      <c r="LLO349" s="124"/>
      <c r="LLP349" s="124"/>
      <c r="LLQ349" s="124"/>
      <c r="LLR349" s="124"/>
      <c r="LLS349" s="124"/>
      <c r="LLT349" s="124"/>
      <c r="LLU349" s="124"/>
      <c r="LLV349" s="124"/>
      <c r="LLW349" s="124"/>
      <c r="LLX349" s="124"/>
      <c r="LLY349" s="124"/>
      <c r="LLZ349" s="124"/>
      <c r="LMA349" s="124"/>
      <c r="LMB349" s="124"/>
      <c r="LMC349" s="124"/>
      <c r="LMD349" s="124"/>
      <c r="LME349" s="124"/>
      <c r="LMF349" s="124"/>
      <c r="LMG349" s="124"/>
      <c r="LMH349" s="124"/>
      <c r="LMI349" s="124"/>
      <c r="LMJ349" s="124"/>
      <c r="LMK349" s="124"/>
      <c r="LML349" s="124"/>
      <c r="LMM349" s="124"/>
      <c r="LMN349" s="124"/>
      <c r="LMO349" s="124"/>
      <c r="LMP349" s="124"/>
      <c r="LMQ349" s="124"/>
      <c r="LMR349" s="124"/>
      <c r="LMS349" s="124"/>
      <c r="LMT349" s="124"/>
      <c r="LMU349" s="124"/>
      <c r="LMV349" s="124"/>
      <c r="LMW349" s="124"/>
      <c r="LMX349" s="124"/>
      <c r="LMY349" s="124"/>
      <c r="LMZ349" s="124"/>
      <c r="LNA349" s="124"/>
      <c r="LNB349" s="124"/>
      <c r="LNC349" s="124"/>
      <c r="LND349" s="124"/>
      <c r="LNE349" s="124"/>
      <c r="LNF349" s="124"/>
      <c r="LNG349" s="124"/>
      <c r="LNH349" s="124"/>
      <c r="LNI349" s="124"/>
      <c r="LNJ349" s="124"/>
      <c r="LNK349" s="124"/>
      <c r="LNL349" s="124"/>
      <c r="LNM349" s="124"/>
      <c r="LNN349" s="124"/>
      <c r="LNO349" s="124"/>
      <c r="LNP349" s="124"/>
      <c r="LNQ349" s="124"/>
      <c r="LNR349" s="124"/>
      <c r="LNS349" s="124"/>
      <c r="LNT349" s="124"/>
      <c r="LNU349" s="124"/>
      <c r="LNV349" s="124"/>
      <c r="LNW349" s="124"/>
      <c r="LNX349" s="124"/>
      <c r="LNY349" s="124"/>
      <c r="LNZ349" s="124"/>
      <c r="LOA349" s="124"/>
      <c r="LOB349" s="124"/>
      <c r="LOC349" s="124"/>
      <c r="LOD349" s="124"/>
      <c r="LOE349" s="124"/>
      <c r="LOF349" s="124"/>
      <c r="LOG349" s="124"/>
      <c r="LOH349" s="124"/>
      <c r="LOI349" s="124"/>
      <c r="LOJ349" s="124"/>
      <c r="LOK349" s="124"/>
      <c r="LOL349" s="124"/>
      <c r="LOM349" s="124"/>
      <c r="LON349" s="124"/>
      <c r="LOO349" s="124"/>
      <c r="LOP349" s="124"/>
      <c r="LOQ349" s="124"/>
      <c r="LOR349" s="124"/>
      <c r="LOS349" s="124"/>
      <c r="LOT349" s="124"/>
      <c r="LOU349" s="124"/>
      <c r="LOV349" s="124"/>
      <c r="LOW349" s="124"/>
      <c r="LOX349" s="124"/>
      <c r="LOY349" s="124"/>
      <c r="LOZ349" s="124"/>
      <c r="LPA349" s="124"/>
      <c r="LPB349" s="124"/>
      <c r="LPC349" s="124"/>
      <c r="LPD349" s="124"/>
      <c r="LPE349" s="124"/>
      <c r="LPF349" s="124"/>
      <c r="LPG349" s="124"/>
      <c r="LPH349" s="124"/>
      <c r="LPI349" s="124"/>
      <c r="LPJ349" s="124"/>
      <c r="LPK349" s="124"/>
      <c r="LPL349" s="124"/>
      <c r="LPM349" s="124"/>
      <c r="LPN349" s="124"/>
      <c r="LPO349" s="124"/>
      <c r="LPP349" s="124"/>
      <c r="LPQ349" s="124"/>
      <c r="LPR349" s="124"/>
      <c r="LPS349" s="124"/>
      <c r="LPT349" s="124"/>
      <c r="LPU349" s="124"/>
      <c r="LPV349" s="124"/>
      <c r="LPW349" s="124"/>
      <c r="LPX349" s="124"/>
      <c r="LPY349" s="124"/>
      <c r="LPZ349" s="124"/>
      <c r="LQA349" s="124"/>
      <c r="LQB349" s="124"/>
      <c r="LQC349" s="124"/>
      <c r="LQD349" s="124"/>
      <c r="LQE349" s="124"/>
      <c r="LQF349" s="124"/>
      <c r="LQG349" s="124"/>
      <c r="LQH349" s="124"/>
      <c r="LQI349" s="124"/>
      <c r="LQJ349" s="124"/>
      <c r="LQK349" s="124"/>
      <c r="LQL349" s="124"/>
      <c r="LQM349" s="124"/>
      <c r="LQN349" s="124"/>
      <c r="LQO349" s="124"/>
      <c r="LQP349" s="124"/>
      <c r="LQQ349" s="124"/>
      <c r="LQR349" s="124"/>
      <c r="LQS349" s="124"/>
      <c r="LQT349" s="124"/>
      <c r="LQU349" s="124"/>
      <c r="LQV349" s="124"/>
      <c r="LQW349" s="124"/>
      <c r="LQX349" s="124"/>
      <c r="LQY349" s="124"/>
      <c r="LQZ349" s="124"/>
      <c r="LRA349" s="124"/>
      <c r="LRB349" s="124"/>
      <c r="LRC349" s="124"/>
      <c r="LRD349" s="124"/>
      <c r="LRE349" s="124"/>
      <c r="LRF349" s="124"/>
      <c r="LRG349" s="124"/>
      <c r="LRH349" s="124"/>
      <c r="LRI349" s="124"/>
      <c r="LRJ349" s="124"/>
      <c r="LRK349" s="124"/>
      <c r="LRL349" s="124"/>
      <c r="LRM349" s="124"/>
      <c r="LRN349" s="124"/>
      <c r="LRO349" s="124"/>
      <c r="LRP349" s="124"/>
      <c r="LRQ349" s="124"/>
      <c r="LRR349" s="124"/>
      <c r="LRS349" s="124"/>
      <c r="LRT349" s="124"/>
      <c r="LRU349" s="124"/>
      <c r="LRV349" s="124"/>
      <c r="LRW349" s="124"/>
      <c r="LRX349" s="124"/>
      <c r="LRY349" s="124"/>
      <c r="LRZ349" s="124"/>
      <c r="LSA349" s="124"/>
      <c r="LSB349" s="124"/>
      <c r="LSC349" s="124"/>
      <c r="LSD349" s="124"/>
      <c r="LSE349" s="124"/>
      <c r="LSF349" s="124"/>
      <c r="LSG349" s="124"/>
      <c r="LSH349" s="124"/>
      <c r="LSI349" s="124"/>
      <c r="LSJ349" s="124"/>
      <c r="LSK349" s="124"/>
      <c r="LSL349" s="124"/>
      <c r="LSM349" s="124"/>
      <c r="LSN349" s="124"/>
      <c r="LSO349" s="124"/>
      <c r="LSP349" s="124"/>
      <c r="LSQ349" s="124"/>
      <c r="LSR349" s="124"/>
      <c r="LSS349" s="124"/>
      <c r="LST349" s="124"/>
      <c r="LSU349" s="124"/>
      <c r="LSV349" s="124"/>
      <c r="LSW349" s="124"/>
      <c r="LSX349" s="124"/>
      <c r="LSY349" s="124"/>
      <c r="LSZ349" s="124"/>
      <c r="LTA349" s="124"/>
      <c r="LTB349" s="124"/>
      <c r="LTC349" s="124"/>
      <c r="LTD349" s="124"/>
      <c r="LTE349" s="124"/>
      <c r="LTF349" s="124"/>
      <c r="LTG349" s="124"/>
      <c r="LTH349" s="124"/>
      <c r="LTI349" s="124"/>
      <c r="LTJ349" s="124"/>
      <c r="LTK349" s="124"/>
      <c r="LTL349" s="124"/>
      <c r="LTM349" s="124"/>
      <c r="LTN349" s="124"/>
      <c r="LTO349" s="124"/>
      <c r="LTP349" s="124"/>
      <c r="LTQ349" s="124"/>
      <c r="LTR349" s="124"/>
      <c r="LTS349" s="124"/>
      <c r="LTT349" s="124"/>
      <c r="LTU349" s="124"/>
      <c r="LTV349" s="124"/>
      <c r="LTW349" s="124"/>
      <c r="LTX349" s="124"/>
      <c r="LTY349" s="124"/>
      <c r="LTZ349" s="124"/>
      <c r="LUA349" s="124"/>
      <c r="LUB349" s="124"/>
      <c r="LUC349" s="124"/>
      <c r="LUD349" s="124"/>
      <c r="LUE349" s="124"/>
      <c r="LUF349" s="124"/>
      <c r="LUG349" s="124"/>
      <c r="LUH349" s="124"/>
      <c r="LUI349" s="124"/>
      <c r="LUJ349" s="124"/>
      <c r="LUK349" s="124"/>
      <c r="LUL349" s="124"/>
      <c r="LUM349" s="124"/>
      <c r="LUN349" s="124"/>
      <c r="LUO349" s="124"/>
      <c r="LUP349" s="124"/>
      <c r="LUQ349" s="124"/>
      <c r="LUR349" s="124"/>
      <c r="LUS349" s="124"/>
      <c r="LUT349" s="124"/>
      <c r="LUU349" s="124"/>
      <c r="LUV349" s="124"/>
      <c r="LUW349" s="124"/>
      <c r="LUX349" s="124"/>
      <c r="LUY349" s="124"/>
      <c r="LUZ349" s="124"/>
      <c r="LVA349" s="124"/>
      <c r="LVB349" s="124"/>
      <c r="LVC349" s="124"/>
      <c r="LVD349" s="124"/>
      <c r="LVE349" s="124"/>
      <c r="LVF349" s="124"/>
      <c r="LVG349" s="124"/>
      <c r="LVH349" s="124"/>
      <c r="LVI349" s="124"/>
      <c r="LVJ349" s="124"/>
      <c r="LVK349" s="124"/>
      <c r="LVL349" s="124"/>
      <c r="LVM349" s="124"/>
      <c r="LVN349" s="124"/>
      <c r="LVO349" s="124"/>
      <c r="LVP349" s="124"/>
      <c r="LVQ349" s="124"/>
      <c r="LVR349" s="124"/>
      <c r="LVS349" s="124"/>
      <c r="LVT349" s="124"/>
      <c r="LVU349" s="124"/>
      <c r="LVV349" s="124"/>
      <c r="LVW349" s="124"/>
      <c r="LVX349" s="124"/>
      <c r="LVY349" s="124"/>
      <c r="LVZ349" s="124"/>
      <c r="LWA349" s="124"/>
      <c r="LWB349" s="124"/>
      <c r="LWC349" s="124"/>
      <c r="LWD349" s="124"/>
      <c r="LWE349" s="124"/>
      <c r="LWF349" s="124"/>
      <c r="LWG349" s="124"/>
      <c r="LWH349" s="124"/>
      <c r="LWI349" s="124"/>
      <c r="LWJ349" s="124"/>
      <c r="LWK349" s="124"/>
      <c r="LWL349" s="124"/>
      <c r="LWM349" s="124"/>
      <c r="LWN349" s="124"/>
      <c r="LWO349" s="124"/>
      <c r="LWP349" s="124"/>
      <c r="LWQ349" s="124"/>
      <c r="LWR349" s="124"/>
      <c r="LWS349" s="124"/>
      <c r="LWT349" s="124"/>
      <c r="LWU349" s="124"/>
      <c r="LWV349" s="124"/>
      <c r="LWW349" s="124"/>
      <c r="LWX349" s="124"/>
      <c r="LWY349" s="124"/>
      <c r="LWZ349" s="124"/>
      <c r="LXA349" s="124"/>
      <c r="LXB349" s="124"/>
      <c r="LXC349" s="124"/>
      <c r="LXD349" s="124"/>
      <c r="LXE349" s="124"/>
      <c r="LXF349" s="124"/>
      <c r="LXG349" s="124"/>
      <c r="LXH349" s="124"/>
      <c r="LXI349" s="124"/>
      <c r="LXJ349" s="124"/>
      <c r="LXK349" s="124"/>
      <c r="LXL349" s="124"/>
      <c r="LXM349" s="124"/>
      <c r="LXN349" s="124"/>
      <c r="LXO349" s="124"/>
      <c r="LXP349" s="124"/>
      <c r="LXQ349" s="124"/>
      <c r="LXR349" s="124"/>
      <c r="LXS349" s="124"/>
      <c r="LXT349" s="124"/>
      <c r="LXU349" s="124"/>
      <c r="LXV349" s="124"/>
      <c r="LXW349" s="124"/>
      <c r="LXX349" s="124"/>
      <c r="LXY349" s="124"/>
      <c r="LXZ349" s="124"/>
      <c r="LYA349" s="124"/>
      <c r="LYB349" s="124"/>
      <c r="LYC349" s="124"/>
      <c r="LYD349" s="124"/>
      <c r="LYE349" s="124"/>
      <c r="LYF349" s="124"/>
      <c r="LYG349" s="124"/>
      <c r="LYH349" s="124"/>
      <c r="LYI349" s="124"/>
      <c r="LYJ349" s="124"/>
      <c r="LYK349" s="124"/>
      <c r="LYL349" s="124"/>
      <c r="LYM349" s="124"/>
      <c r="LYN349" s="124"/>
      <c r="LYO349" s="124"/>
      <c r="LYP349" s="124"/>
      <c r="LYQ349" s="124"/>
      <c r="LYR349" s="124"/>
      <c r="LYS349" s="124"/>
      <c r="LYT349" s="124"/>
      <c r="LYU349" s="124"/>
      <c r="LYV349" s="124"/>
      <c r="LYW349" s="124"/>
      <c r="LYX349" s="124"/>
      <c r="LYY349" s="124"/>
      <c r="LYZ349" s="124"/>
      <c r="LZA349" s="124"/>
      <c r="LZB349" s="124"/>
      <c r="LZC349" s="124"/>
      <c r="LZD349" s="124"/>
      <c r="LZE349" s="124"/>
      <c r="LZF349" s="124"/>
      <c r="LZG349" s="124"/>
      <c r="LZH349" s="124"/>
      <c r="LZI349" s="124"/>
      <c r="LZJ349" s="124"/>
      <c r="LZK349" s="124"/>
      <c r="LZL349" s="124"/>
      <c r="LZM349" s="124"/>
      <c r="LZN349" s="124"/>
      <c r="LZO349" s="124"/>
      <c r="LZP349" s="124"/>
      <c r="LZQ349" s="124"/>
      <c r="LZR349" s="124"/>
      <c r="LZS349" s="124"/>
      <c r="LZT349" s="124"/>
      <c r="LZU349" s="124"/>
      <c r="LZV349" s="124"/>
      <c r="LZW349" s="124"/>
      <c r="LZX349" s="124"/>
      <c r="LZY349" s="124"/>
      <c r="LZZ349" s="124"/>
      <c r="MAA349" s="124"/>
      <c r="MAB349" s="124"/>
      <c r="MAC349" s="124"/>
      <c r="MAD349" s="124"/>
      <c r="MAE349" s="124"/>
      <c r="MAF349" s="124"/>
      <c r="MAG349" s="124"/>
      <c r="MAH349" s="124"/>
      <c r="MAI349" s="124"/>
      <c r="MAJ349" s="124"/>
      <c r="MAK349" s="124"/>
      <c r="MAL349" s="124"/>
      <c r="MAM349" s="124"/>
      <c r="MAN349" s="124"/>
      <c r="MAO349" s="124"/>
      <c r="MAP349" s="124"/>
      <c r="MAQ349" s="124"/>
      <c r="MAR349" s="124"/>
      <c r="MAS349" s="124"/>
      <c r="MAT349" s="124"/>
      <c r="MAU349" s="124"/>
      <c r="MAV349" s="124"/>
      <c r="MAW349" s="124"/>
      <c r="MAX349" s="124"/>
      <c r="MAY349" s="124"/>
      <c r="MAZ349" s="124"/>
      <c r="MBA349" s="124"/>
      <c r="MBB349" s="124"/>
      <c r="MBC349" s="124"/>
      <c r="MBD349" s="124"/>
      <c r="MBE349" s="124"/>
      <c r="MBF349" s="124"/>
      <c r="MBG349" s="124"/>
      <c r="MBH349" s="124"/>
      <c r="MBI349" s="124"/>
      <c r="MBJ349" s="124"/>
      <c r="MBK349" s="124"/>
      <c r="MBL349" s="124"/>
      <c r="MBM349" s="124"/>
      <c r="MBN349" s="124"/>
      <c r="MBO349" s="124"/>
      <c r="MBP349" s="124"/>
      <c r="MBQ349" s="124"/>
      <c r="MBR349" s="124"/>
      <c r="MBS349" s="124"/>
      <c r="MBT349" s="124"/>
      <c r="MBU349" s="124"/>
      <c r="MBV349" s="124"/>
      <c r="MBW349" s="124"/>
      <c r="MBX349" s="124"/>
      <c r="MBY349" s="124"/>
      <c r="MBZ349" s="124"/>
      <c r="MCA349" s="124"/>
      <c r="MCB349" s="124"/>
      <c r="MCC349" s="124"/>
      <c r="MCD349" s="124"/>
      <c r="MCE349" s="124"/>
      <c r="MCF349" s="124"/>
      <c r="MCG349" s="124"/>
      <c r="MCH349" s="124"/>
      <c r="MCI349" s="124"/>
      <c r="MCJ349" s="124"/>
      <c r="MCK349" s="124"/>
      <c r="MCL349" s="124"/>
      <c r="MCM349" s="124"/>
      <c r="MCN349" s="124"/>
      <c r="MCO349" s="124"/>
      <c r="MCP349" s="124"/>
      <c r="MCQ349" s="124"/>
      <c r="MCR349" s="124"/>
      <c r="MCS349" s="124"/>
      <c r="MCT349" s="124"/>
      <c r="MCU349" s="124"/>
      <c r="MCV349" s="124"/>
      <c r="MCW349" s="124"/>
      <c r="MCX349" s="124"/>
      <c r="MCY349" s="124"/>
      <c r="MCZ349" s="124"/>
      <c r="MDA349" s="124"/>
      <c r="MDB349" s="124"/>
      <c r="MDC349" s="124"/>
      <c r="MDD349" s="124"/>
      <c r="MDE349" s="124"/>
      <c r="MDF349" s="124"/>
      <c r="MDG349" s="124"/>
      <c r="MDH349" s="124"/>
      <c r="MDI349" s="124"/>
      <c r="MDJ349" s="124"/>
      <c r="MDK349" s="124"/>
      <c r="MDL349" s="124"/>
      <c r="MDM349" s="124"/>
      <c r="MDN349" s="124"/>
      <c r="MDO349" s="124"/>
      <c r="MDP349" s="124"/>
      <c r="MDQ349" s="124"/>
      <c r="MDR349" s="124"/>
      <c r="MDS349" s="124"/>
      <c r="MDT349" s="124"/>
      <c r="MDU349" s="124"/>
      <c r="MDV349" s="124"/>
      <c r="MDW349" s="124"/>
      <c r="MDX349" s="124"/>
      <c r="MDY349" s="124"/>
      <c r="MDZ349" s="124"/>
      <c r="MEA349" s="124"/>
      <c r="MEB349" s="124"/>
      <c r="MEC349" s="124"/>
      <c r="MED349" s="124"/>
      <c r="MEE349" s="124"/>
      <c r="MEF349" s="124"/>
      <c r="MEG349" s="124"/>
      <c r="MEH349" s="124"/>
      <c r="MEI349" s="124"/>
      <c r="MEJ349" s="124"/>
      <c r="MEK349" s="124"/>
      <c r="MEL349" s="124"/>
      <c r="MEM349" s="124"/>
      <c r="MEN349" s="124"/>
      <c r="MEO349" s="124"/>
      <c r="MEP349" s="124"/>
      <c r="MEQ349" s="124"/>
      <c r="MER349" s="124"/>
      <c r="MES349" s="124"/>
      <c r="MET349" s="124"/>
      <c r="MEU349" s="124"/>
      <c r="MEV349" s="124"/>
      <c r="MEW349" s="124"/>
      <c r="MEX349" s="124"/>
      <c r="MEY349" s="124"/>
      <c r="MEZ349" s="124"/>
      <c r="MFA349" s="124"/>
      <c r="MFB349" s="124"/>
      <c r="MFC349" s="124"/>
      <c r="MFD349" s="124"/>
      <c r="MFE349" s="124"/>
      <c r="MFF349" s="124"/>
      <c r="MFG349" s="124"/>
      <c r="MFH349" s="124"/>
      <c r="MFI349" s="124"/>
      <c r="MFJ349" s="124"/>
      <c r="MFK349" s="124"/>
      <c r="MFL349" s="124"/>
      <c r="MFM349" s="124"/>
      <c r="MFN349" s="124"/>
      <c r="MFO349" s="124"/>
      <c r="MFP349" s="124"/>
      <c r="MFQ349" s="124"/>
      <c r="MFR349" s="124"/>
      <c r="MFS349" s="124"/>
      <c r="MFT349" s="124"/>
      <c r="MFU349" s="124"/>
      <c r="MFV349" s="124"/>
      <c r="MFW349" s="124"/>
      <c r="MFX349" s="124"/>
      <c r="MFY349" s="124"/>
      <c r="MFZ349" s="124"/>
      <c r="MGA349" s="124"/>
      <c r="MGB349" s="124"/>
      <c r="MGC349" s="124"/>
      <c r="MGD349" s="124"/>
      <c r="MGE349" s="124"/>
      <c r="MGF349" s="124"/>
      <c r="MGG349" s="124"/>
      <c r="MGH349" s="124"/>
      <c r="MGI349" s="124"/>
      <c r="MGJ349" s="124"/>
      <c r="MGK349" s="124"/>
      <c r="MGL349" s="124"/>
      <c r="MGM349" s="124"/>
      <c r="MGN349" s="124"/>
      <c r="MGO349" s="124"/>
      <c r="MGP349" s="124"/>
      <c r="MGQ349" s="124"/>
      <c r="MGR349" s="124"/>
      <c r="MGS349" s="124"/>
      <c r="MGT349" s="124"/>
      <c r="MGU349" s="124"/>
      <c r="MGV349" s="124"/>
      <c r="MGW349" s="124"/>
      <c r="MGX349" s="124"/>
      <c r="MGY349" s="124"/>
      <c r="MGZ349" s="124"/>
      <c r="MHA349" s="124"/>
      <c r="MHB349" s="124"/>
      <c r="MHC349" s="124"/>
      <c r="MHD349" s="124"/>
      <c r="MHE349" s="124"/>
      <c r="MHF349" s="124"/>
      <c r="MHG349" s="124"/>
      <c r="MHH349" s="124"/>
      <c r="MHI349" s="124"/>
      <c r="MHJ349" s="124"/>
      <c r="MHK349" s="124"/>
      <c r="MHL349" s="124"/>
      <c r="MHM349" s="124"/>
      <c r="MHN349" s="124"/>
      <c r="MHO349" s="124"/>
      <c r="MHP349" s="124"/>
      <c r="MHQ349" s="124"/>
      <c r="MHR349" s="124"/>
      <c r="MHS349" s="124"/>
      <c r="MHT349" s="124"/>
      <c r="MHU349" s="124"/>
      <c r="MHV349" s="124"/>
      <c r="MHW349" s="124"/>
      <c r="MHX349" s="124"/>
      <c r="MHY349" s="124"/>
      <c r="MHZ349" s="124"/>
      <c r="MIA349" s="124"/>
      <c r="MIB349" s="124"/>
      <c r="MIC349" s="124"/>
      <c r="MID349" s="124"/>
      <c r="MIE349" s="124"/>
      <c r="MIF349" s="124"/>
      <c r="MIG349" s="124"/>
      <c r="MIH349" s="124"/>
      <c r="MII349" s="124"/>
      <c r="MIJ349" s="124"/>
      <c r="MIK349" s="124"/>
      <c r="MIL349" s="124"/>
      <c r="MIM349" s="124"/>
      <c r="MIN349" s="124"/>
      <c r="MIO349" s="124"/>
      <c r="MIP349" s="124"/>
      <c r="MIQ349" s="124"/>
      <c r="MIR349" s="124"/>
      <c r="MIS349" s="124"/>
      <c r="MIT349" s="124"/>
      <c r="MIU349" s="124"/>
      <c r="MIV349" s="124"/>
      <c r="MIW349" s="124"/>
      <c r="MIX349" s="124"/>
      <c r="MIY349" s="124"/>
      <c r="MIZ349" s="124"/>
      <c r="MJA349" s="124"/>
      <c r="MJB349" s="124"/>
      <c r="MJC349" s="124"/>
      <c r="MJD349" s="124"/>
      <c r="MJE349" s="124"/>
      <c r="MJF349" s="124"/>
      <c r="MJG349" s="124"/>
      <c r="MJH349" s="124"/>
      <c r="MJI349" s="124"/>
      <c r="MJJ349" s="124"/>
      <c r="MJK349" s="124"/>
      <c r="MJL349" s="124"/>
      <c r="MJM349" s="124"/>
      <c r="MJN349" s="124"/>
      <c r="MJO349" s="124"/>
      <c r="MJP349" s="124"/>
      <c r="MJQ349" s="124"/>
      <c r="MJR349" s="124"/>
      <c r="MJS349" s="124"/>
      <c r="MJT349" s="124"/>
      <c r="MJU349" s="124"/>
      <c r="MJV349" s="124"/>
      <c r="MJW349" s="124"/>
      <c r="MJX349" s="124"/>
      <c r="MJY349" s="124"/>
      <c r="MJZ349" s="124"/>
      <c r="MKA349" s="124"/>
      <c r="MKB349" s="124"/>
      <c r="MKC349" s="124"/>
      <c r="MKD349" s="124"/>
      <c r="MKE349" s="124"/>
      <c r="MKF349" s="124"/>
      <c r="MKG349" s="124"/>
      <c r="MKH349" s="124"/>
      <c r="MKI349" s="124"/>
      <c r="MKJ349" s="124"/>
      <c r="MKK349" s="124"/>
      <c r="MKL349" s="124"/>
      <c r="MKM349" s="124"/>
      <c r="MKN349" s="124"/>
      <c r="MKO349" s="124"/>
      <c r="MKP349" s="124"/>
      <c r="MKQ349" s="124"/>
      <c r="MKR349" s="124"/>
      <c r="MKS349" s="124"/>
      <c r="MKT349" s="124"/>
      <c r="MKU349" s="124"/>
      <c r="MKV349" s="124"/>
      <c r="MKW349" s="124"/>
      <c r="MKX349" s="124"/>
      <c r="MKY349" s="124"/>
      <c r="MKZ349" s="124"/>
      <c r="MLA349" s="124"/>
      <c r="MLB349" s="124"/>
      <c r="MLC349" s="124"/>
      <c r="MLD349" s="124"/>
      <c r="MLE349" s="124"/>
      <c r="MLF349" s="124"/>
      <c r="MLG349" s="124"/>
      <c r="MLH349" s="124"/>
      <c r="MLI349" s="124"/>
      <c r="MLJ349" s="124"/>
      <c r="MLK349" s="124"/>
      <c r="MLL349" s="124"/>
      <c r="MLM349" s="124"/>
      <c r="MLN349" s="124"/>
      <c r="MLO349" s="124"/>
      <c r="MLP349" s="124"/>
      <c r="MLQ349" s="124"/>
      <c r="MLR349" s="124"/>
      <c r="MLS349" s="124"/>
      <c r="MLT349" s="124"/>
      <c r="MLU349" s="124"/>
      <c r="MLV349" s="124"/>
      <c r="MLW349" s="124"/>
      <c r="MLX349" s="124"/>
      <c r="MLY349" s="124"/>
      <c r="MLZ349" s="124"/>
      <c r="MMA349" s="124"/>
      <c r="MMB349" s="124"/>
      <c r="MMC349" s="124"/>
      <c r="MMD349" s="124"/>
      <c r="MME349" s="124"/>
      <c r="MMF349" s="124"/>
      <c r="MMG349" s="124"/>
      <c r="MMH349" s="124"/>
      <c r="MMI349" s="124"/>
      <c r="MMJ349" s="124"/>
      <c r="MMK349" s="124"/>
      <c r="MML349" s="124"/>
      <c r="MMM349" s="124"/>
      <c r="MMN349" s="124"/>
      <c r="MMO349" s="124"/>
      <c r="MMP349" s="124"/>
      <c r="MMQ349" s="124"/>
      <c r="MMR349" s="124"/>
      <c r="MMS349" s="124"/>
      <c r="MMT349" s="124"/>
      <c r="MMU349" s="124"/>
      <c r="MMV349" s="124"/>
      <c r="MMW349" s="124"/>
      <c r="MMX349" s="124"/>
      <c r="MMY349" s="124"/>
      <c r="MMZ349" s="124"/>
      <c r="MNA349" s="124"/>
      <c r="MNB349" s="124"/>
      <c r="MNC349" s="124"/>
      <c r="MND349" s="124"/>
      <c r="MNE349" s="124"/>
      <c r="MNF349" s="124"/>
      <c r="MNG349" s="124"/>
      <c r="MNH349" s="124"/>
      <c r="MNI349" s="124"/>
      <c r="MNJ349" s="124"/>
      <c r="MNK349" s="124"/>
      <c r="MNL349" s="124"/>
      <c r="MNM349" s="124"/>
      <c r="MNN349" s="124"/>
      <c r="MNO349" s="124"/>
      <c r="MNP349" s="124"/>
      <c r="MNQ349" s="124"/>
      <c r="MNR349" s="124"/>
      <c r="MNS349" s="124"/>
      <c r="MNT349" s="124"/>
      <c r="MNU349" s="124"/>
      <c r="MNV349" s="124"/>
      <c r="MNW349" s="124"/>
      <c r="MNX349" s="124"/>
      <c r="MNY349" s="124"/>
      <c r="MNZ349" s="124"/>
      <c r="MOA349" s="124"/>
      <c r="MOB349" s="124"/>
      <c r="MOC349" s="124"/>
      <c r="MOD349" s="124"/>
      <c r="MOE349" s="124"/>
      <c r="MOF349" s="124"/>
      <c r="MOG349" s="124"/>
      <c r="MOH349" s="124"/>
      <c r="MOI349" s="124"/>
      <c r="MOJ349" s="124"/>
      <c r="MOK349" s="124"/>
      <c r="MOL349" s="124"/>
      <c r="MOM349" s="124"/>
      <c r="MON349" s="124"/>
      <c r="MOO349" s="124"/>
      <c r="MOP349" s="124"/>
      <c r="MOQ349" s="124"/>
      <c r="MOR349" s="124"/>
      <c r="MOS349" s="124"/>
      <c r="MOT349" s="124"/>
      <c r="MOU349" s="124"/>
      <c r="MOV349" s="124"/>
      <c r="MOW349" s="124"/>
      <c r="MOX349" s="124"/>
      <c r="MOY349" s="124"/>
      <c r="MOZ349" s="124"/>
      <c r="MPA349" s="124"/>
      <c r="MPB349" s="124"/>
      <c r="MPC349" s="124"/>
      <c r="MPD349" s="124"/>
      <c r="MPE349" s="124"/>
      <c r="MPF349" s="124"/>
      <c r="MPG349" s="124"/>
      <c r="MPH349" s="124"/>
      <c r="MPI349" s="124"/>
      <c r="MPJ349" s="124"/>
      <c r="MPK349" s="124"/>
      <c r="MPL349" s="124"/>
      <c r="MPM349" s="124"/>
      <c r="MPN349" s="124"/>
      <c r="MPO349" s="124"/>
      <c r="MPP349" s="124"/>
      <c r="MPQ349" s="124"/>
      <c r="MPR349" s="124"/>
      <c r="MPS349" s="124"/>
      <c r="MPT349" s="124"/>
      <c r="MPU349" s="124"/>
      <c r="MPV349" s="124"/>
      <c r="MPW349" s="124"/>
      <c r="MPX349" s="124"/>
      <c r="MPY349" s="124"/>
      <c r="MPZ349" s="124"/>
      <c r="MQA349" s="124"/>
      <c r="MQB349" s="124"/>
      <c r="MQC349" s="124"/>
      <c r="MQD349" s="124"/>
      <c r="MQE349" s="124"/>
      <c r="MQF349" s="124"/>
      <c r="MQG349" s="124"/>
      <c r="MQH349" s="124"/>
      <c r="MQI349" s="124"/>
      <c r="MQJ349" s="124"/>
      <c r="MQK349" s="124"/>
      <c r="MQL349" s="124"/>
      <c r="MQM349" s="124"/>
      <c r="MQN349" s="124"/>
      <c r="MQO349" s="124"/>
      <c r="MQP349" s="124"/>
      <c r="MQQ349" s="124"/>
      <c r="MQR349" s="124"/>
      <c r="MQS349" s="124"/>
      <c r="MQT349" s="124"/>
      <c r="MQU349" s="124"/>
      <c r="MQV349" s="124"/>
      <c r="MQW349" s="124"/>
      <c r="MQX349" s="124"/>
      <c r="MQY349" s="124"/>
      <c r="MQZ349" s="124"/>
      <c r="MRA349" s="124"/>
      <c r="MRB349" s="124"/>
      <c r="MRC349" s="124"/>
      <c r="MRD349" s="124"/>
      <c r="MRE349" s="124"/>
      <c r="MRF349" s="124"/>
      <c r="MRG349" s="124"/>
      <c r="MRH349" s="124"/>
      <c r="MRI349" s="124"/>
      <c r="MRJ349" s="124"/>
      <c r="MRK349" s="124"/>
      <c r="MRL349" s="124"/>
      <c r="MRM349" s="124"/>
      <c r="MRN349" s="124"/>
      <c r="MRO349" s="124"/>
      <c r="MRP349" s="124"/>
      <c r="MRQ349" s="124"/>
      <c r="MRR349" s="124"/>
      <c r="MRS349" s="124"/>
      <c r="MRT349" s="124"/>
      <c r="MRU349" s="124"/>
      <c r="MRV349" s="124"/>
      <c r="MRW349" s="124"/>
      <c r="MRX349" s="124"/>
      <c r="MRY349" s="124"/>
      <c r="MRZ349" s="124"/>
      <c r="MSA349" s="124"/>
      <c r="MSB349" s="124"/>
      <c r="MSC349" s="124"/>
      <c r="MSD349" s="124"/>
      <c r="MSE349" s="124"/>
      <c r="MSF349" s="124"/>
      <c r="MSG349" s="124"/>
      <c r="MSH349" s="124"/>
      <c r="MSI349" s="124"/>
      <c r="MSJ349" s="124"/>
      <c r="MSK349" s="124"/>
      <c r="MSL349" s="124"/>
      <c r="MSM349" s="124"/>
      <c r="MSN349" s="124"/>
      <c r="MSO349" s="124"/>
      <c r="MSP349" s="124"/>
      <c r="MSQ349" s="124"/>
      <c r="MSR349" s="124"/>
      <c r="MSS349" s="124"/>
      <c r="MST349" s="124"/>
      <c r="MSU349" s="124"/>
      <c r="MSV349" s="124"/>
      <c r="MSW349" s="124"/>
      <c r="MSX349" s="124"/>
      <c r="MSY349" s="124"/>
      <c r="MSZ349" s="124"/>
      <c r="MTA349" s="124"/>
      <c r="MTB349" s="124"/>
      <c r="MTC349" s="124"/>
      <c r="MTD349" s="124"/>
      <c r="MTE349" s="124"/>
      <c r="MTF349" s="124"/>
      <c r="MTG349" s="124"/>
      <c r="MTH349" s="124"/>
      <c r="MTI349" s="124"/>
      <c r="MTJ349" s="124"/>
      <c r="MTK349" s="124"/>
      <c r="MTL349" s="124"/>
      <c r="MTM349" s="124"/>
      <c r="MTN349" s="124"/>
      <c r="MTO349" s="124"/>
      <c r="MTP349" s="124"/>
      <c r="MTQ349" s="124"/>
      <c r="MTR349" s="124"/>
      <c r="MTS349" s="124"/>
      <c r="MTT349" s="124"/>
      <c r="MTU349" s="124"/>
      <c r="MTV349" s="124"/>
      <c r="MTW349" s="124"/>
      <c r="MTX349" s="124"/>
      <c r="MTY349" s="124"/>
      <c r="MTZ349" s="124"/>
      <c r="MUA349" s="124"/>
      <c r="MUB349" s="124"/>
      <c r="MUC349" s="124"/>
      <c r="MUD349" s="124"/>
      <c r="MUE349" s="124"/>
      <c r="MUF349" s="124"/>
      <c r="MUG349" s="124"/>
      <c r="MUH349" s="124"/>
      <c r="MUI349" s="124"/>
      <c r="MUJ349" s="124"/>
      <c r="MUK349" s="124"/>
      <c r="MUL349" s="124"/>
      <c r="MUM349" s="124"/>
      <c r="MUN349" s="124"/>
      <c r="MUO349" s="124"/>
      <c r="MUP349" s="124"/>
      <c r="MUQ349" s="124"/>
      <c r="MUR349" s="124"/>
      <c r="MUS349" s="124"/>
      <c r="MUT349" s="124"/>
      <c r="MUU349" s="124"/>
      <c r="MUV349" s="124"/>
      <c r="MUW349" s="124"/>
      <c r="MUX349" s="124"/>
      <c r="MUY349" s="124"/>
      <c r="MUZ349" s="124"/>
      <c r="MVA349" s="124"/>
      <c r="MVB349" s="124"/>
      <c r="MVC349" s="124"/>
      <c r="MVD349" s="124"/>
      <c r="MVE349" s="124"/>
      <c r="MVF349" s="124"/>
      <c r="MVG349" s="124"/>
      <c r="MVH349" s="124"/>
      <c r="MVI349" s="124"/>
      <c r="MVJ349" s="124"/>
      <c r="MVK349" s="124"/>
      <c r="MVL349" s="124"/>
      <c r="MVM349" s="124"/>
      <c r="MVN349" s="124"/>
      <c r="MVO349" s="124"/>
      <c r="MVP349" s="124"/>
      <c r="MVQ349" s="124"/>
      <c r="MVR349" s="124"/>
      <c r="MVS349" s="124"/>
      <c r="MVT349" s="124"/>
      <c r="MVU349" s="124"/>
      <c r="MVV349" s="124"/>
      <c r="MVW349" s="124"/>
      <c r="MVX349" s="124"/>
      <c r="MVY349" s="124"/>
      <c r="MVZ349" s="124"/>
      <c r="MWA349" s="124"/>
      <c r="MWB349" s="124"/>
      <c r="MWC349" s="124"/>
      <c r="MWD349" s="124"/>
      <c r="MWE349" s="124"/>
      <c r="MWF349" s="124"/>
      <c r="MWG349" s="124"/>
      <c r="MWH349" s="124"/>
      <c r="MWI349" s="124"/>
      <c r="MWJ349" s="124"/>
      <c r="MWK349" s="124"/>
      <c r="MWL349" s="124"/>
      <c r="MWM349" s="124"/>
      <c r="MWN349" s="124"/>
      <c r="MWO349" s="124"/>
      <c r="MWP349" s="124"/>
      <c r="MWQ349" s="124"/>
      <c r="MWR349" s="124"/>
      <c r="MWS349" s="124"/>
      <c r="MWT349" s="124"/>
      <c r="MWU349" s="124"/>
      <c r="MWV349" s="124"/>
      <c r="MWW349" s="124"/>
      <c r="MWX349" s="124"/>
      <c r="MWY349" s="124"/>
      <c r="MWZ349" s="124"/>
      <c r="MXA349" s="124"/>
      <c r="MXB349" s="124"/>
      <c r="MXC349" s="124"/>
      <c r="MXD349" s="124"/>
      <c r="MXE349" s="124"/>
      <c r="MXF349" s="124"/>
      <c r="MXG349" s="124"/>
      <c r="MXH349" s="124"/>
      <c r="MXI349" s="124"/>
      <c r="MXJ349" s="124"/>
      <c r="MXK349" s="124"/>
      <c r="MXL349" s="124"/>
      <c r="MXM349" s="124"/>
      <c r="MXN349" s="124"/>
      <c r="MXO349" s="124"/>
      <c r="MXP349" s="124"/>
      <c r="MXQ349" s="124"/>
      <c r="MXR349" s="124"/>
      <c r="MXS349" s="124"/>
      <c r="MXT349" s="124"/>
      <c r="MXU349" s="124"/>
      <c r="MXV349" s="124"/>
      <c r="MXW349" s="124"/>
      <c r="MXX349" s="124"/>
      <c r="MXY349" s="124"/>
      <c r="MXZ349" s="124"/>
      <c r="MYA349" s="124"/>
      <c r="MYB349" s="124"/>
      <c r="MYC349" s="124"/>
      <c r="MYD349" s="124"/>
      <c r="MYE349" s="124"/>
      <c r="MYF349" s="124"/>
      <c r="MYG349" s="124"/>
      <c r="MYH349" s="124"/>
      <c r="MYI349" s="124"/>
      <c r="MYJ349" s="124"/>
      <c r="MYK349" s="124"/>
      <c r="MYL349" s="124"/>
      <c r="MYM349" s="124"/>
      <c r="MYN349" s="124"/>
      <c r="MYO349" s="124"/>
      <c r="MYP349" s="124"/>
      <c r="MYQ349" s="124"/>
      <c r="MYR349" s="124"/>
      <c r="MYS349" s="124"/>
      <c r="MYT349" s="124"/>
      <c r="MYU349" s="124"/>
      <c r="MYV349" s="124"/>
      <c r="MYW349" s="124"/>
      <c r="MYX349" s="124"/>
      <c r="MYY349" s="124"/>
      <c r="MYZ349" s="124"/>
      <c r="MZA349" s="124"/>
      <c r="MZB349" s="124"/>
      <c r="MZC349" s="124"/>
      <c r="MZD349" s="124"/>
      <c r="MZE349" s="124"/>
      <c r="MZF349" s="124"/>
      <c r="MZG349" s="124"/>
      <c r="MZH349" s="124"/>
      <c r="MZI349" s="124"/>
      <c r="MZJ349" s="124"/>
      <c r="MZK349" s="124"/>
      <c r="MZL349" s="124"/>
      <c r="MZM349" s="124"/>
      <c r="MZN349" s="124"/>
      <c r="MZO349" s="124"/>
      <c r="MZP349" s="124"/>
      <c r="MZQ349" s="124"/>
      <c r="MZR349" s="124"/>
      <c r="MZS349" s="124"/>
      <c r="MZT349" s="124"/>
      <c r="MZU349" s="124"/>
      <c r="MZV349" s="124"/>
      <c r="MZW349" s="124"/>
      <c r="MZX349" s="124"/>
      <c r="MZY349" s="124"/>
      <c r="MZZ349" s="124"/>
      <c r="NAA349" s="124"/>
      <c r="NAB349" s="124"/>
      <c r="NAC349" s="124"/>
      <c r="NAD349" s="124"/>
      <c r="NAE349" s="124"/>
      <c r="NAF349" s="124"/>
      <c r="NAG349" s="124"/>
      <c r="NAH349" s="124"/>
      <c r="NAI349" s="124"/>
      <c r="NAJ349" s="124"/>
      <c r="NAK349" s="124"/>
      <c r="NAL349" s="124"/>
      <c r="NAM349" s="124"/>
      <c r="NAN349" s="124"/>
      <c r="NAO349" s="124"/>
      <c r="NAP349" s="124"/>
      <c r="NAQ349" s="124"/>
      <c r="NAR349" s="124"/>
      <c r="NAS349" s="124"/>
      <c r="NAT349" s="124"/>
      <c r="NAU349" s="124"/>
      <c r="NAV349" s="124"/>
      <c r="NAW349" s="124"/>
      <c r="NAX349" s="124"/>
      <c r="NAY349" s="124"/>
      <c r="NAZ349" s="124"/>
      <c r="NBA349" s="124"/>
      <c r="NBB349" s="124"/>
      <c r="NBC349" s="124"/>
      <c r="NBD349" s="124"/>
      <c r="NBE349" s="124"/>
      <c r="NBF349" s="124"/>
      <c r="NBG349" s="124"/>
      <c r="NBH349" s="124"/>
      <c r="NBI349" s="124"/>
      <c r="NBJ349" s="124"/>
      <c r="NBK349" s="124"/>
      <c r="NBL349" s="124"/>
      <c r="NBM349" s="124"/>
      <c r="NBN349" s="124"/>
      <c r="NBO349" s="124"/>
      <c r="NBP349" s="124"/>
      <c r="NBQ349" s="124"/>
      <c r="NBR349" s="124"/>
      <c r="NBS349" s="124"/>
      <c r="NBT349" s="124"/>
      <c r="NBU349" s="124"/>
      <c r="NBV349" s="124"/>
      <c r="NBW349" s="124"/>
      <c r="NBX349" s="124"/>
      <c r="NBY349" s="124"/>
      <c r="NBZ349" s="124"/>
      <c r="NCA349" s="124"/>
      <c r="NCB349" s="124"/>
      <c r="NCC349" s="124"/>
      <c r="NCD349" s="124"/>
      <c r="NCE349" s="124"/>
      <c r="NCF349" s="124"/>
      <c r="NCG349" s="124"/>
      <c r="NCH349" s="124"/>
      <c r="NCI349" s="124"/>
      <c r="NCJ349" s="124"/>
      <c r="NCK349" s="124"/>
      <c r="NCL349" s="124"/>
      <c r="NCM349" s="124"/>
      <c r="NCN349" s="124"/>
      <c r="NCO349" s="124"/>
      <c r="NCP349" s="124"/>
      <c r="NCQ349" s="124"/>
      <c r="NCR349" s="124"/>
      <c r="NCS349" s="124"/>
      <c r="NCT349" s="124"/>
      <c r="NCU349" s="124"/>
      <c r="NCV349" s="124"/>
      <c r="NCW349" s="124"/>
      <c r="NCX349" s="124"/>
      <c r="NCY349" s="124"/>
      <c r="NCZ349" s="124"/>
      <c r="NDA349" s="124"/>
      <c r="NDB349" s="124"/>
      <c r="NDC349" s="124"/>
      <c r="NDD349" s="124"/>
      <c r="NDE349" s="124"/>
      <c r="NDF349" s="124"/>
      <c r="NDG349" s="124"/>
      <c r="NDH349" s="124"/>
      <c r="NDI349" s="124"/>
      <c r="NDJ349" s="124"/>
      <c r="NDK349" s="124"/>
      <c r="NDL349" s="124"/>
      <c r="NDM349" s="124"/>
      <c r="NDN349" s="124"/>
      <c r="NDO349" s="124"/>
      <c r="NDP349" s="124"/>
      <c r="NDQ349" s="124"/>
      <c r="NDR349" s="124"/>
      <c r="NDS349" s="124"/>
      <c r="NDT349" s="124"/>
      <c r="NDU349" s="124"/>
      <c r="NDV349" s="124"/>
      <c r="NDW349" s="124"/>
      <c r="NDX349" s="124"/>
      <c r="NDY349" s="124"/>
      <c r="NDZ349" s="124"/>
      <c r="NEA349" s="124"/>
      <c r="NEB349" s="124"/>
      <c r="NEC349" s="124"/>
      <c r="NED349" s="124"/>
      <c r="NEE349" s="124"/>
      <c r="NEF349" s="124"/>
      <c r="NEG349" s="124"/>
      <c r="NEH349" s="124"/>
      <c r="NEI349" s="124"/>
      <c r="NEJ349" s="124"/>
      <c r="NEK349" s="124"/>
      <c r="NEL349" s="124"/>
      <c r="NEM349" s="124"/>
      <c r="NEN349" s="124"/>
      <c r="NEO349" s="124"/>
      <c r="NEP349" s="124"/>
      <c r="NEQ349" s="124"/>
      <c r="NER349" s="124"/>
      <c r="NES349" s="124"/>
      <c r="NET349" s="124"/>
      <c r="NEU349" s="124"/>
      <c r="NEV349" s="124"/>
      <c r="NEW349" s="124"/>
      <c r="NEX349" s="124"/>
      <c r="NEY349" s="124"/>
      <c r="NEZ349" s="124"/>
      <c r="NFA349" s="124"/>
      <c r="NFB349" s="124"/>
      <c r="NFC349" s="124"/>
      <c r="NFD349" s="124"/>
      <c r="NFE349" s="124"/>
      <c r="NFF349" s="124"/>
      <c r="NFG349" s="124"/>
      <c r="NFH349" s="124"/>
      <c r="NFI349" s="124"/>
      <c r="NFJ349" s="124"/>
      <c r="NFK349" s="124"/>
      <c r="NFL349" s="124"/>
      <c r="NFM349" s="124"/>
      <c r="NFN349" s="124"/>
      <c r="NFO349" s="124"/>
      <c r="NFP349" s="124"/>
      <c r="NFQ349" s="124"/>
      <c r="NFR349" s="124"/>
      <c r="NFS349" s="124"/>
      <c r="NFT349" s="124"/>
      <c r="NFU349" s="124"/>
      <c r="NFV349" s="124"/>
      <c r="NFW349" s="124"/>
      <c r="NFX349" s="124"/>
      <c r="NFY349" s="124"/>
      <c r="NFZ349" s="124"/>
      <c r="NGA349" s="124"/>
      <c r="NGB349" s="124"/>
      <c r="NGC349" s="124"/>
      <c r="NGD349" s="124"/>
      <c r="NGE349" s="124"/>
      <c r="NGF349" s="124"/>
      <c r="NGG349" s="124"/>
      <c r="NGH349" s="124"/>
      <c r="NGI349" s="124"/>
      <c r="NGJ349" s="124"/>
      <c r="NGK349" s="124"/>
      <c r="NGL349" s="124"/>
      <c r="NGM349" s="124"/>
      <c r="NGN349" s="124"/>
      <c r="NGO349" s="124"/>
      <c r="NGP349" s="124"/>
      <c r="NGQ349" s="124"/>
      <c r="NGR349" s="124"/>
      <c r="NGS349" s="124"/>
      <c r="NGT349" s="124"/>
      <c r="NGU349" s="124"/>
      <c r="NGV349" s="124"/>
      <c r="NGW349" s="124"/>
      <c r="NGX349" s="124"/>
      <c r="NGY349" s="124"/>
      <c r="NGZ349" s="124"/>
      <c r="NHA349" s="124"/>
      <c r="NHB349" s="124"/>
      <c r="NHC349" s="124"/>
      <c r="NHD349" s="124"/>
      <c r="NHE349" s="124"/>
      <c r="NHF349" s="124"/>
      <c r="NHG349" s="124"/>
      <c r="NHH349" s="124"/>
      <c r="NHI349" s="124"/>
      <c r="NHJ349" s="124"/>
      <c r="NHK349" s="124"/>
      <c r="NHL349" s="124"/>
      <c r="NHM349" s="124"/>
      <c r="NHN349" s="124"/>
      <c r="NHO349" s="124"/>
      <c r="NHP349" s="124"/>
      <c r="NHQ349" s="124"/>
      <c r="NHR349" s="124"/>
      <c r="NHS349" s="124"/>
      <c r="NHT349" s="124"/>
      <c r="NHU349" s="124"/>
      <c r="NHV349" s="124"/>
      <c r="NHW349" s="124"/>
      <c r="NHX349" s="124"/>
      <c r="NHY349" s="124"/>
      <c r="NHZ349" s="124"/>
      <c r="NIA349" s="124"/>
      <c r="NIB349" s="124"/>
      <c r="NIC349" s="124"/>
      <c r="NID349" s="124"/>
      <c r="NIE349" s="124"/>
      <c r="NIF349" s="124"/>
      <c r="NIG349" s="124"/>
      <c r="NIH349" s="124"/>
      <c r="NII349" s="124"/>
      <c r="NIJ349" s="124"/>
      <c r="NIK349" s="124"/>
      <c r="NIL349" s="124"/>
      <c r="NIM349" s="124"/>
      <c r="NIN349" s="124"/>
      <c r="NIO349" s="124"/>
      <c r="NIP349" s="124"/>
      <c r="NIQ349" s="124"/>
      <c r="NIR349" s="124"/>
      <c r="NIS349" s="124"/>
      <c r="NIT349" s="124"/>
      <c r="NIU349" s="124"/>
      <c r="NIV349" s="124"/>
      <c r="NIW349" s="124"/>
      <c r="NIX349" s="124"/>
      <c r="NIY349" s="124"/>
      <c r="NIZ349" s="124"/>
      <c r="NJA349" s="124"/>
      <c r="NJB349" s="124"/>
      <c r="NJC349" s="124"/>
      <c r="NJD349" s="124"/>
      <c r="NJE349" s="124"/>
      <c r="NJF349" s="124"/>
      <c r="NJG349" s="124"/>
      <c r="NJH349" s="124"/>
      <c r="NJI349" s="124"/>
      <c r="NJJ349" s="124"/>
      <c r="NJK349" s="124"/>
      <c r="NJL349" s="124"/>
      <c r="NJM349" s="124"/>
      <c r="NJN349" s="124"/>
      <c r="NJO349" s="124"/>
      <c r="NJP349" s="124"/>
      <c r="NJQ349" s="124"/>
      <c r="NJR349" s="124"/>
      <c r="NJS349" s="124"/>
      <c r="NJT349" s="124"/>
      <c r="NJU349" s="124"/>
      <c r="NJV349" s="124"/>
      <c r="NJW349" s="124"/>
      <c r="NJX349" s="124"/>
      <c r="NJY349" s="124"/>
      <c r="NJZ349" s="124"/>
      <c r="NKA349" s="124"/>
      <c r="NKB349" s="124"/>
      <c r="NKC349" s="124"/>
      <c r="NKD349" s="124"/>
      <c r="NKE349" s="124"/>
      <c r="NKF349" s="124"/>
      <c r="NKG349" s="124"/>
      <c r="NKH349" s="124"/>
      <c r="NKI349" s="124"/>
      <c r="NKJ349" s="124"/>
      <c r="NKK349" s="124"/>
      <c r="NKL349" s="124"/>
      <c r="NKM349" s="124"/>
      <c r="NKN349" s="124"/>
      <c r="NKO349" s="124"/>
      <c r="NKP349" s="124"/>
      <c r="NKQ349" s="124"/>
      <c r="NKR349" s="124"/>
      <c r="NKS349" s="124"/>
      <c r="NKT349" s="124"/>
      <c r="NKU349" s="124"/>
      <c r="NKV349" s="124"/>
      <c r="NKW349" s="124"/>
      <c r="NKX349" s="124"/>
      <c r="NKY349" s="124"/>
      <c r="NKZ349" s="124"/>
      <c r="NLA349" s="124"/>
      <c r="NLB349" s="124"/>
      <c r="NLC349" s="124"/>
      <c r="NLD349" s="124"/>
      <c r="NLE349" s="124"/>
      <c r="NLF349" s="124"/>
      <c r="NLG349" s="124"/>
      <c r="NLH349" s="124"/>
      <c r="NLI349" s="124"/>
      <c r="NLJ349" s="124"/>
      <c r="NLK349" s="124"/>
      <c r="NLL349" s="124"/>
      <c r="NLM349" s="124"/>
      <c r="NLN349" s="124"/>
      <c r="NLO349" s="124"/>
      <c r="NLP349" s="124"/>
      <c r="NLQ349" s="124"/>
      <c r="NLR349" s="124"/>
      <c r="NLS349" s="124"/>
      <c r="NLT349" s="124"/>
      <c r="NLU349" s="124"/>
      <c r="NLV349" s="124"/>
      <c r="NLW349" s="124"/>
      <c r="NLX349" s="124"/>
      <c r="NLY349" s="124"/>
      <c r="NLZ349" s="124"/>
      <c r="NMA349" s="124"/>
      <c r="NMB349" s="124"/>
      <c r="NMC349" s="124"/>
      <c r="NMD349" s="124"/>
      <c r="NME349" s="124"/>
      <c r="NMF349" s="124"/>
      <c r="NMG349" s="124"/>
      <c r="NMH349" s="124"/>
      <c r="NMI349" s="124"/>
      <c r="NMJ349" s="124"/>
      <c r="NMK349" s="124"/>
      <c r="NML349" s="124"/>
      <c r="NMM349" s="124"/>
      <c r="NMN349" s="124"/>
      <c r="NMO349" s="124"/>
      <c r="NMP349" s="124"/>
      <c r="NMQ349" s="124"/>
      <c r="NMR349" s="124"/>
      <c r="NMS349" s="124"/>
      <c r="NMT349" s="124"/>
      <c r="NMU349" s="124"/>
      <c r="NMV349" s="124"/>
      <c r="NMW349" s="124"/>
      <c r="NMX349" s="124"/>
      <c r="NMY349" s="124"/>
      <c r="NMZ349" s="124"/>
      <c r="NNA349" s="124"/>
      <c r="NNB349" s="124"/>
      <c r="NNC349" s="124"/>
      <c r="NND349" s="124"/>
      <c r="NNE349" s="124"/>
      <c r="NNF349" s="124"/>
      <c r="NNG349" s="124"/>
      <c r="NNH349" s="124"/>
      <c r="NNI349" s="124"/>
      <c r="NNJ349" s="124"/>
      <c r="NNK349" s="124"/>
      <c r="NNL349" s="124"/>
      <c r="NNM349" s="124"/>
      <c r="NNN349" s="124"/>
      <c r="NNO349" s="124"/>
      <c r="NNP349" s="124"/>
      <c r="NNQ349" s="124"/>
      <c r="NNR349" s="124"/>
      <c r="NNS349" s="124"/>
      <c r="NNT349" s="124"/>
      <c r="NNU349" s="124"/>
      <c r="NNV349" s="124"/>
      <c r="NNW349" s="124"/>
      <c r="NNX349" s="124"/>
      <c r="NNY349" s="124"/>
      <c r="NNZ349" s="124"/>
      <c r="NOA349" s="124"/>
      <c r="NOB349" s="124"/>
      <c r="NOC349" s="124"/>
      <c r="NOD349" s="124"/>
      <c r="NOE349" s="124"/>
      <c r="NOF349" s="124"/>
      <c r="NOG349" s="124"/>
      <c r="NOH349" s="124"/>
      <c r="NOI349" s="124"/>
      <c r="NOJ349" s="124"/>
      <c r="NOK349" s="124"/>
      <c r="NOL349" s="124"/>
      <c r="NOM349" s="124"/>
      <c r="NON349" s="124"/>
      <c r="NOO349" s="124"/>
      <c r="NOP349" s="124"/>
      <c r="NOQ349" s="124"/>
      <c r="NOR349" s="124"/>
      <c r="NOS349" s="124"/>
      <c r="NOT349" s="124"/>
      <c r="NOU349" s="124"/>
      <c r="NOV349" s="124"/>
      <c r="NOW349" s="124"/>
      <c r="NOX349" s="124"/>
      <c r="NOY349" s="124"/>
      <c r="NOZ349" s="124"/>
      <c r="NPA349" s="124"/>
      <c r="NPB349" s="124"/>
      <c r="NPC349" s="124"/>
      <c r="NPD349" s="124"/>
      <c r="NPE349" s="124"/>
      <c r="NPF349" s="124"/>
      <c r="NPG349" s="124"/>
      <c r="NPH349" s="124"/>
      <c r="NPI349" s="124"/>
      <c r="NPJ349" s="124"/>
      <c r="NPK349" s="124"/>
      <c r="NPL349" s="124"/>
      <c r="NPM349" s="124"/>
      <c r="NPN349" s="124"/>
      <c r="NPO349" s="124"/>
      <c r="NPP349" s="124"/>
      <c r="NPQ349" s="124"/>
      <c r="NPR349" s="124"/>
      <c r="NPS349" s="124"/>
      <c r="NPT349" s="124"/>
      <c r="NPU349" s="124"/>
      <c r="NPV349" s="124"/>
      <c r="NPW349" s="124"/>
      <c r="NPX349" s="124"/>
      <c r="NPY349" s="124"/>
      <c r="NPZ349" s="124"/>
      <c r="NQA349" s="124"/>
      <c r="NQB349" s="124"/>
      <c r="NQC349" s="124"/>
      <c r="NQD349" s="124"/>
      <c r="NQE349" s="124"/>
      <c r="NQF349" s="124"/>
      <c r="NQG349" s="124"/>
      <c r="NQH349" s="124"/>
      <c r="NQI349" s="124"/>
      <c r="NQJ349" s="124"/>
      <c r="NQK349" s="124"/>
      <c r="NQL349" s="124"/>
      <c r="NQM349" s="124"/>
      <c r="NQN349" s="124"/>
      <c r="NQO349" s="124"/>
      <c r="NQP349" s="124"/>
      <c r="NQQ349" s="124"/>
      <c r="NQR349" s="124"/>
      <c r="NQS349" s="124"/>
      <c r="NQT349" s="124"/>
      <c r="NQU349" s="124"/>
      <c r="NQV349" s="124"/>
      <c r="NQW349" s="124"/>
      <c r="NQX349" s="124"/>
      <c r="NQY349" s="124"/>
      <c r="NQZ349" s="124"/>
      <c r="NRA349" s="124"/>
      <c r="NRB349" s="124"/>
      <c r="NRC349" s="124"/>
      <c r="NRD349" s="124"/>
      <c r="NRE349" s="124"/>
      <c r="NRF349" s="124"/>
      <c r="NRG349" s="124"/>
      <c r="NRH349" s="124"/>
      <c r="NRI349" s="124"/>
      <c r="NRJ349" s="124"/>
      <c r="NRK349" s="124"/>
      <c r="NRL349" s="124"/>
      <c r="NRM349" s="124"/>
      <c r="NRN349" s="124"/>
      <c r="NRO349" s="124"/>
      <c r="NRP349" s="124"/>
      <c r="NRQ349" s="124"/>
      <c r="NRR349" s="124"/>
      <c r="NRS349" s="124"/>
      <c r="NRT349" s="124"/>
      <c r="NRU349" s="124"/>
      <c r="NRV349" s="124"/>
      <c r="NRW349" s="124"/>
      <c r="NRX349" s="124"/>
      <c r="NRY349" s="124"/>
      <c r="NRZ349" s="124"/>
      <c r="NSA349" s="124"/>
      <c r="NSB349" s="124"/>
      <c r="NSC349" s="124"/>
      <c r="NSD349" s="124"/>
      <c r="NSE349" s="124"/>
      <c r="NSF349" s="124"/>
      <c r="NSG349" s="124"/>
      <c r="NSH349" s="124"/>
      <c r="NSI349" s="124"/>
      <c r="NSJ349" s="124"/>
      <c r="NSK349" s="124"/>
      <c r="NSL349" s="124"/>
      <c r="NSM349" s="124"/>
      <c r="NSN349" s="124"/>
      <c r="NSO349" s="124"/>
      <c r="NSP349" s="124"/>
      <c r="NSQ349" s="124"/>
      <c r="NSR349" s="124"/>
      <c r="NSS349" s="124"/>
      <c r="NST349" s="124"/>
      <c r="NSU349" s="124"/>
      <c r="NSV349" s="124"/>
      <c r="NSW349" s="124"/>
      <c r="NSX349" s="124"/>
      <c r="NSY349" s="124"/>
      <c r="NSZ349" s="124"/>
      <c r="NTA349" s="124"/>
      <c r="NTB349" s="124"/>
      <c r="NTC349" s="124"/>
      <c r="NTD349" s="124"/>
      <c r="NTE349" s="124"/>
      <c r="NTF349" s="124"/>
      <c r="NTG349" s="124"/>
      <c r="NTH349" s="124"/>
      <c r="NTI349" s="124"/>
      <c r="NTJ349" s="124"/>
      <c r="NTK349" s="124"/>
      <c r="NTL349" s="124"/>
      <c r="NTM349" s="124"/>
      <c r="NTN349" s="124"/>
      <c r="NTO349" s="124"/>
      <c r="NTP349" s="124"/>
      <c r="NTQ349" s="124"/>
      <c r="NTR349" s="124"/>
      <c r="NTS349" s="124"/>
      <c r="NTT349" s="124"/>
      <c r="NTU349" s="124"/>
      <c r="NTV349" s="124"/>
      <c r="NTW349" s="124"/>
      <c r="NTX349" s="124"/>
      <c r="NTY349" s="124"/>
      <c r="NTZ349" s="124"/>
      <c r="NUA349" s="124"/>
      <c r="NUB349" s="124"/>
      <c r="NUC349" s="124"/>
      <c r="NUD349" s="124"/>
      <c r="NUE349" s="124"/>
      <c r="NUF349" s="124"/>
      <c r="NUG349" s="124"/>
      <c r="NUH349" s="124"/>
      <c r="NUI349" s="124"/>
      <c r="NUJ349" s="124"/>
      <c r="NUK349" s="124"/>
      <c r="NUL349" s="124"/>
      <c r="NUM349" s="124"/>
      <c r="NUN349" s="124"/>
      <c r="NUO349" s="124"/>
      <c r="NUP349" s="124"/>
      <c r="NUQ349" s="124"/>
      <c r="NUR349" s="124"/>
      <c r="NUS349" s="124"/>
      <c r="NUT349" s="124"/>
      <c r="NUU349" s="124"/>
      <c r="NUV349" s="124"/>
      <c r="NUW349" s="124"/>
      <c r="NUX349" s="124"/>
      <c r="NUY349" s="124"/>
      <c r="NUZ349" s="124"/>
      <c r="NVA349" s="124"/>
      <c r="NVB349" s="124"/>
      <c r="NVC349" s="124"/>
      <c r="NVD349" s="124"/>
      <c r="NVE349" s="124"/>
      <c r="NVF349" s="124"/>
      <c r="NVG349" s="124"/>
      <c r="NVH349" s="124"/>
      <c r="NVI349" s="124"/>
      <c r="NVJ349" s="124"/>
      <c r="NVK349" s="124"/>
      <c r="NVL349" s="124"/>
      <c r="NVM349" s="124"/>
      <c r="NVN349" s="124"/>
      <c r="NVO349" s="124"/>
      <c r="NVP349" s="124"/>
      <c r="NVQ349" s="124"/>
      <c r="NVR349" s="124"/>
      <c r="NVS349" s="124"/>
      <c r="NVT349" s="124"/>
      <c r="NVU349" s="124"/>
      <c r="NVV349" s="124"/>
      <c r="NVW349" s="124"/>
      <c r="NVX349" s="124"/>
      <c r="NVY349" s="124"/>
      <c r="NVZ349" s="124"/>
      <c r="NWA349" s="124"/>
      <c r="NWB349" s="124"/>
      <c r="NWC349" s="124"/>
      <c r="NWD349" s="124"/>
      <c r="NWE349" s="124"/>
      <c r="NWF349" s="124"/>
      <c r="NWG349" s="124"/>
      <c r="NWH349" s="124"/>
      <c r="NWI349" s="124"/>
      <c r="NWJ349" s="124"/>
      <c r="NWK349" s="124"/>
      <c r="NWL349" s="124"/>
      <c r="NWM349" s="124"/>
      <c r="NWN349" s="124"/>
      <c r="NWO349" s="124"/>
      <c r="NWP349" s="124"/>
      <c r="NWQ349" s="124"/>
      <c r="NWR349" s="124"/>
      <c r="NWS349" s="124"/>
      <c r="NWT349" s="124"/>
      <c r="NWU349" s="124"/>
      <c r="NWV349" s="124"/>
      <c r="NWW349" s="124"/>
      <c r="NWX349" s="124"/>
      <c r="NWY349" s="124"/>
      <c r="NWZ349" s="124"/>
      <c r="NXA349" s="124"/>
      <c r="NXB349" s="124"/>
      <c r="NXC349" s="124"/>
      <c r="NXD349" s="124"/>
      <c r="NXE349" s="124"/>
      <c r="NXF349" s="124"/>
      <c r="NXG349" s="124"/>
      <c r="NXH349" s="124"/>
      <c r="NXI349" s="124"/>
      <c r="NXJ349" s="124"/>
      <c r="NXK349" s="124"/>
      <c r="NXL349" s="124"/>
      <c r="NXM349" s="124"/>
      <c r="NXN349" s="124"/>
      <c r="NXO349" s="124"/>
      <c r="NXP349" s="124"/>
      <c r="NXQ349" s="124"/>
      <c r="NXR349" s="124"/>
      <c r="NXS349" s="124"/>
      <c r="NXT349" s="124"/>
      <c r="NXU349" s="124"/>
      <c r="NXV349" s="124"/>
      <c r="NXW349" s="124"/>
      <c r="NXX349" s="124"/>
      <c r="NXY349" s="124"/>
      <c r="NXZ349" s="124"/>
      <c r="NYA349" s="124"/>
      <c r="NYB349" s="124"/>
      <c r="NYC349" s="124"/>
      <c r="NYD349" s="124"/>
      <c r="NYE349" s="124"/>
      <c r="NYF349" s="124"/>
      <c r="NYG349" s="124"/>
      <c r="NYH349" s="124"/>
      <c r="NYI349" s="124"/>
      <c r="NYJ349" s="124"/>
      <c r="NYK349" s="124"/>
      <c r="NYL349" s="124"/>
      <c r="NYM349" s="124"/>
      <c r="NYN349" s="124"/>
      <c r="NYO349" s="124"/>
      <c r="NYP349" s="124"/>
      <c r="NYQ349" s="124"/>
      <c r="NYR349" s="124"/>
      <c r="NYS349" s="124"/>
      <c r="NYT349" s="124"/>
      <c r="NYU349" s="124"/>
      <c r="NYV349" s="124"/>
      <c r="NYW349" s="124"/>
      <c r="NYX349" s="124"/>
      <c r="NYY349" s="124"/>
      <c r="NYZ349" s="124"/>
      <c r="NZA349" s="124"/>
      <c r="NZB349" s="124"/>
      <c r="NZC349" s="124"/>
      <c r="NZD349" s="124"/>
      <c r="NZE349" s="124"/>
      <c r="NZF349" s="124"/>
      <c r="NZG349" s="124"/>
      <c r="NZH349" s="124"/>
      <c r="NZI349" s="124"/>
      <c r="NZJ349" s="124"/>
      <c r="NZK349" s="124"/>
      <c r="NZL349" s="124"/>
      <c r="NZM349" s="124"/>
      <c r="NZN349" s="124"/>
      <c r="NZO349" s="124"/>
      <c r="NZP349" s="124"/>
      <c r="NZQ349" s="124"/>
      <c r="NZR349" s="124"/>
      <c r="NZS349" s="124"/>
      <c r="NZT349" s="124"/>
      <c r="NZU349" s="124"/>
      <c r="NZV349" s="124"/>
      <c r="NZW349" s="124"/>
      <c r="NZX349" s="124"/>
      <c r="NZY349" s="124"/>
      <c r="NZZ349" s="124"/>
      <c r="OAA349" s="124"/>
      <c r="OAB349" s="124"/>
      <c r="OAC349" s="124"/>
      <c r="OAD349" s="124"/>
      <c r="OAE349" s="124"/>
      <c r="OAF349" s="124"/>
      <c r="OAG349" s="124"/>
      <c r="OAH349" s="124"/>
      <c r="OAI349" s="124"/>
      <c r="OAJ349" s="124"/>
      <c r="OAK349" s="124"/>
      <c r="OAL349" s="124"/>
      <c r="OAM349" s="124"/>
      <c r="OAN349" s="124"/>
      <c r="OAO349" s="124"/>
      <c r="OAP349" s="124"/>
      <c r="OAQ349" s="124"/>
      <c r="OAR349" s="124"/>
      <c r="OAS349" s="124"/>
      <c r="OAT349" s="124"/>
      <c r="OAU349" s="124"/>
      <c r="OAV349" s="124"/>
      <c r="OAW349" s="124"/>
      <c r="OAX349" s="124"/>
      <c r="OAY349" s="124"/>
      <c r="OAZ349" s="124"/>
      <c r="OBA349" s="124"/>
      <c r="OBB349" s="124"/>
      <c r="OBC349" s="124"/>
      <c r="OBD349" s="124"/>
      <c r="OBE349" s="124"/>
      <c r="OBF349" s="124"/>
      <c r="OBG349" s="124"/>
      <c r="OBH349" s="124"/>
      <c r="OBI349" s="124"/>
      <c r="OBJ349" s="124"/>
      <c r="OBK349" s="124"/>
      <c r="OBL349" s="124"/>
      <c r="OBM349" s="124"/>
      <c r="OBN349" s="124"/>
      <c r="OBO349" s="124"/>
      <c r="OBP349" s="124"/>
      <c r="OBQ349" s="124"/>
      <c r="OBR349" s="124"/>
      <c r="OBS349" s="124"/>
      <c r="OBT349" s="124"/>
      <c r="OBU349" s="124"/>
      <c r="OBV349" s="124"/>
      <c r="OBW349" s="124"/>
      <c r="OBX349" s="124"/>
      <c r="OBY349" s="124"/>
      <c r="OBZ349" s="124"/>
      <c r="OCA349" s="124"/>
      <c r="OCB349" s="124"/>
      <c r="OCC349" s="124"/>
      <c r="OCD349" s="124"/>
      <c r="OCE349" s="124"/>
      <c r="OCF349" s="124"/>
      <c r="OCG349" s="124"/>
      <c r="OCH349" s="124"/>
      <c r="OCI349" s="124"/>
      <c r="OCJ349" s="124"/>
      <c r="OCK349" s="124"/>
      <c r="OCL349" s="124"/>
      <c r="OCM349" s="124"/>
      <c r="OCN349" s="124"/>
      <c r="OCO349" s="124"/>
      <c r="OCP349" s="124"/>
      <c r="OCQ349" s="124"/>
      <c r="OCR349" s="124"/>
      <c r="OCS349" s="124"/>
      <c r="OCT349" s="124"/>
      <c r="OCU349" s="124"/>
      <c r="OCV349" s="124"/>
      <c r="OCW349" s="124"/>
      <c r="OCX349" s="124"/>
      <c r="OCY349" s="124"/>
      <c r="OCZ349" s="124"/>
      <c r="ODA349" s="124"/>
      <c r="ODB349" s="124"/>
      <c r="ODC349" s="124"/>
      <c r="ODD349" s="124"/>
      <c r="ODE349" s="124"/>
      <c r="ODF349" s="124"/>
      <c r="ODG349" s="124"/>
      <c r="ODH349" s="124"/>
      <c r="ODI349" s="124"/>
      <c r="ODJ349" s="124"/>
      <c r="ODK349" s="124"/>
      <c r="ODL349" s="124"/>
      <c r="ODM349" s="124"/>
      <c r="ODN349" s="124"/>
      <c r="ODO349" s="124"/>
      <c r="ODP349" s="124"/>
      <c r="ODQ349" s="124"/>
      <c r="ODR349" s="124"/>
      <c r="ODS349" s="124"/>
      <c r="ODT349" s="124"/>
      <c r="ODU349" s="124"/>
      <c r="ODV349" s="124"/>
      <c r="ODW349" s="124"/>
      <c r="ODX349" s="124"/>
      <c r="ODY349" s="124"/>
      <c r="ODZ349" s="124"/>
      <c r="OEA349" s="124"/>
      <c r="OEB349" s="124"/>
      <c r="OEC349" s="124"/>
      <c r="OED349" s="124"/>
      <c r="OEE349" s="124"/>
      <c r="OEF349" s="124"/>
      <c r="OEG349" s="124"/>
      <c r="OEH349" s="124"/>
      <c r="OEI349" s="124"/>
      <c r="OEJ349" s="124"/>
      <c r="OEK349" s="124"/>
      <c r="OEL349" s="124"/>
      <c r="OEM349" s="124"/>
      <c r="OEN349" s="124"/>
      <c r="OEO349" s="124"/>
      <c r="OEP349" s="124"/>
      <c r="OEQ349" s="124"/>
      <c r="OER349" s="124"/>
      <c r="OES349" s="124"/>
      <c r="OET349" s="124"/>
      <c r="OEU349" s="124"/>
      <c r="OEV349" s="124"/>
      <c r="OEW349" s="124"/>
      <c r="OEX349" s="124"/>
      <c r="OEY349" s="124"/>
      <c r="OEZ349" s="124"/>
      <c r="OFA349" s="124"/>
      <c r="OFB349" s="124"/>
      <c r="OFC349" s="124"/>
      <c r="OFD349" s="124"/>
      <c r="OFE349" s="124"/>
      <c r="OFF349" s="124"/>
      <c r="OFG349" s="124"/>
      <c r="OFH349" s="124"/>
      <c r="OFI349" s="124"/>
      <c r="OFJ349" s="124"/>
      <c r="OFK349" s="124"/>
      <c r="OFL349" s="124"/>
      <c r="OFM349" s="124"/>
      <c r="OFN349" s="124"/>
      <c r="OFO349" s="124"/>
      <c r="OFP349" s="124"/>
      <c r="OFQ349" s="124"/>
      <c r="OFR349" s="124"/>
      <c r="OFS349" s="124"/>
      <c r="OFT349" s="124"/>
      <c r="OFU349" s="124"/>
      <c r="OFV349" s="124"/>
      <c r="OFW349" s="124"/>
      <c r="OFX349" s="124"/>
      <c r="OFY349" s="124"/>
      <c r="OFZ349" s="124"/>
      <c r="OGA349" s="124"/>
      <c r="OGB349" s="124"/>
      <c r="OGC349" s="124"/>
      <c r="OGD349" s="124"/>
      <c r="OGE349" s="124"/>
      <c r="OGF349" s="124"/>
      <c r="OGG349" s="124"/>
      <c r="OGH349" s="124"/>
      <c r="OGI349" s="124"/>
      <c r="OGJ349" s="124"/>
      <c r="OGK349" s="124"/>
      <c r="OGL349" s="124"/>
      <c r="OGM349" s="124"/>
      <c r="OGN349" s="124"/>
      <c r="OGO349" s="124"/>
      <c r="OGP349" s="124"/>
      <c r="OGQ349" s="124"/>
      <c r="OGR349" s="124"/>
      <c r="OGS349" s="124"/>
      <c r="OGT349" s="124"/>
      <c r="OGU349" s="124"/>
      <c r="OGV349" s="124"/>
      <c r="OGW349" s="124"/>
      <c r="OGX349" s="124"/>
      <c r="OGY349" s="124"/>
      <c r="OGZ349" s="124"/>
      <c r="OHA349" s="124"/>
      <c r="OHB349" s="124"/>
      <c r="OHC349" s="124"/>
      <c r="OHD349" s="124"/>
      <c r="OHE349" s="124"/>
      <c r="OHF349" s="124"/>
      <c r="OHG349" s="124"/>
      <c r="OHH349" s="124"/>
      <c r="OHI349" s="124"/>
      <c r="OHJ349" s="124"/>
      <c r="OHK349" s="124"/>
      <c r="OHL349" s="124"/>
      <c r="OHM349" s="124"/>
      <c r="OHN349" s="124"/>
      <c r="OHO349" s="124"/>
      <c r="OHP349" s="124"/>
      <c r="OHQ349" s="124"/>
      <c r="OHR349" s="124"/>
      <c r="OHS349" s="124"/>
      <c r="OHT349" s="124"/>
      <c r="OHU349" s="124"/>
      <c r="OHV349" s="124"/>
      <c r="OHW349" s="124"/>
      <c r="OHX349" s="124"/>
      <c r="OHY349" s="124"/>
      <c r="OHZ349" s="124"/>
      <c r="OIA349" s="124"/>
      <c r="OIB349" s="124"/>
      <c r="OIC349" s="124"/>
      <c r="OID349" s="124"/>
      <c r="OIE349" s="124"/>
      <c r="OIF349" s="124"/>
      <c r="OIG349" s="124"/>
      <c r="OIH349" s="124"/>
      <c r="OII349" s="124"/>
      <c r="OIJ349" s="124"/>
      <c r="OIK349" s="124"/>
      <c r="OIL349" s="124"/>
      <c r="OIM349" s="124"/>
      <c r="OIN349" s="124"/>
      <c r="OIO349" s="124"/>
      <c r="OIP349" s="124"/>
      <c r="OIQ349" s="124"/>
      <c r="OIR349" s="124"/>
      <c r="OIS349" s="124"/>
      <c r="OIT349" s="124"/>
      <c r="OIU349" s="124"/>
      <c r="OIV349" s="124"/>
      <c r="OIW349" s="124"/>
      <c r="OIX349" s="124"/>
      <c r="OIY349" s="124"/>
      <c r="OIZ349" s="124"/>
      <c r="OJA349" s="124"/>
      <c r="OJB349" s="124"/>
      <c r="OJC349" s="124"/>
      <c r="OJD349" s="124"/>
      <c r="OJE349" s="124"/>
      <c r="OJF349" s="124"/>
      <c r="OJG349" s="124"/>
      <c r="OJH349" s="124"/>
      <c r="OJI349" s="124"/>
      <c r="OJJ349" s="124"/>
      <c r="OJK349" s="124"/>
      <c r="OJL349" s="124"/>
      <c r="OJM349" s="124"/>
      <c r="OJN349" s="124"/>
      <c r="OJO349" s="124"/>
      <c r="OJP349" s="124"/>
      <c r="OJQ349" s="124"/>
      <c r="OJR349" s="124"/>
      <c r="OJS349" s="124"/>
      <c r="OJT349" s="124"/>
      <c r="OJU349" s="124"/>
      <c r="OJV349" s="124"/>
      <c r="OJW349" s="124"/>
      <c r="OJX349" s="124"/>
      <c r="OJY349" s="124"/>
      <c r="OJZ349" s="124"/>
      <c r="OKA349" s="124"/>
      <c r="OKB349" s="124"/>
      <c r="OKC349" s="124"/>
      <c r="OKD349" s="124"/>
      <c r="OKE349" s="124"/>
      <c r="OKF349" s="124"/>
      <c r="OKG349" s="124"/>
      <c r="OKH349" s="124"/>
      <c r="OKI349" s="124"/>
      <c r="OKJ349" s="124"/>
      <c r="OKK349" s="124"/>
      <c r="OKL349" s="124"/>
      <c r="OKM349" s="124"/>
      <c r="OKN349" s="124"/>
      <c r="OKO349" s="124"/>
      <c r="OKP349" s="124"/>
      <c r="OKQ349" s="124"/>
      <c r="OKR349" s="124"/>
      <c r="OKS349" s="124"/>
      <c r="OKT349" s="124"/>
      <c r="OKU349" s="124"/>
      <c r="OKV349" s="124"/>
      <c r="OKW349" s="124"/>
      <c r="OKX349" s="124"/>
      <c r="OKY349" s="124"/>
      <c r="OKZ349" s="124"/>
      <c r="OLA349" s="124"/>
      <c r="OLB349" s="124"/>
      <c r="OLC349" s="124"/>
      <c r="OLD349" s="124"/>
      <c r="OLE349" s="124"/>
      <c r="OLF349" s="124"/>
      <c r="OLG349" s="124"/>
      <c r="OLH349" s="124"/>
      <c r="OLI349" s="124"/>
      <c r="OLJ349" s="124"/>
      <c r="OLK349" s="124"/>
      <c r="OLL349" s="124"/>
      <c r="OLM349" s="124"/>
      <c r="OLN349" s="124"/>
      <c r="OLO349" s="124"/>
      <c r="OLP349" s="124"/>
      <c r="OLQ349" s="124"/>
      <c r="OLR349" s="124"/>
      <c r="OLS349" s="124"/>
      <c r="OLT349" s="124"/>
      <c r="OLU349" s="124"/>
      <c r="OLV349" s="124"/>
      <c r="OLW349" s="124"/>
      <c r="OLX349" s="124"/>
      <c r="OLY349" s="124"/>
      <c r="OLZ349" s="124"/>
      <c r="OMA349" s="124"/>
      <c r="OMB349" s="124"/>
      <c r="OMC349" s="124"/>
      <c r="OMD349" s="124"/>
      <c r="OME349" s="124"/>
      <c r="OMF349" s="124"/>
      <c r="OMG349" s="124"/>
      <c r="OMH349" s="124"/>
      <c r="OMI349" s="124"/>
      <c r="OMJ349" s="124"/>
      <c r="OMK349" s="124"/>
      <c r="OML349" s="124"/>
      <c r="OMM349" s="124"/>
      <c r="OMN349" s="124"/>
      <c r="OMO349" s="124"/>
      <c r="OMP349" s="124"/>
      <c r="OMQ349" s="124"/>
      <c r="OMR349" s="124"/>
      <c r="OMS349" s="124"/>
      <c r="OMT349" s="124"/>
      <c r="OMU349" s="124"/>
      <c r="OMV349" s="124"/>
      <c r="OMW349" s="124"/>
      <c r="OMX349" s="124"/>
      <c r="OMY349" s="124"/>
      <c r="OMZ349" s="124"/>
      <c r="ONA349" s="124"/>
      <c r="ONB349" s="124"/>
      <c r="ONC349" s="124"/>
      <c r="OND349" s="124"/>
      <c r="ONE349" s="124"/>
      <c r="ONF349" s="124"/>
      <c r="ONG349" s="124"/>
      <c r="ONH349" s="124"/>
      <c r="ONI349" s="124"/>
      <c r="ONJ349" s="124"/>
      <c r="ONK349" s="124"/>
      <c r="ONL349" s="124"/>
      <c r="ONM349" s="124"/>
      <c r="ONN349" s="124"/>
      <c r="ONO349" s="124"/>
      <c r="ONP349" s="124"/>
      <c r="ONQ349" s="124"/>
      <c r="ONR349" s="124"/>
      <c r="ONS349" s="124"/>
      <c r="ONT349" s="124"/>
      <c r="ONU349" s="124"/>
      <c r="ONV349" s="124"/>
      <c r="ONW349" s="124"/>
      <c r="ONX349" s="124"/>
      <c r="ONY349" s="124"/>
      <c r="ONZ349" s="124"/>
      <c r="OOA349" s="124"/>
      <c r="OOB349" s="124"/>
      <c r="OOC349" s="124"/>
      <c r="OOD349" s="124"/>
      <c r="OOE349" s="124"/>
      <c r="OOF349" s="124"/>
      <c r="OOG349" s="124"/>
      <c r="OOH349" s="124"/>
      <c r="OOI349" s="124"/>
      <c r="OOJ349" s="124"/>
      <c r="OOK349" s="124"/>
      <c r="OOL349" s="124"/>
      <c r="OOM349" s="124"/>
      <c r="OON349" s="124"/>
      <c r="OOO349" s="124"/>
      <c r="OOP349" s="124"/>
      <c r="OOQ349" s="124"/>
      <c r="OOR349" s="124"/>
      <c r="OOS349" s="124"/>
      <c r="OOT349" s="124"/>
      <c r="OOU349" s="124"/>
      <c r="OOV349" s="124"/>
      <c r="OOW349" s="124"/>
      <c r="OOX349" s="124"/>
      <c r="OOY349" s="124"/>
      <c r="OOZ349" s="124"/>
      <c r="OPA349" s="124"/>
      <c r="OPB349" s="124"/>
      <c r="OPC349" s="124"/>
      <c r="OPD349" s="124"/>
      <c r="OPE349" s="124"/>
      <c r="OPF349" s="124"/>
      <c r="OPG349" s="124"/>
      <c r="OPH349" s="124"/>
      <c r="OPI349" s="124"/>
      <c r="OPJ349" s="124"/>
      <c r="OPK349" s="124"/>
      <c r="OPL349" s="124"/>
      <c r="OPM349" s="124"/>
      <c r="OPN349" s="124"/>
      <c r="OPO349" s="124"/>
      <c r="OPP349" s="124"/>
      <c r="OPQ349" s="124"/>
      <c r="OPR349" s="124"/>
      <c r="OPS349" s="124"/>
      <c r="OPT349" s="124"/>
      <c r="OPU349" s="124"/>
      <c r="OPV349" s="124"/>
      <c r="OPW349" s="124"/>
      <c r="OPX349" s="124"/>
      <c r="OPY349" s="124"/>
      <c r="OPZ349" s="124"/>
      <c r="OQA349" s="124"/>
      <c r="OQB349" s="124"/>
      <c r="OQC349" s="124"/>
      <c r="OQD349" s="124"/>
      <c r="OQE349" s="124"/>
      <c r="OQF349" s="124"/>
      <c r="OQG349" s="124"/>
      <c r="OQH349" s="124"/>
      <c r="OQI349" s="124"/>
      <c r="OQJ349" s="124"/>
      <c r="OQK349" s="124"/>
      <c r="OQL349" s="124"/>
      <c r="OQM349" s="124"/>
      <c r="OQN349" s="124"/>
      <c r="OQO349" s="124"/>
      <c r="OQP349" s="124"/>
      <c r="OQQ349" s="124"/>
      <c r="OQR349" s="124"/>
      <c r="OQS349" s="124"/>
      <c r="OQT349" s="124"/>
      <c r="OQU349" s="124"/>
      <c r="OQV349" s="124"/>
      <c r="OQW349" s="124"/>
      <c r="OQX349" s="124"/>
      <c r="OQY349" s="124"/>
      <c r="OQZ349" s="124"/>
      <c r="ORA349" s="124"/>
      <c r="ORB349" s="124"/>
      <c r="ORC349" s="124"/>
      <c r="ORD349" s="124"/>
      <c r="ORE349" s="124"/>
      <c r="ORF349" s="124"/>
      <c r="ORG349" s="124"/>
      <c r="ORH349" s="124"/>
      <c r="ORI349" s="124"/>
      <c r="ORJ349" s="124"/>
      <c r="ORK349" s="124"/>
      <c r="ORL349" s="124"/>
      <c r="ORM349" s="124"/>
      <c r="ORN349" s="124"/>
      <c r="ORO349" s="124"/>
      <c r="ORP349" s="124"/>
      <c r="ORQ349" s="124"/>
      <c r="ORR349" s="124"/>
      <c r="ORS349" s="124"/>
      <c r="ORT349" s="124"/>
      <c r="ORU349" s="124"/>
      <c r="ORV349" s="124"/>
      <c r="ORW349" s="124"/>
      <c r="ORX349" s="124"/>
      <c r="ORY349" s="124"/>
      <c r="ORZ349" s="124"/>
      <c r="OSA349" s="124"/>
      <c r="OSB349" s="124"/>
      <c r="OSC349" s="124"/>
      <c r="OSD349" s="124"/>
      <c r="OSE349" s="124"/>
      <c r="OSF349" s="124"/>
      <c r="OSG349" s="124"/>
      <c r="OSH349" s="124"/>
      <c r="OSI349" s="124"/>
      <c r="OSJ349" s="124"/>
      <c r="OSK349" s="124"/>
      <c r="OSL349" s="124"/>
      <c r="OSM349" s="124"/>
      <c r="OSN349" s="124"/>
      <c r="OSO349" s="124"/>
      <c r="OSP349" s="124"/>
      <c r="OSQ349" s="124"/>
      <c r="OSR349" s="124"/>
      <c r="OSS349" s="124"/>
      <c r="OST349" s="124"/>
      <c r="OSU349" s="124"/>
      <c r="OSV349" s="124"/>
      <c r="OSW349" s="124"/>
      <c r="OSX349" s="124"/>
      <c r="OSY349" s="124"/>
      <c r="OSZ349" s="124"/>
      <c r="OTA349" s="124"/>
      <c r="OTB349" s="124"/>
      <c r="OTC349" s="124"/>
      <c r="OTD349" s="124"/>
      <c r="OTE349" s="124"/>
      <c r="OTF349" s="124"/>
      <c r="OTG349" s="124"/>
      <c r="OTH349" s="124"/>
      <c r="OTI349" s="124"/>
      <c r="OTJ349" s="124"/>
      <c r="OTK349" s="124"/>
      <c r="OTL349" s="124"/>
      <c r="OTM349" s="124"/>
      <c r="OTN349" s="124"/>
      <c r="OTO349" s="124"/>
      <c r="OTP349" s="124"/>
      <c r="OTQ349" s="124"/>
      <c r="OTR349" s="124"/>
      <c r="OTS349" s="124"/>
      <c r="OTT349" s="124"/>
      <c r="OTU349" s="124"/>
      <c r="OTV349" s="124"/>
      <c r="OTW349" s="124"/>
      <c r="OTX349" s="124"/>
      <c r="OTY349" s="124"/>
      <c r="OTZ349" s="124"/>
      <c r="OUA349" s="124"/>
      <c r="OUB349" s="124"/>
      <c r="OUC349" s="124"/>
      <c r="OUD349" s="124"/>
      <c r="OUE349" s="124"/>
      <c r="OUF349" s="124"/>
      <c r="OUG349" s="124"/>
      <c r="OUH349" s="124"/>
      <c r="OUI349" s="124"/>
      <c r="OUJ349" s="124"/>
      <c r="OUK349" s="124"/>
      <c r="OUL349" s="124"/>
      <c r="OUM349" s="124"/>
      <c r="OUN349" s="124"/>
      <c r="OUO349" s="124"/>
      <c r="OUP349" s="124"/>
      <c r="OUQ349" s="124"/>
      <c r="OUR349" s="124"/>
      <c r="OUS349" s="124"/>
      <c r="OUT349" s="124"/>
      <c r="OUU349" s="124"/>
      <c r="OUV349" s="124"/>
      <c r="OUW349" s="124"/>
      <c r="OUX349" s="124"/>
      <c r="OUY349" s="124"/>
      <c r="OUZ349" s="124"/>
      <c r="OVA349" s="124"/>
      <c r="OVB349" s="124"/>
      <c r="OVC349" s="124"/>
      <c r="OVD349" s="124"/>
      <c r="OVE349" s="124"/>
      <c r="OVF349" s="124"/>
      <c r="OVG349" s="124"/>
      <c r="OVH349" s="124"/>
      <c r="OVI349" s="124"/>
      <c r="OVJ349" s="124"/>
      <c r="OVK349" s="124"/>
      <c r="OVL349" s="124"/>
      <c r="OVM349" s="124"/>
      <c r="OVN349" s="124"/>
      <c r="OVO349" s="124"/>
      <c r="OVP349" s="124"/>
      <c r="OVQ349" s="124"/>
      <c r="OVR349" s="124"/>
      <c r="OVS349" s="124"/>
      <c r="OVT349" s="124"/>
      <c r="OVU349" s="124"/>
      <c r="OVV349" s="124"/>
      <c r="OVW349" s="124"/>
      <c r="OVX349" s="124"/>
      <c r="OVY349" s="124"/>
      <c r="OVZ349" s="124"/>
      <c r="OWA349" s="124"/>
      <c r="OWB349" s="124"/>
      <c r="OWC349" s="124"/>
      <c r="OWD349" s="124"/>
      <c r="OWE349" s="124"/>
      <c r="OWF349" s="124"/>
      <c r="OWG349" s="124"/>
      <c r="OWH349" s="124"/>
      <c r="OWI349" s="124"/>
      <c r="OWJ349" s="124"/>
      <c r="OWK349" s="124"/>
      <c r="OWL349" s="124"/>
      <c r="OWM349" s="124"/>
      <c r="OWN349" s="124"/>
      <c r="OWO349" s="124"/>
      <c r="OWP349" s="124"/>
      <c r="OWQ349" s="124"/>
      <c r="OWR349" s="124"/>
      <c r="OWS349" s="124"/>
      <c r="OWT349" s="124"/>
      <c r="OWU349" s="124"/>
      <c r="OWV349" s="124"/>
      <c r="OWW349" s="124"/>
      <c r="OWX349" s="124"/>
      <c r="OWY349" s="124"/>
      <c r="OWZ349" s="124"/>
      <c r="OXA349" s="124"/>
      <c r="OXB349" s="124"/>
      <c r="OXC349" s="124"/>
      <c r="OXD349" s="124"/>
      <c r="OXE349" s="124"/>
      <c r="OXF349" s="124"/>
      <c r="OXG349" s="124"/>
      <c r="OXH349" s="124"/>
      <c r="OXI349" s="124"/>
      <c r="OXJ349" s="124"/>
      <c r="OXK349" s="124"/>
      <c r="OXL349" s="124"/>
      <c r="OXM349" s="124"/>
      <c r="OXN349" s="124"/>
      <c r="OXO349" s="124"/>
      <c r="OXP349" s="124"/>
      <c r="OXQ349" s="124"/>
      <c r="OXR349" s="124"/>
      <c r="OXS349" s="124"/>
      <c r="OXT349" s="124"/>
      <c r="OXU349" s="124"/>
      <c r="OXV349" s="124"/>
      <c r="OXW349" s="124"/>
      <c r="OXX349" s="124"/>
      <c r="OXY349" s="124"/>
      <c r="OXZ349" s="124"/>
      <c r="OYA349" s="124"/>
      <c r="OYB349" s="124"/>
      <c r="OYC349" s="124"/>
      <c r="OYD349" s="124"/>
      <c r="OYE349" s="124"/>
      <c r="OYF349" s="124"/>
      <c r="OYG349" s="124"/>
      <c r="OYH349" s="124"/>
      <c r="OYI349" s="124"/>
      <c r="OYJ349" s="124"/>
      <c r="OYK349" s="124"/>
      <c r="OYL349" s="124"/>
      <c r="OYM349" s="124"/>
      <c r="OYN349" s="124"/>
      <c r="OYO349" s="124"/>
      <c r="OYP349" s="124"/>
      <c r="OYQ349" s="124"/>
      <c r="OYR349" s="124"/>
      <c r="OYS349" s="124"/>
      <c r="OYT349" s="124"/>
      <c r="OYU349" s="124"/>
      <c r="OYV349" s="124"/>
      <c r="OYW349" s="124"/>
      <c r="OYX349" s="124"/>
      <c r="OYY349" s="124"/>
      <c r="OYZ349" s="124"/>
      <c r="OZA349" s="124"/>
      <c r="OZB349" s="124"/>
      <c r="OZC349" s="124"/>
      <c r="OZD349" s="124"/>
      <c r="OZE349" s="124"/>
      <c r="OZF349" s="124"/>
      <c r="OZG349" s="124"/>
      <c r="OZH349" s="124"/>
      <c r="OZI349" s="124"/>
      <c r="OZJ349" s="124"/>
      <c r="OZK349" s="124"/>
      <c r="OZL349" s="124"/>
      <c r="OZM349" s="124"/>
      <c r="OZN349" s="124"/>
      <c r="OZO349" s="124"/>
      <c r="OZP349" s="124"/>
      <c r="OZQ349" s="124"/>
      <c r="OZR349" s="124"/>
      <c r="OZS349" s="124"/>
      <c r="OZT349" s="124"/>
      <c r="OZU349" s="124"/>
      <c r="OZV349" s="124"/>
      <c r="OZW349" s="124"/>
      <c r="OZX349" s="124"/>
      <c r="OZY349" s="124"/>
      <c r="OZZ349" s="124"/>
      <c r="PAA349" s="124"/>
      <c r="PAB349" s="124"/>
      <c r="PAC349" s="124"/>
      <c r="PAD349" s="124"/>
      <c r="PAE349" s="124"/>
      <c r="PAF349" s="124"/>
      <c r="PAG349" s="124"/>
      <c r="PAH349" s="124"/>
      <c r="PAI349" s="124"/>
      <c r="PAJ349" s="124"/>
      <c r="PAK349" s="124"/>
      <c r="PAL349" s="124"/>
      <c r="PAM349" s="124"/>
      <c r="PAN349" s="124"/>
      <c r="PAO349" s="124"/>
      <c r="PAP349" s="124"/>
      <c r="PAQ349" s="124"/>
      <c r="PAR349" s="124"/>
      <c r="PAS349" s="124"/>
      <c r="PAT349" s="124"/>
      <c r="PAU349" s="124"/>
      <c r="PAV349" s="124"/>
      <c r="PAW349" s="124"/>
      <c r="PAX349" s="124"/>
      <c r="PAY349" s="124"/>
      <c r="PAZ349" s="124"/>
      <c r="PBA349" s="124"/>
      <c r="PBB349" s="124"/>
      <c r="PBC349" s="124"/>
      <c r="PBD349" s="124"/>
      <c r="PBE349" s="124"/>
      <c r="PBF349" s="124"/>
      <c r="PBG349" s="124"/>
      <c r="PBH349" s="124"/>
      <c r="PBI349" s="124"/>
      <c r="PBJ349" s="124"/>
      <c r="PBK349" s="124"/>
      <c r="PBL349" s="124"/>
      <c r="PBM349" s="124"/>
      <c r="PBN349" s="124"/>
      <c r="PBO349" s="124"/>
      <c r="PBP349" s="124"/>
      <c r="PBQ349" s="124"/>
      <c r="PBR349" s="124"/>
      <c r="PBS349" s="124"/>
      <c r="PBT349" s="124"/>
      <c r="PBU349" s="124"/>
      <c r="PBV349" s="124"/>
      <c r="PBW349" s="124"/>
      <c r="PBX349" s="124"/>
      <c r="PBY349" s="124"/>
      <c r="PBZ349" s="124"/>
      <c r="PCA349" s="124"/>
      <c r="PCB349" s="124"/>
      <c r="PCC349" s="124"/>
      <c r="PCD349" s="124"/>
      <c r="PCE349" s="124"/>
      <c r="PCF349" s="124"/>
      <c r="PCG349" s="124"/>
      <c r="PCH349" s="124"/>
      <c r="PCI349" s="124"/>
      <c r="PCJ349" s="124"/>
      <c r="PCK349" s="124"/>
      <c r="PCL349" s="124"/>
      <c r="PCM349" s="124"/>
      <c r="PCN349" s="124"/>
      <c r="PCO349" s="124"/>
      <c r="PCP349" s="124"/>
      <c r="PCQ349" s="124"/>
      <c r="PCR349" s="124"/>
      <c r="PCS349" s="124"/>
      <c r="PCT349" s="124"/>
      <c r="PCU349" s="124"/>
      <c r="PCV349" s="124"/>
      <c r="PCW349" s="124"/>
      <c r="PCX349" s="124"/>
      <c r="PCY349" s="124"/>
      <c r="PCZ349" s="124"/>
      <c r="PDA349" s="124"/>
      <c r="PDB349" s="124"/>
      <c r="PDC349" s="124"/>
      <c r="PDD349" s="124"/>
      <c r="PDE349" s="124"/>
      <c r="PDF349" s="124"/>
      <c r="PDG349" s="124"/>
      <c r="PDH349" s="124"/>
      <c r="PDI349" s="124"/>
      <c r="PDJ349" s="124"/>
      <c r="PDK349" s="124"/>
      <c r="PDL349" s="124"/>
      <c r="PDM349" s="124"/>
      <c r="PDN349" s="124"/>
      <c r="PDO349" s="124"/>
      <c r="PDP349" s="124"/>
      <c r="PDQ349" s="124"/>
      <c r="PDR349" s="124"/>
      <c r="PDS349" s="124"/>
      <c r="PDT349" s="124"/>
      <c r="PDU349" s="124"/>
      <c r="PDV349" s="124"/>
      <c r="PDW349" s="124"/>
      <c r="PDX349" s="124"/>
      <c r="PDY349" s="124"/>
      <c r="PDZ349" s="124"/>
      <c r="PEA349" s="124"/>
      <c r="PEB349" s="124"/>
      <c r="PEC349" s="124"/>
      <c r="PED349" s="124"/>
      <c r="PEE349" s="124"/>
      <c r="PEF349" s="124"/>
      <c r="PEG349" s="124"/>
      <c r="PEH349" s="124"/>
      <c r="PEI349" s="124"/>
      <c r="PEJ349" s="124"/>
      <c r="PEK349" s="124"/>
      <c r="PEL349" s="124"/>
      <c r="PEM349" s="124"/>
      <c r="PEN349" s="124"/>
      <c r="PEO349" s="124"/>
      <c r="PEP349" s="124"/>
      <c r="PEQ349" s="124"/>
      <c r="PER349" s="124"/>
      <c r="PES349" s="124"/>
      <c r="PET349" s="124"/>
      <c r="PEU349" s="124"/>
      <c r="PEV349" s="124"/>
      <c r="PEW349" s="124"/>
      <c r="PEX349" s="124"/>
      <c r="PEY349" s="124"/>
      <c r="PEZ349" s="124"/>
      <c r="PFA349" s="124"/>
      <c r="PFB349" s="124"/>
      <c r="PFC349" s="124"/>
      <c r="PFD349" s="124"/>
      <c r="PFE349" s="124"/>
      <c r="PFF349" s="124"/>
      <c r="PFG349" s="124"/>
      <c r="PFH349" s="124"/>
      <c r="PFI349" s="124"/>
      <c r="PFJ349" s="124"/>
      <c r="PFK349" s="124"/>
      <c r="PFL349" s="124"/>
      <c r="PFM349" s="124"/>
      <c r="PFN349" s="124"/>
      <c r="PFO349" s="124"/>
      <c r="PFP349" s="124"/>
      <c r="PFQ349" s="124"/>
      <c r="PFR349" s="124"/>
      <c r="PFS349" s="124"/>
      <c r="PFT349" s="124"/>
      <c r="PFU349" s="124"/>
      <c r="PFV349" s="124"/>
      <c r="PFW349" s="124"/>
      <c r="PFX349" s="124"/>
      <c r="PFY349" s="124"/>
      <c r="PFZ349" s="124"/>
      <c r="PGA349" s="124"/>
      <c r="PGB349" s="124"/>
      <c r="PGC349" s="124"/>
      <c r="PGD349" s="124"/>
      <c r="PGE349" s="124"/>
      <c r="PGF349" s="124"/>
      <c r="PGG349" s="124"/>
      <c r="PGH349" s="124"/>
      <c r="PGI349" s="124"/>
      <c r="PGJ349" s="124"/>
      <c r="PGK349" s="124"/>
      <c r="PGL349" s="124"/>
      <c r="PGM349" s="124"/>
      <c r="PGN349" s="124"/>
      <c r="PGO349" s="124"/>
      <c r="PGP349" s="124"/>
      <c r="PGQ349" s="124"/>
      <c r="PGR349" s="124"/>
      <c r="PGS349" s="124"/>
      <c r="PGT349" s="124"/>
      <c r="PGU349" s="124"/>
      <c r="PGV349" s="124"/>
      <c r="PGW349" s="124"/>
      <c r="PGX349" s="124"/>
      <c r="PGY349" s="124"/>
      <c r="PGZ349" s="124"/>
      <c r="PHA349" s="124"/>
      <c r="PHB349" s="124"/>
      <c r="PHC349" s="124"/>
      <c r="PHD349" s="124"/>
      <c r="PHE349" s="124"/>
      <c r="PHF349" s="124"/>
      <c r="PHG349" s="124"/>
      <c r="PHH349" s="124"/>
      <c r="PHI349" s="124"/>
      <c r="PHJ349" s="124"/>
      <c r="PHK349" s="124"/>
      <c r="PHL349" s="124"/>
      <c r="PHM349" s="124"/>
      <c r="PHN349" s="124"/>
      <c r="PHO349" s="124"/>
      <c r="PHP349" s="124"/>
      <c r="PHQ349" s="124"/>
      <c r="PHR349" s="124"/>
      <c r="PHS349" s="124"/>
      <c r="PHT349" s="124"/>
      <c r="PHU349" s="124"/>
      <c r="PHV349" s="124"/>
      <c r="PHW349" s="124"/>
      <c r="PHX349" s="124"/>
      <c r="PHY349" s="124"/>
      <c r="PHZ349" s="124"/>
      <c r="PIA349" s="124"/>
      <c r="PIB349" s="124"/>
      <c r="PIC349" s="124"/>
      <c r="PID349" s="124"/>
      <c r="PIE349" s="124"/>
      <c r="PIF349" s="124"/>
      <c r="PIG349" s="124"/>
      <c r="PIH349" s="124"/>
      <c r="PII349" s="124"/>
      <c r="PIJ349" s="124"/>
      <c r="PIK349" s="124"/>
      <c r="PIL349" s="124"/>
      <c r="PIM349" s="124"/>
      <c r="PIN349" s="124"/>
      <c r="PIO349" s="124"/>
      <c r="PIP349" s="124"/>
      <c r="PIQ349" s="124"/>
      <c r="PIR349" s="124"/>
      <c r="PIS349" s="124"/>
      <c r="PIT349" s="124"/>
      <c r="PIU349" s="124"/>
      <c r="PIV349" s="124"/>
      <c r="PIW349" s="124"/>
      <c r="PIX349" s="124"/>
      <c r="PIY349" s="124"/>
      <c r="PIZ349" s="124"/>
      <c r="PJA349" s="124"/>
      <c r="PJB349" s="124"/>
      <c r="PJC349" s="124"/>
      <c r="PJD349" s="124"/>
      <c r="PJE349" s="124"/>
      <c r="PJF349" s="124"/>
      <c r="PJG349" s="124"/>
      <c r="PJH349" s="124"/>
      <c r="PJI349" s="124"/>
      <c r="PJJ349" s="124"/>
      <c r="PJK349" s="124"/>
      <c r="PJL349" s="124"/>
      <c r="PJM349" s="124"/>
      <c r="PJN349" s="124"/>
      <c r="PJO349" s="124"/>
      <c r="PJP349" s="124"/>
      <c r="PJQ349" s="124"/>
      <c r="PJR349" s="124"/>
      <c r="PJS349" s="124"/>
      <c r="PJT349" s="124"/>
      <c r="PJU349" s="124"/>
      <c r="PJV349" s="124"/>
      <c r="PJW349" s="124"/>
      <c r="PJX349" s="124"/>
      <c r="PJY349" s="124"/>
      <c r="PJZ349" s="124"/>
      <c r="PKA349" s="124"/>
      <c r="PKB349" s="124"/>
      <c r="PKC349" s="124"/>
      <c r="PKD349" s="124"/>
      <c r="PKE349" s="124"/>
      <c r="PKF349" s="124"/>
      <c r="PKG349" s="124"/>
      <c r="PKH349" s="124"/>
      <c r="PKI349" s="124"/>
      <c r="PKJ349" s="124"/>
      <c r="PKK349" s="124"/>
      <c r="PKL349" s="124"/>
      <c r="PKM349" s="124"/>
      <c r="PKN349" s="124"/>
      <c r="PKO349" s="124"/>
      <c r="PKP349" s="124"/>
      <c r="PKQ349" s="124"/>
      <c r="PKR349" s="124"/>
      <c r="PKS349" s="124"/>
      <c r="PKT349" s="124"/>
      <c r="PKU349" s="124"/>
      <c r="PKV349" s="124"/>
      <c r="PKW349" s="124"/>
      <c r="PKX349" s="124"/>
      <c r="PKY349" s="124"/>
      <c r="PKZ349" s="124"/>
      <c r="PLA349" s="124"/>
      <c r="PLB349" s="124"/>
      <c r="PLC349" s="124"/>
      <c r="PLD349" s="124"/>
      <c r="PLE349" s="124"/>
      <c r="PLF349" s="124"/>
      <c r="PLG349" s="124"/>
      <c r="PLH349" s="124"/>
      <c r="PLI349" s="124"/>
      <c r="PLJ349" s="124"/>
      <c r="PLK349" s="124"/>
      <c r="PLL349" s="124"/>
      <c r="PLM349" s="124"/>
      <c r="PLN349" s="124"/>
      <c r="PLO349" s="124"/>
      <c r="PLP349" s="124"/>
      <c r="PLQ349" s="124"/>
      <c r="PLR349" s="124"/>
      <c r="PLS349" s="124"/>
      <c r="PLT349" s="124"/>
      <c r="PLU349" s="124"/>
      <c r="PLV349" s="124"/>
      <c r="PLW349" s="124"/>
      <c r="PLX349" s="124"/>
      <c r="PLY349" s="124"/>
      <c r="PLZ349" s="124"/>
      <c r="PMA349" s="124"/>
      <c r="PMB349" s="124"/>
      <c r="PMC349" s="124"/>
      <c r="PMD349" s="124"/>
      <c r="PME349" s="124"/>
      <c r="PMF349" s="124"/>
      <c r="PMG349" s="124"/>
      <c r="PMH349" s="124"/>
      <c r="PMI349" s="124"/>
      <c r="PMJ349" s="124"/>
      <c r="PMK349" s="124"/>
      <c r="PML349" s="124"/>
      <c r="PMM349" s="124"/>
      <c r="PMN349" s="124"/>
      <c r="PMO349" s="124"/>
      <c r="PMP349" s="124"/>
      <c r="PMQ349" s="124"/>
      <c r="PMR349" s="124"/>
      <c r="PMS349" s="124"/>
      <c r="PMT349" s="124"/>
      <c r="PMU349" s="124"/>
      <c r="PMV349" s="124"/>
      <c r="PMW349" s="124"/>
      <c r="PMX349" s="124"/>
      <c r="PMY349" s="124"/>
      <c r="PMZ349" s="124"/>
      <c r="PNA349" s="124"/>
      <c r="PNB349" s="124"/>
      <c r="PNC349" s="124"/>
      <c r="PND349" s="124"/>
      <c r="PNE349" s="124"/>
      <c r="PNF349" s="124"/>
      <c r="PNG349" s="124"/>
      <c r="PNH349" s="124"/>
      <c r="PNI349" s="124"/>
      <c r="PNJ349" s="124"/>
      <c r="PNK349" s="124"/>
      <c r="PNL349" s="124"/>
      <c r="PNM349" s="124"/>
      <c r="PNN349" s="124"/>
      <c r="PNO349" s="124"/>
      <c r="PNP349" s="124"/>
      <c r="PNQ349" s="124"/>
      <c r="PNR349" s="124"/>
      <c r="PNS349" s="124"/>
      <c r="PNT349" s="124"/>
      <c r="PNU349" s="124"/>
      <c r="PNV349" s="124"/>
      <c r="PNW349" s="124"/>
      <c r="PNX349" s="124"/>
      <c r="PNY349" s="124"/>
      <c r="PNZ349" s="124"/>
      <c r="POA349" s="124"/>
      <c r="POB349" s="124"/>
      <c r="POC349" s="124"/>
      <c r="POD349" s="124"/>
      <c r="POE349" s="124"/>
      <c r="POF349" s="124"/>
      <c r="POG349" s="124"/>
      <c r="POH349" s="124"/>
      <c r="POI349" s="124"/>
      <c r="POJ349" s="124"/>
      <c r="POK349" s="124"/>
      <c r="POL349" s="124"/>
      <c r="POM349" s="124"/>
      <c r="PON349" s="124"/>
      <c r="POO349" s="124"/>
      <c r="POP349" s="124"/>
      <c r="POQ349" s="124"/>
      <c r="POR349" s="124"/>
      <c r="POS349" s="124"/>
      <c r="POT349" s="124"/>
      <c r="POU349" s="124"/>
      <c r="POV349" s="124"/>
      <c r="POW349" s="124"/>
      <c r="POX349" s="124"/>
      <c r="POY349" s="124"/>
      <c r="POZ349" s="124"/>
      <c r="PPA349" s="124"/>
      <c r="PPB349" s="124"/>
      <c r="PPC349" s="124"/>
      <c r="PPD349" s="124"/>
      <c r="PPE349" s="124"/>
      <c r="PPF349" s="124"/>
      <c r="PPG349" s="124"/>
      <c r="PPH349" s="124"/>
      <c r="PPI349" s="124"/>
      <c r="PPJ349" s="124"/>
      <c r="PPK349" s="124"/>
      <c r="PPL349" s="124"/>
      <c r="PPM349" s="124"/>
      <c r="PPN349" s="124"/>
      <c r="PPO349" s="124"/>
      <c r="PPP349" s="124"/>
      <c r="PPQ349" s="124"/>
      <c r="PPR349" s="124"/>
      <c r="PPS349" s="124"/>
      <c r="PPT349" s="124"/>
      <c r="PPU349" s="124"/>
      <c r="PPV349" s="124"/>
      <c r="PPW349" s="124"/>
      <c r="PPX349" s="124"/>
      <c r="PPY349" s="124"/>
      <c r="PPZ349" s="124"/>
      <c r="PQA349" s="124"/>
      <c r="PQB349" s="124"/>
      <c r="PQC349" s="124"/>
      <c r="PQD349" s="124"/>
      <c r="PQE349" s="124"/>
      <c r="PQF349" s="124"/>
      <c r="PQG349" s="124"/>
      <c r="PQH349" s="124"/>
      <c r="PQI349" s="124"/>
      <c r="PQJ349" s="124"/>
      <c r="PQK349" s="124"/>
      <c r="PQL349" s="124"/>
      <c r="PQM349" s="124"/>
      <c r="PQN349" s="124"/>
      <c r="PQO349" s="124"/>
      <c r="PQP349" s="124"/>
      <c r="PQQ349" s="124"/>
      <c r="PQR349" s="124"/>
      <c r="PQS349" s="124"/>
      <c r="PQT349" s="124"/>
      <c r="PQU349" s="124"/>
      <c r="PQV349" s="124"/>
      <c r="PQW349" s="124"/>
      <c r="PQX349" s="124"/>
      <c r="PQY349" s="124"/>
      <c r="PQZ349" s="124"/>
      <c r="PRA349" s="124"/>
      <c r="PRB349" s="124"/>
      <c r="PRC349" s="124"/>
      <c r="PRD349" s="124"/>
      <c r="PRE349" s="124"/>
      <c r="PRF349" s="124"/>
      <c r="PRG349" s="124"/>
      <c r="PRH349" s="124"/>
      <c r="PRI349" s="124"/>
      <c r="PRJ349" s="124"/>
      <c r="PRK349" s="124"/>
      <c r="PRL349" s="124"/>
      <c r="PRM349" s="124"/>
      <c r="PRN349" s="124"/>
      <c r="PRO349" s="124"/>
      <c r="PRP349" s="124"/>
      <c r="PRQ349" s="124"/>
      <c r="PRR349" s="124"/>
      <c r="PRS349" s="124"/>
      <c r="PRT349" s="124"/>
      <c r="PRU349" s="124"/>
      <c r="PRV349" s="124"/>
      <c r="PRW349" s="124"/>
      <c r="PRX349" s="124"/>
      <c r="PRY349" s="124"/>
      <c r="PRZ349" s="124"/>
      <c r="PSA349" s="124"/>
      <c r="PSB349" s="124"/>
      <c r="PSC349" s="124"/>
      <c r="PSD349" s="124"/>
      <c r="PSE349" s="124"/>
      <c r="PSF349" s="124"/>
      <c r="PSG349" s="124"/>
      <c r="PSH349" s="124"/>
      <c r="PSI349" s="124"/>
      <c r="PSJ349" s="124"/>
      <c r="PSK349" s="124"/>
      <c r="PSL349" s="124"/>
      <c r="PSM349" s="124"/>
      <c r="PSN349" s="124"/>
      <c r="PSO349" s="124"/>
      <c r="PSP349" s="124"/>
      <c r="PSQ349" s="124"/>
      <c r="PSR349" s="124"/>
      <c r="PSS349" s="124"/>
      <c r="PST349" s="124"/>
      <c r="PSU349" s="124"/>
      <c r="PSV349" s="124"/>
      <c r="PSW349" s="124"/>
      <c r="PSX349" s="124"/>
      <c r="PSY349" s="124"/>
      <c r="PSZ349" s="124"/>
      <c r="PTA349" s="124"/>
      <c r="PTB349" s="124"/>
      <c r="PTC349" s="124"/>
      <c r="PTD349" s="124"/>
      <c r="PTE349" s="124"/>
      <c r="PTF349" s="124"/>
      <c r="PTG349" s="124"/>
      <c r="PTH349" s="124"/>
      <c r="PTI349" s="124"/>
      <c r="PTJ349" s="124"/>
      <c r="PTK349" s="124"/>
      <c r="PTL349" s="124"/>
      <c r="PTM349" s="124"/>
      <c r="PTN349" s="124"/>
      <c r="PTO349" s="124"/>
      <c r="PTP349" s="124"/>
      <c r="PTQ349" s="124"/>
      <c r="PTR349" s="124"/>
      <c r="PTS349" s="124"/>
      <c r="PTT349" s="124"/>
      <c r="PTU349" s="124"/>
      <c r="PTV349" s="124"/>
      <c r="PTW349" s="124"/>
      <c r="PTX349" s="124"/>
      <c r="PTY349" s="124"/>
      <c r="PTZ349" s="124"/>
      <c r="PUA349" s="124"/>
      <c r="PUB349" s="124"/>
      <c r="PUC349" s="124"/>
      <c r="PUD349" s="124"/>
      <c r="PUE349" s="124"/>
      <c r="PUF349" s="124"/>
      <c r="PUG349" s="124"/>
      <c r="PUH349" s="124"/>
      <c r="PUI349" s="124"/>
      <c r="PUJ349" s="124"/>
      <c r="PUK349" s="124"/>
      <c r="PUL349" s="124"/>
      <c r="PUM349" s="124"/>
      <c r="PUN349" s="124"/>
      <c r="PUO349" s="124"/>
      <c r="PUP349" s="124"/>
      <c r="PUQ349" s="124"/>
      <c r="PUR349" s="124"/>
      <c r="PUS349" s="124"/>
      <c r="PUT349" s="124"/>
      <c r="PUU349" s="124"/>
      <c r="PUV349" s="124"/>
      <c r="PUW349" s="124"/>
      <c r="PUX349" s="124"/>
      <c r="PUY349" s="124"/>
      <c r="PUZ349" s="124"/>
      <c r="PVA349" s="124"/>
      <c r="PVB349" s="124"/>
      <c r="PVC349" s="124"/>
      <c r="PVD349" s="124"/>
      <c r="PVE349" s="124"/>
      <c r="PVF349" s="124"/>
      <c r="PVG349" s="124"/>
      <c r="PVH349" s="124"/>
      <c r="PVI349" s="124"/>
      <c r="PVJ349" s="124"/>
      <c r="PVK349" s="124"/>
      <c r="PVL349" s="124"/>
      <c r="PVM349" s="124"/>
      <c r="PVN349" s="124"/>
      <c r="PVO349" s="124"/>
      <c r="PVP349" s="124"/>
      <c r="PVQ349" s="124"/>
      <c r="PVR349" s="124"/>
      <c r="PVS349" s="124"/>
      <c r="PVT349" s="124"/>
      <c r="PVU349" s="124"/>
      <c r="PVV349" s="124"/>
      <c r="PVW349" s="124"/>
      <c r="PVX349" s="124"/>
      <c r="PVY349" s="124"/>
      <c r="PVZ349" s="124"/>
      <c r="PWA349" s="124"/>
      <c r="PWB349" s="124"/>
      <c r="PWC349" s="124"/>
      <c r="PWD349" s="124"/>
      <c r="PWE349" s="124"/>
      <c r="PWF349" s="124"/>
      <c r="PWG349" s="124"/>
      <c r="PWH349" s="124"/>
      <c r="PWI349" s="124"/>
      <c r="PWJ349" s="124"/>
      <c r="PWK349" s="124"/>
      <c r="PWL349" s="124"/>
      <c r="PWM349" s="124"/>
      <c r="PWN349" s="124"/>
      <c r="PWO349" s="124"/>
      <c r="PWP349" s="124"/>
      <c r="PWQ349" s="124"/>
      <c r="PWR349" s="124"/>
      <c r="PWS349" s="124"/>
      <c r="PWT349" s="124"/>
      <c r="PWU349" s="124"/>
      <c r="PWV349" s="124"/>
      <c r="PWW349" s="124"/>
      <c r="PWX349" s="124"/>
      <c r="PWY349" s="124"/>
      <c r="PWZ349" s="124"/>
      <c r="PXA349" s="124"/>
      <c r="PXB349" s="124"/>
      <c r="PXC349" s="124"/>
      <c r="PXD349" s="124"/>
      <c r="PXE349" s="124"/>
      <c r="PXF349" s="124"/>
      <c r="PXG349" s="124"/>
      <c r="PXH349" s="124"/>
      <c r="PXI349" s="124"/>
      <c r="PXJ349" s="124"/>
      <c r="PXK349" s="124"/>
      <c r="PXL349" s="124"/>
      <c r="PXM349" s="124"/>
      <c r="PXN349" s="124"/>
      <c r="PXO349" s="124"/>
      <c r="PXP349" s="124"/>
      <c r="PXQ349" s="124"/>
      <c r="PXR349" s="124"/>
      <c r="PXS349" s="124"/>
      <c r="PXT349" s="124"/>
      <c r="PXU349" s="124"/>
      <c r="PXV349" s="124"/>
      <c r="PXW349" s="124"/>
      <c r="PXX349" s="124"/>
      <c r="PXY349" s="124"/>
      <c r="PXZ349" s="124"/>
      <c r="PYA349" s="124"/>
      <c r="PYB349" s="124"/>
      <c r="PYC349" s="124"/>
      <c r="PYD349" s="124"/>
      <c r="PYE349" s="124"/>
      <c r="PYF349" s="124"/>
      <c r="PYG349" s="124"/>
      <c r="PYH349" s="124"/>
      <c r="PYI349" s="124"/>
      <c r="PYJ349" s="124"/>
      <c r="PYK349" s="124"/>
      <c r="PYL349" s="124"/>
      <c r="PYM349" s="124"/>
      <c r="PYN349" s="124"/>
      <c r="PYO349" s="124"/>
      <c r="PYP349" s="124"/>
      <c r="PYQ349" s="124"/>
      <c r="PYR349" s="124"/>
      <c r="PYS349" s="124"/>
      <c r="PYT349" s="124"/>
      <c r="PYU349" s="124"/>
      <c r="PYV349" s="124"/>
      <c r="PYW349" s="124"/>
      <c r="PYX349" s="124"/>
      <c r="PYY349" s="124"/>
      <c r="PYZ349" s="124"/>
      <c r="PZA349" s="124"/>
      <c r="PZB349" s="124"/>
      <c r="PZC349" s="124"/>
      <c r="PZD349" s="124"/>
      <c r="PZE349" s="124"/>
      <c r="PZF349" s="124"/>
      <c r="PZG349" s="124"/>
      <c r="PZH349" s="124"/>
      <c r="PZI349" s="124"/>
      <c r="PZJ349" s="124"/>
      <c r="PZK349" s="124"/>
      <c r="PZL349" s="124"/>
      <c r="PZM349" s="124"/>
      <c r="PZN349" s="124"/>
      <c r="PZO349" s="124"/>
      <c r="PZP349" s="124"/>
      <c r="PZQ349" s="124"/>
      <c r="PZR349" s="124"/>
      <c r="PZS349" s="124"/>
      <c r="PZT349" s="124"/>
      <c r="PZU349" s="124"/>
      <c r="PZV349" s="124"/>
      <c r="PZW349" s="124"/>
      <c r="PZX349" s="124"/>
      <c r="PZY349" s="124"/>
      <c r="PZZ349" s="124"/>
      <c r="QAA349" s="124"/>
      <c r="QAB349" s="124"/>
      <c r="QAC349" s="124"/>
      <c r="QAD349" s="124"/>
      <c r="QAE349" s="124"/>
      <c r="QAF349" s="124"/>
      <c r="QAG349" s="124"/>
      <c r="QAH349" s="124"/>
      <c r="QAI349" s="124"/>
      <c r="QAJ349" s="124"/>
      <c r="QAK349" s="124"/>
      <c r="QAL349" s="124"/>
      <c r="QAM349" s="124"/>
      <c r="QAN349" s="124"/>
      <c r="QAO349" s="124"/>
      <c r="QAP349" s="124"/>
      <c r="QAQ349" s="124"/>
      <c r="QAR349" s="124"/>
      <c r="QAS349" s="124"/>
      <c r="QAT349" s="124"/>
      <c r="QAU349" s="124"/>
      <c r="QAV349" s="124"/>
      <c r="QAW349" s="124"/>
      <c r="QAX349" s="124"/>
      <c r="QAY349" s="124"/>
      <c r="QAZ349" s="124"/>
      <c r="QBA349" s="124"/>
      <c r="QBB349" s="124"/>
      <c r="QBC349" s="124"/>
      <c r="QBD349" s="124"/>
      <c r="QBE349" s="124"/>
      <c r="QBF349" s="124"/>
      <c r="QBG349" s="124"/>
      <c r="QBH349" s="124"/>
      <c r="QBI349" s="124"/>
      <c r="QBJ349" s="124"/>
      <c r="QBK349" s="124"/>
      <c r="QBL349" s="124"/>
      <c r="QBM349" s="124"/>
      <c r="QBN349" s="124"/>
      <c r="QBO349" s="124"/>
      <c r="QBP349" s="124"/>
      <c r="QBQ349" s="124"/>
      <c r="QBR349" s="124"/>
      <c r="QBS349" s="124"/>
      <c r="QBT349" s="124"/>
      <c r="QBU349" s="124"/>
      <c r="QBV349" s="124"/>
      <c r="QBW349" s="124"/>
      <c r="QBX349" s="124"/>
      <c r="QBY349" s="124"/>
      <c r="QBZ349" s="124"/>
      <c r="QCA349" s="124"/>
      <c r="QCB349" s="124"/>
      <c r="QCC349" s="124"/>
      <c r="QCD349" s="124"/>
      <c r="QCE349" s="124"/>
      <c r="QCF349" s="124"/>
      <c r="QCG349" s="124"/>
      <c r="QCH349" s="124"/>
      <c r="QCI349" s="124"/>
      <c r="QCJ349" s="124"/>
      <c r="QCK349" s="124"/>
      <c r="QCL349" s="124"/>
      <c r="QCM349" s="124"/>
      <c r="QCN349" s="124"/>
      <c r="QCO349" s="124"/>
      <c r="QCP349" s="124"/>
      <c r="QCQ349" s="124"/>
      <c r="QCR349" s="124"/>
      <c r="QCS349" s="124"/>
      <c r="QCT349" s="124"/>
      <c r="QCU349" s="124"/>
      <c r="QCV349" s="124"/>
      <c r="QCW349" s="124"/>
      <c r="QCX349" s="124"/>
      <c r="QCY349" s="124"/>
      <c r="QCZ349" s="124"/>
      <c r="QDA349" s="124"/>
      <c r="QDB349" s="124"/>
      <c r="QDC349" s="124"/>
      <c r="QDD349" s="124"/>
      <c r="QDE349" s="124"/>
      <c r="QDF349" s="124"/>
      <c r="QDG349" s="124"/>
      <c r="QDH349" s="124"/>
      <c r="QDI349" s="124"/>
      <c r="QDJ349" s="124"/>
      <c r="QDK349" s="124"/>
      <c r="QDL349" s="124"/>
      <c r="QDM349" s="124"/>
      <c r="QDN349" s="124"/>
      <c r="QDO349" s="124"/>
      <c r="QDP349" s="124"/>
      <c r="QDQ349" s="124"/>
      <c r="QDR349" s="124"/>
      <c r="QDS349" s="124"/>
      <c r="QDT349" s="124"/>
      <c r="QDU349" s="124"/>
      <c r="QDV349" s="124"/>
      <c r="QDW349" s="124"/>
      <c r="QDX349" s="124"/>
      <c r="QDY349" s="124"/>
      <c r="QDZ349" s="124"/>
      <c r="QEA349" s="124"/>
      <c r="QEB349" s="124"/>
      <c r="QEC349" s="124"/>
      <c r="QED349" s="124"/>
      <c r="QEE349" s="124"/>
      <c r="QEF349" s="124"/>
      <c r="QEG349" s="124"/>
      <c r="QEH349" s="124"/>
      <c r="QEI349" s="124"/>
      <c r="QEJ349" s="124"/>
      <c r="QEK349" s="124"/>
      <c r="QEL349" s="124"/>
      <c r="QEM349" s="124"/>
      <c r="QEN349" s="124"/>
      <c r="QEO349" s="124"/>
      <c r="QEP349" s="124"/>
      <c r="QEQ349" s="124"/>
      <c r="QER349" s="124"/>
      <c r="QES349" s="124"/>
      <c r="QET349" s="124"/>
      <c r="QEU349" s="124"/>
      <c r="QEV349" s="124"/>
      <c r="QEW349" s="124"/>
      <c r="QEX349" s="124"/>
      <c r="QEY349" s="124"/>
      <c r="QEZ349" s="124"/>
      <c r="QFA349" s="124"/>
      <c r="QFB349" s="124"/>
      <c r="QFC349" s="124"/>
      <c r="QFD349" s="124"/>
      <c r="QFE349" s="124"/>
      <c r="QFF349" s="124"/>
      <c r="QFG349" s="124"/>
      <c r="QFH349" s="124"/>
      <c r="QFI349" s="124"/>
      <c r="QFJ349" s="124"/>
      <c r="QFK349" s="124"/>
      <c r="QFL349" s="124"/>
      <c r="QFM349" s="124"/>
      <c r="QFN349" s="124"/>
      <c r="QFO349" s="124"/>
      <c r="QFP349" s="124"/>
      <c r="QFQ349" s="124"/>
      <c r="QFR349" s="124"/>
      <c r="QFS349" s="124"/>
      <c r="QFT349" s="124"/>
      <c r="QFU349" s="124"/>
      <c r="QFV349" s="124"/>
      <c r="QFW349" s="124"/>
      <c r="QFX349" s="124"/>
      <c r="QFY349" s="124"/>
      <c r="QFZ349" s="124"/>
      <c r="QGA349" s="124"/>
      <c r="QGB349" s="124"/>
      <c r="QGC349" s="124"/>
      <c r="QGD349" s="124"/>
      <c r="QGE349" s="124"/>
      <c r="QGF349" s="124"/>
      <c r="QGG349" s="124"/>
      <c r="QGH349" s="124"/>
      <c r="QGI349" s="124"/>
      <c r="QGJ349" s="124"/>
      <c r="QGK349" s="124"/>
      <c r="QGL349" s="124"/>
      <c r="QGM349" s="124"/>
      <c r="QGN349" s="124"/>
      <c r="QGO349" s="124"/>
      <c r="QGP349" s="124"/>
      <c r="QGQ349" s="124"/>
      <c r="QGR349" s="124"/>
      <c r="QGS349" s="124"/>
      <c r="QGT349" s="124"/>
      <c r="QGU349" s="124"/>
      <c r="QGV349" s="124"/>
      <c r="QGW349" s="124"/>
      <c r="QGX349" s="124"/>
      <c r="QGY349" s="124"/>
      <c r="QGZ349" s="124"/>
      <c r="QHA349" s="124"/>
      <c r="QHB349" s="124"/>
      <c r="QHC349" s="124"/>
      <c r="QHD349" s="124"/>
      <c r="QHE349" s="124"/>
      <c r="QHF349" s="124"/>
      <c r="QHG349" s="124"/>
      <c r="QHH349" s="124"/>
      <c r="QHI349" s="124"/>
      <c r="QHJ349" s="124"/>
      <c r="QHK349" s="124"/>
      <c r="QHL349" s="124"/>
      <c r="QHM349" s="124"/>
      <c r="QHN349" s="124"/>
      <c r="QHO349" s="124"/>
      <c r="QHP349" s="124"/>
      <c r="QHQ349" s="124"/>
      <c r="QHR349" s="124"/>
      <c r="QHS349" s="124"/>
      <c r="QHT349" s="124"/>
      <c r="QHU349" s="124"/>
      <c r="QHV349" s="124"/>
      <c r="QHW349" s="124"/>
      <c r="QHX349" s="124"/>
      <c r="QHY349" s="124"/>
      <c r="QHZ349" s="124"/>
      <c r="QIA349" s="124"/>
      <c r="QIB349" s="124"/>
      <c r="QIC349" s="124"/>
      <c r="QID349" s="124"/>
      <c r="QIE349" s="124"/>
      <c r="QIF349" s="124"/>
      <c r="QIG349" s="124"/>
      <c r="QIH349" s="124"/>
      <c r="QII349" s="124"/>
      <c r="QIJ349" s="124"/>
      <c r="QIK349" s="124"/>
      <c r="QIL349" s="124"/>
      <c r="QIM349" s="124"/>
      <c r="QIN349" s="124"/>
      <c r="QIO349" s="124"/>
      <c r="QIP349" s="124"/>
      <c r="QIQ349" s="124"/>
      <c r="QIR349" s="124"/>
      <c r="QIS349" s="124"/>
      <c r="QIT349" s="124"/>
      <c r="QIU349" s="124"/>
      <c r="QIV349" s="124"/>
      <c r="QIW349" s="124"/>
      <c r="QIX349" s="124"/>
      <c r="QIY349" s="124"/>
      <c r="QIZ349" s="124"/>
      <c r="QJA349" s="124"/>
      <c r="QJB349" s="124"/>
      <c r="QJC349" s="124"/>
      <c r="QJD349" s="124"/>
      <c r="QJE349" s="124"/>
      <c r="QJF349" s="124"/>
      <c r="QJG349" s="124"/>
      <c r="QJH349" s="124"/>
      <c r="QJI349" s="124"/>
      <c r="QJJ349" s="124"/>
      <c r="QJK349" s="124"/>
      <c r="QJL349" s="124"/>
      <c r="QJM349" s="124"/>
      <c r="QJN349" s="124"/>
      <c r="QJO349" s="124"/>
      <c r="QJP349" s="124"/>
      <c r="QJQ349" s="124"/>
      <c r="QJR349" s="124"/>
      <c r="QJS349" s="124"/>
      <c r="QJT349" s="124"/>
      <c r="QJU349" s="124"/>
      <c r="QJV349" s="124"/>
      <c r="QJW349" s="124"/>
      <c r="QJX349" s="124"/>
      <c r="QJY349" s="124"/>
      <c r="QJZ349" s="124"/>
      <c r="QKA349" s="124"/>
      <c r="QKB349" s="124"/>
      <c r="QKC349" s="124"/>
      <c r="QKD349" s="124"/>
      <c r="QKE349" s="124"/>
      <c r="QKF349" s="124"/>
      <c r="QKG349" s="124"/>
      <c r="QKH349" s="124"/>
      <c r="QKI349" s="124"/>
      <c r="QKJ349" s="124"/>
      <c r="QKK349" s="124"/>
      <c r="QKL349" s="124"/>
      <c r="QKM349" s="124"/>
      <c r="QKN349" s="124"/>
      <c r="QKO349" s="124"/>
      <c r="QKP349" s="124"/>
      <c r="QKQ349" s="124"/>
      <c r="QKR349" s="124"/>
      <c r="QKS349" s="124"/>
      <c r="QKT349" s="124"/>
      <c r="QKU349" s="124"/>
      <c r="QKV349" s="124"/>
      <c r="QKW349" s="124"/>
      <c r="QKX349" s="124"/>
      <c r="QKY349" s="124"/>
      <c r="QKZ349" s="124"/>
      <c r="QLA349" s="124"/>
      <c r="QLB349" s="124"/>
      <c r="QLC349" s="124"/>
      <c r="QLD349" s="124"/>
      <c r="QLE349" s="124"/>
      <c r="QLF349" s="124"/>
      <c r="QLG349" s="124"/>
      <c r="QLH349" s="124"/>
      <c r="QLI349" s="124"/>
      <c r="QLJ349" s="124"/>
      <c r="QLK349" s="124"/>
      <c r="QLL349" s="124"/>
      <c r="QLM349" s="124"/>
      <c r="QLN349" s="124"/>
      <c r="QLO349" s="124"/>
      <c r="QLP349" s="124"/>
      <c r="QLQ349" s="124"/>
      <c r="QLR349" s="124"/>
      <c r="QLS349" s="124"/>
      <c r="QLT349" s="124"/>
      <c r="QLU349" s="124"/>
      <c r="QLV349" s="124"/>
      <c r="QLW349" s="124"/>
      <c r="QLX349" s="124"/>
      <c r="QLY349" s="124"/>
      <c r="QLZ349" s="124"/>
      <c r="QMA349" s="124"/>
      <c r="QMB349" s="124"/>
      <c r="QMC349" s="124"/>
      <c r="QMD349" s="124"/>
      <c r="QME349" s="124"/>
      <c r="QMF349" s="124"/>
      <c r="QMG349" s="124"/>
      <c r="QMH349" s="124"/>
      <c r="QMI349" s="124"/>
      <c r="QMJ349" s="124"/>
      <c r="QMK349" s="124"/>
      <c r="QML349" s="124"/>
      <c r="QMM349" s="124"/>
      <c r="QMN349" s="124"/>
      <c r="QMO349" s="124"/>
      <c r="QMP349" s="124"/>
      <c r="QMQ349" s="124"/>
      <c r="QMR349" s="124"/>
      <c r="QMS349" s="124"/>
      <c r="QMT349" s="124"/>
      <c r="QMU349" s="124"/>
      <c r="QMV349" s="124"/>
      <c r="QMW349" s="124"/>
      <c r="QMX349" s="124"/>
      <c r="QMY349" s="124"/>
      <c r="QMZ349" s="124"/>
      <c r="QNA349" s="124"/>
      <c r="QNB349" s="124"/>
      <c r="QNC349" s="124"/>
      <c r="QND349" s="124"/>
      <c r="QNE349" s="124"/>
      <c r="QNF349" s="124"/>
      <c r="QNG349" s="124"/>
      <c r="QNH349" s="124"/>
      <c r="QNI349" s="124"/>
      <c r="QNJ349" s="124"/>
      <c r="QNK349" s="124"/>
      <c r="QNL349" s="124"/>
      <c r="QNM349" s="124"/>
      <c r="QNN349" s="124"/>
      <c r="QNO349" s="124"/>
      <c r="QNP349" s="124"/>
      <c r="QNQ349" s="124"/>
      <c r="QNR349" s="124"/>
      <c r="QNS349" s="124"/>
      <c r="QNT349" s="124"/>
      <c r="QNU349" s="124"/>
      <c r="QNV349" s="124"/>
      <c r="QNW349" s="124"/>
      <c r="QNX349" s="124"/>
      <c r="QNY349" s="124"/>
      <c r="QNZ349" s="124"/>
      <c r="QOA349" s="124"/>
      <c r="QOB349" s="124"/>
      <c r="QOC349" s="124"/>
      <c r="QOD349" s="124"/>
      <c r="QOE349" s="124"/>
      <c r="QOF349" s="124"/>
      <c r="QOG349" s="124"/>
      <c r="QOH349" s="124"/>
      <c r="QOI349" s="124"/>
      <c r="QOJ349" s="124"/>
      <c r="QOK349" s="124"/>
      <c r="QOL349" s="124"/>
      <c r="QOM349" s="124"/>
      <c r="QON349" s="124"/>
      <c r="QOO349" s="124"/>
      <c r="QOP349" s="124"/>
      <c r="QOQ349" s="124"/>
      <c r="QOR349" s="124"/>
      <c r="QOS349" s="124"/>
      <c r="QOT349" s="124"/>
      <c r="QOU349" s="124"/>
      <c r="QOV349" s="124"/>
      <c r="QOW349" s="124"/>
      <c r="QOX349" s="124"/>
      <c r="QOY349" s="124"/>
      <c r="QOZ349" s="124"/>
      <c r="QPA349" s="124"/>
      <c r="QPB349" s="124"/>
      <c r="QPC349" s="124"/>
      <c r="QPD349" s="124"/>
      <c r="QPE349" s="124"/>
      <c r="QPF349" s="124"/>
      <c r="QPG349" s="124"/>
      <c r="QPH349" s="124"/>
      <c r="QPI349" s="124"/>
      <c r="QPJ349" s="124"/>
      <c r="QPK349" s="124"/>
      <c r="QPL349" s="124"/>
      <c r="QPM349" s="124"/>
      <c r="QPN349" s="124"/>
      <c r="QPO349" s="124"/>
      <c r="QPP349" s="124"/>
      <c r="QPQ349" s="124"/>
      <c r="QPR349" s="124"/>
      <c r="QPS349" s="124"/>
      <c r="QPT349" s="124"/>
      <c r="QPU349" s="124"/>
      <c r="QPV349" s="124"/>
      <c r="QPW349" s="124"/>
      <c r="QPX349" s="124"/>
      <c r="QPY349" s="124"/>
      <c r="QPZ349" s="124"/>
      <c r="QQA349" s="124"/>
      <c r="QQB349" s="124"/>
      <c r="QQC349" s="124"/>
      <c r="QQD349" s="124"/>
      <c r="QQE349" s="124"/>
      <c r="QQF349" s="124"/>
      <c r="QQG349" s="124"/>
      <c r="QQH349" s="124"/>
      <c r="QQI349" s="124"/>
      <c r="QQJ349" s="124"/>
      <c r="QQK349" s="124"/>
      <c r="QQL349" s="124"/>
      <c r="QQM349" s="124"/>
      <c r="QQN349" s="124"/>
      <c r="QQO349" s="124"/>
      <c r="QQP349" s="124"/>
      <c r="QQQ349" s="124"/>
      <c r="QQR349" s="124"/>
      <c r="QQS349" s="124"/>
      <c r="QQT349" s="124"/>
      <c r="QQU349" s="124"/>
      <c r="QQV349" s="124"/>
      <c r="QQW349" s="124"/>
      <c r="QQX349" s="124"/>
      <c r="QQY349" s="124"/>
      <c r="QQZ349" s="124"/>
      <c r="QRA349" s="124"/>
      <c r="QRB349" s="124"/>
      <c r="QRC349" s="124"/>
      <c r="QRD349" s="124"/>
      <c r="QRE349" s="124"/>
      <c r="QRF349" s="124"/>
      <c r="QRG349" s="124"/>
      <c r="QRH349" s="124"/>
      <c r="QRI349" s="124"/>
      <c r="QRJ349" s="124"/>
      <c r="QRK349" s="124"/>
      <c r="QRL349" s="124"/>
      <c r="QRM349" s="124"/>
      <c r="QRN349" s="124"/>
      <c r="QRO349" s="124"/>
      <c r="QRP349" s="124"/>
      <c r="QRQ349" s="124"/>
      <c r="QRR349" s="124"/>
      <c r="QRS349" s="124"/>
      <c r="QRT349" s="124"/>
      <c r="QRU349" s="124"/>
      <c r="QRV349" s="124"/>
      <c r="QRW349" s="124"/>
      <c r="QRX349" s="124"/>
      <c r="QRY349" s="124"/>
      <c r="QRZ349" s="124"/>
      <c r="QSA349" s="124"/>
      <c r="QSB349" s="124"/>
      <c r="QSC349" s="124"/>
      <c r="QSD349" s="124"/>
      <c r="QSE349" s="124"/>
      <c r="QSF349" s="124"/>
      <c r="QSG349" s="124"/>
      <c r="QSH349" s="124"/>
      <c r="QSI349" s="124"/>
      <c r="QSJ349" s="124"/>
      <c r="QSK349" s="124"/>
      <c r="QSL349" s="124"/>
      <c r="QSM349" s="124"/>
      <c r="QSN349" s="124"/>
      <c r="QSO349" s="124"/>
      <c r="QSP349" s="124"/>
      <c r="QSQ349" s="124"/>
      <c r="QSR349" s="124"/>
      <c r="QSS349" s="124"/>
      <c r="QST349" s="124"/>
      <c r="QSU349" s="124"/>
      <c r="QSV349" s="124"/>
      <c r="QSW349" s="124"/>
      <c r="QSX349" s="124"/>
      <c r="QSY349" s="124"/>
      <c r="QSZ349" s="124"/>
      <c r="QTA349" s="124"/>
      <c r="QTB349" s="124"/>
      <c r="QTC349" s="124"/>
      <c r="QTD349" s="124"/>
      <c r="QTE349" s="124"/>
      <c r="QTF349" s="124"/>
      <c r="QTG349" s="124"/>
      <c r="QTH349" s="124"/>
      <c r="QTI349" s="124"/>
      <c r="QTJ349" s="124"/>
      <c r="QTK349" s="124"/>
      <c r="QTL349" s="124"/>
      <c r="QTM349" s="124"/>
      <c r="QTN349" s="124"/>
      <c r="QTO349" s="124"/>
      <c r="QTP349" s="124"/>
      <c r="QTQ349" s="124"/>
      <c r="QTR349" s="124"/>
      <c r="QTS349" s="124"/>
      <c r="QTT349" s="124"/>
      <c r="QTU349" s="124"/>
      <c r="QTV349" s="124"/>
      <c r="QTW349" s="124"/>
      <c r="QTX349" s="124"/>
      <c r="QTY349" s="124"/>
      <c r="QTZ349" s="124"/>
      <c r="QUA349" s="124"/>
      <c r="QUB349" s="124"/>
      <c r="QUC349" s="124"/>
      <c r="QUD349" s="124"/>
      <c r="QUE349" s="124"/>
      <c r="QUF349" s="124"/>
      <c r="QUG349" s="124"/>
      <c r="QUH349" s="124"/>
      <c r="QUI349" s="124"/>
      <c r="QUJ349" s="124"/>
      <c r="QUK349" s="124"/>
      <c r="QUL349" s="124"/>
      <c r="QUM349" s="124"/>
      <c r="QUN349" s="124"/>
      <c r="QUO349" s="124"/>
      <c r="QUP349" s="124"/>
      <c r="QUQ349" s="124"/>
      <c r="QUR349" s="124"/>
      <c r="QUS349" s="124"/>
      <c r="QUT349" s="124"/>
      <c r="QUU349" s="124"/>
      <c r="QUV349" s="124"/>
      <c r="QUW349" s="124"/>
      <c r="QUX349" s="124"/>
      <c r="QUY349" s="124"/>
      <c r="QUZ349" s="124"/>
      <c r="QVA349" s="124"/>
      <c r="QVB349" s="124"/>
      <c r="QVC349" s="124"/>
      <c r="QVD349" s="124"/>
      <c r="QVE349" s="124"/>
      <c r="QVF349" s="124"/>
      <c r="QVG349" s="124"/>
      <c r="QVH349" s="124"/>
      <c r="QVI349" s="124"/>
      <c r="QVJ349" s="124"/>
      <c r="QVK349" s="124"/>
      <c r="QVL349" s="124"/>
      <c r="QVM349" s="124"/>
      <c r="QVN349" s="124"/>
      <c r="QVO349" s="124"/>
      <c r="QVP349" s="124"/>
      <c r="QVQ349" s="124"/>
      <c r="QVR349" s="124"/>
      <c r="QVS349" s="124"/>
      <c r="QVT349" s="124"/>
      <c r="QVU349" s="124"/>
      <c r="QVV349" s="124"/>
      <c r="QVW349" s="124"/>
      <c r="QVX349" s="124"/>
      <c r="QVY349" s="124"/>
      <c r="QVZ349" s="124"/>
      <c r="QWA349" s="124"/>
      <c r="QWB349" s="124"/>
      <c r="QWC349" s="124"/>
      <c r="QWD349" s="124"/>
      <c r="QWE349" s="124"/>
      <c r="QWF349" s="124"/>
      <c r="QWG349" s="124"/>
      <c r="QWH349" s="124"/>
      <c r="QWI349" s="124"/>
      <c r="QWJ349" s="124"/>
      <c r="QWK349" s="124"/>
      <c r="QWL349" s="124"/>
      <c r="QWM349" s="124"/>
      <c r="QWN349" s="124"/>
      <c r="QWO349" s="124"/>
      <c r="QWP349" s="124"/>
      <c r="QWQ349" s="124"/>
      <c r="QWR349" s="124"/>
      <c r="QWS349" s="124"/>
      <c r="QWT349" s="124"/>
      <c r="QWU349" s="124"/>
      <c r="QWV349" s="124"/>
      <c r="QWW349" s="124"/>
      <c r="QWX349" s="124"/>
      <c r="QWY349" s="124"/>
      <c r="QWZ349" s="124"/>
      <c r="QXA349" s="124"/>
      <c r="QXB349" s="124"/>
      <c r="QXC349" s="124"/>
      <c r="QXD349" s="124"/>
      <c r="QXE349" s="124"/>
      <c r="QXF349" s="124"/>
      <c r="QXG349" s="124"/>
      <c r="QXH349" s="124"/>
      <c r="QXI349" s="124"/>
      <c r="QXJ349" s="124"/>
      <c r="QXK349" s="124"/>
      <c r="QXL349" s="124"/>
      <c r="QXM349" s="124"/>
      <c r="QXN349" s="124"/>
      <c r="QXO349" s="124"/>
      <c r="QXP349" s="124"/>
      <c r="QXQ349" s="124"/>
      <c r="QXR349" s="124"/>
      <c r="QXS349" s="124"/>
      <c r="QXT349" s="124"/>
      <c r="QXU349" s="124"/>
      <c r="QXV349" s="124"/>
      <c r="QXW349" s="124"/>
      <c r="QXX349" s="124"/>
      <c r="QXY349" s="124"/>
      <c r="QXZ349" s="124"/>
      <c r="QYA349" s="124"/>
      <c r="QYB349" s="124"/>
      <c r="QYC349" s="124"/>
      <c r="QYD349" s="124"/>
      <c r="QYE349" s="124"/>
      <c r="QYF349" s="124"/>
      <c r="QYG349" s="124"/>
      <c r="QYH349" s="124"/>
      <c r="QYI349" s="124"/>
      <c r="QYJ349" s="124"/>
      <c r="QYK349" s="124"/>
      <c r="QYL349" s="124"/>
      <c r="QYM349" s="124"/>
      <c r="QYN349" s="124"/>
      <c r="QYO349" s="124"/>
      <c r="QYP349" s="124"/>
      <c r="QYQ349" s="124"/>
      <c r="QYR349" s="124"/>
      <c r="QYS349" s="124"/>
      <c r="QYT349" s="124"/>
      <c r="QYU349" s="124"/>
      <c r="QYV349" s="124"/>
      <c r="QYW349" s="124"/>
      <c r="QYX349" s="124"/>
      <c r="QYY349" s="124"/>
      <c r="QYZ349" s="124"/>
      <c r="QZA349" s="124"/>
      <c r="QZB349" s="124"/>
      <c r="QZC349" s="124"/>
      <c r="QZD349" s="124"/>
      <c r="QZE349" s="124"/>
      <c r="QZF349" s="124"/>
      <c r="QZG349" s="124"/>
      <c r="QZH349" s="124"/>
      <c r="QZI349" s="124"/>
      <c r="QZJ349" s="124"/>
      <c r="QZK349" s="124"/>
      <c r="QZL349" s="124"/>
      <c r="QZM349" s="124"/>
      <c r="QZN349" s="124"/>
      <c r="QZO349" s="124"/>
      <c r="QZP349" s="124"/>
      <c r="QZQ349" s="124"/>
      <c r="QZR349" s="124"/>
      <c r="QZS349" s="124"/>
      <c r="QZT349" s="124"/>
      <c r="QZU349" s="124"/>
      <c r="QZV349" s="124"/>
      <c r="QZW349" s="124"/>
      <c r="QZX349" s="124"/>
      <c r="QZY349" s="124"/>
      <c r="QZZ349" s="124"/>
      <c r="RAA349" s="124"/>
      <c r="RAB349" s="124"/>
      <c r="RAC349" s="124"/>
      <c r="RAD349" s="124"/>
      <c r="RAE349" s="124"/>
      <c r="RAF349" s="124"/>
      <c r="RAG349" s="124"/>
      <c r="RAH349" s="124"/>
      <c r="RAI349" s="124"/>
      <c r="RAJ349" s="124"/>
      <c r="RAK349" s="124"/>
      <c r="RAL349" s="124"/>
      <c r="RAM349" s="124"/>
      <c r="RAN349" s="124"/>
      <c r="RAO349" s="124"/>
      <c r="RAP349" s="124"/>
      <c r="RAQ349" s="124"/>
      <c r="RAR349" s="124"/>
      <c r="RAS349" s="124"/>
      <c r="RAT349" s="124"/>
      <c r="RAU349" s="124"/>
      <c r="RAV349" s="124"/>
      <c r="RAW349" s="124"/>
      <c r="RAX349" s="124"/>
      <c r="RAY349" s="124"/>
      <c r="RAZ349" s="124"/>
      <c r="RBA349" s="124"/>
      <c r="RBB349" s="124"/>
      <c r="RBC349" s="124"/>
      <c r="RBD349" s="124"/>
      <c r="RBE349" s="124"/>
      <c r="RBF349" s="124"/>
      <c r="RBG349" s="124"/>
      <c r="RBH349" s="124"/>
      <c r="RBI349" s="124"/>
      <c r="RBJ349" s="124"/>
      <c r="RBK349" s="124"/>
      <c r="RBL349" s="124"/>
      <c r="RBM349" s="124"/>
      <c r="RBN349" s="124"/>
      <c r="RBO349" s="124"/>
      <c r="RBP349" s="124"/>
      <c r="RBQ349" s="124"/>
      <c r="RBR349" s="124"/>
      <c r="RBS349" s="124"/>
      <c r="RBT349" s="124"/>
      <c r="RBU349" s="124"/>
      <c r="RBV349" s="124"/>
      <c r="RBW349" s="124"/>
      <c r="RBX349" s="124"/>
      <c r="RBY349" s="124"/>
      <c r="RBZ349" s="124"/>
      <c r="RCA349" s="124"/>
      <c r="RCB349" s="124"/>
      <c r="RCC349" s="124"/>
      <c r="RCD349" s="124"/>
      <c r="RCE349" s="124"/>
      <c r="RCF349" s="124"/>
      <c r="RCG349" s="124"/>
      <c r="RCH349" s="124"/>
      <c r="RCI349" s="124"/>
      <c r="RCJ349" s="124"/>
      <c r="RCK349" s="124"/>
      <c r="RCL349" s="124"/>
      <c r="RCM349" s="124"/>
      <c r="RCN349" s="124"/>
      <c r="RCO349" s="124"/>
      <c r="RCP349" s="124"/>
      <c r="RCQ349" s="124"/>
      <c r="RCR349" s="124"/>
      <c r="RCS349" s="124"/>
      <c r="RCT349" s="124"/>
      <c r="RCU349" s="124"/>
      <c r="RCV349" s="124"/>
      <c r="RCW349" s="124"/>
      <c r="RCX349" s="124"/>
      <c r="RCY349" s="124"/>
      <c r="RCZ349" s="124"/>
      <c r="RDA349" s="124"/>
      <c r="RDB349" s="124"/>
      <c r="RDC349" s="124"/>
      <c r="RDD349" s="124"/>
      <c r="RDE349" s="124"/>
      <c r="RDF349" s="124"/>
      <c r="RDG349" s="124"/>
      <c r="RDH349" s="124"/>
      <c r="RDI349" s="124"/>
      <c r="RDJ349" s="124"/>
      <c r="RDK349" s="124"/>
      <c r="RDL349" s="124"/>
      <c r="RDM349" s="124"/>
      <c r="RDN349" s="124"/>
      <c r="RDO349" s="124"/>
      <c r="RDP349" s="124"/>
      <c r="RDQ349" s="124"/>
      <c r="RDR349" s="124"/>
      <c r="RDS349" s="124"/>
      <c r="RDT349" s="124"/>
      <c r="RDU349" s="124"/>
      <c r="RDV349" s="124"/>
      <c r="RDW349" s="124"/>
      <c r="RDX349" s="124"/>
      <c r="RDY349" s="124"/>
      <c r="RDZ349" s="124"/>
      <c r="REA349" s="124"/>
      <c r="REB349" s="124"/>
      <c r="REC349" s="124"/>
      <c r="RED349" s="124"/>
      <c r="REE349" s="124"/>
      <c r="REF349" s="124"/>
      <c r="REG349" s="124"/>
      <c r="REH349" s="124"/>
      <c r="REI349" s="124"/>
      <c r="REJ349" s="124"/>
      <c r="REK349" s="124"/>
      <c r="REL349" s="124"/>
      <c r="REM349" s="124"/>
      <c r="REN349" s="124"/>
      <c r="REO349" s="124"/>
      <c r="REP349" s="124"/>
      <c r="REQ349" s="124"/>
      <c r="RER349" s="124"/>
      <c r="RES349" s="124"/>
      <c r="RET349" s="124"/>
      <c r="REU349" s="124"/>
      <c r="REV349" s="124"/>
      <c r="REW349" s="124"/>
      <c r="REX349" s="124"/>
      <c r="REY349" s="124"/>
      <c r="REZ349" s="124"/>
      <c r="RFA349" s="124"/>
      <c r="RFB349" s="124"/>
      <c r="RFC349" s="124"/>
      <c r="RFD349" s="124"/>
      <c r="RFE349" s="124"/>
      <c r="RFF349" s="124"/>
      <c r="RFG349" s="124"/>
      <c r="RFH349" s="124"/>
      <c r="RFI349" s="124"/>
      <c r="RFJ349" s="124"/>
      <c r="RFK349" s="124"/>
      <c r="RFL349" s="124"/>
      <c r="RFM349" s="124"/>
      <c r="RFN349" s="124"/>
      <c r="RFO349" s="124"/>
      <c r="RFP349" s="124"/>
      <c r="RFQ349" s="124"/>
      <c r="RFR349" s="124"/>
      <c r="RFS349" s="124"/>
      <c r="RFT349" s="124"/>
      <c r="RFU349" s="124"/>
      <c r="RFV349" s="124"/>
      <c r="RFW349" s="124"/>
      <c r="RFX349" s="124"/>
      <c r="RFY349" s="124"/>
      <c r="RFZ349" s="124"/>
      <c r="RGA349" s="124"/>
      <c r="RGB349" s="124"/>
      <c r="RGC349" s="124"/>
      <c r="RGD349" s="124"/>
      <c r="RGE349" s="124"/>
      <c r="RGF349" s="124"/>
      <c r="RGG349" s="124"/>
      <c r="RGH349" s="124"/>
      <c r="RGI349" s="124"/>
      <c r="RGJ349" s="124"/>
      <c r="RGK349" s="124"/>
      <c r="RGL349" s="124"/>
      <c r="RGM349" s="124"/>
      <c r="RGN349" s="124"/>
      <c r="RGO349" s="124"/>
      <c r="RGP349" s="124"/>
      <c r="RGQ349" s="124"/>
      <c r="RGR349" s="124"/>
      <c r="RGS349" s="124"/>
      <c r="RGT349" s="124"/>
      <c r="RGU349" s="124"/>
      <c r="RGV349" s="124"/>
      <c r="RGW349" s="124"/>
      <c r="RGX349" s="124"/>
      <c r="RGY349" s="124"/>
      <c r="RGZ349" s="124"/>
      <c r="RHA349" s="124"/>
      <c r="RHB349" s="124"/>
      <c r="RHC349" s="124"/>
      <c r="RHD349" s="124"/>
      <c r="RHE349" s="124"/>
      <c r="RHF349" s="124"/>
      <c r="RHG349" s="124"/>
      <c r="RHH349" s="124"/>
      <c r="RHI349" s="124"/>
      <c r="RHJ349" s="124"/>
      <c r="RHK349" s="124"/>
      <c r="RHL349" s="124"/>
      <c r="RHM349" s="124"/>
      <c r="RHN349" s="124"/>
      <c r="RHO349" s="124"/>
      <c r="RHP349" s="124"/>
      <c r="RHQ349" s="124"/>
      <c r="RHR349" s="124"/>
      <c r="RHS349" s="124"/>
      <c r="RHT349" s="124"/>
      <c r="RHU349" s="124"/>
      <c r="RHV349" s="124"/>
      <c r="RHW349" s="124"/>
      <c r="RHX349" s="124"/>
      <c r="RHY349" s="124"/>
      <c r="RHZ349" s="124"/>
      <c r="RIA349" s="124"/>
      <c r="RIB349" s="124"/>
      <c r="RIC349" s="124"/>
      <c r="RID349" s="124"/>
      <c r="RIE349" s="124"/>
      <c r="RIF349" s="124"/>
      <c r="RIG349" s="124"/>
      <c r="RIH349" s="124"/>
      <c r="RII349" s="124"/>
      <c r="RIJ349" s="124"/>
      <c r="RIK349" s="124"/>
      <c r="RIL349" s="124"/>
      <c r="RIM349" s="124"/>
      <c r="RIN349" s="124"/>
      <c r="RIO349" s="124"/>
      <c r="RIP349" s="124"/>
      <c r="RIQ349" s="124"/>
      <c r="RIR349" s="124"/>
      <c r="RIS349" s="124"/>
      <c r="RIT349" s="124"/>
      <c r="RIU349" s="124"/>
      <c r="RIV349" s="124"/>
      <c r="RIW349" s="124"/>
      <c r="RIX349" s="124"/>
      <c r="RIY349" s="124"/>
      <c r="RIZ349" s="124"/>
      <c r="RJA349" s="124"/>
      <c r="RJB349" s="124"/>
      <c r="RJC349" s="124"/>
      <c r="RJD349" s="124"/>
      <c r="RJE349" s="124"/>
      <c r="RJF349" s="124"/>
      <c r="RJG349" s="124"/>
      <c r="RJH349" s="124"/>
      <c r="RJI349" s="124"/>
      <c r="RJJ349" s="124"/>
      <c r="RJK349" s="124"/>
      <c r="RJL349" s="124"/>
      <c r="RJM349" s="124"/>
      <c r="RJN349" s="124"/>
      <c r="RJO349" s="124"/>
      <c r="RJP349" s="124"/>
      <c r="RJQ349" s="124"/>
      <c r="RJR349" s="124"/>
      <c r="RJS349" s="124"/>
      <c r="RJT349" s="124"/>
      <c r="RJU349" s="124"/>
      <c r="RJV349" s="124"/>
      <c r="RJW349" s="124"/>
      <c r="RJX349" s="124"/>
      <c r="RJY349" s="124"/>
      <c r="RJZ349" s="124"/>
      <c r="RKA349" s="124"/>
      <c r="RKB349" s="124"/>
      <c r="RKC349" s="124"/>
      <c r="RKD349" s="124"/>
      <c r="RKE349" s="124"/>
      <c r="RKF349" s="124"/>
      <c r="RKG349" s="124"/>
      <c r="RKH349" s="124"/>
      <c r="RKI349" s="124"/>
      <c r="RKJ349" s="124"/>
      <c r="RKK349" s="124"/>
      <c r="RKL349" s="124"/>
      <c r="RKM349" s="124"/>
      <c r="RKN349" s="124"/>
      <c r="RKO349" s="124"/>
      <c r="RKP349" s="124"/>
      <c r="RKQ349" s="124"/>
      <c r="RKR349" s="124"/>
      <c r="RKS349" s="124"/>
      <c r="RKT349" s="124"/>
      <c r="RKU349" s="124"/>
      <c r="RKV349" s="124"/>
      <c r="RKW349" s="124"/>
      <c r="RKX349" s="124"/>
      <c r="RKY349" s="124"/>
      <c r="RKZ349" s="124"/>
      <c r="RLA349" s="124"/>
      <c r="RLB349" s="124"/>
      <c r="RLC349" s="124"/>
      <c r="RLD349" s="124"/>
      <c r="RLE349" s="124"/>
      <c r="RLF349" s="124"/>
      <c r="RLG349" s="124"/>
      <c r="RLH349" s="124"/>
      <c r="RLI349" s="124"/>
      <c r="RLJ349" s="124"/>
      <c r="RLK349" s="124"/>
      <c r="RLL349" s="124"/>
      <c r="RLM349" s="124"/>
      <c r="RLN349" s="124"/>
      <c r="RLO349" s="124"/>
      <c r="RLP349" s="124"/>
      <c r="RLQ349" s="124"/>
      <c r="RLR349" s="124"/>
      <c r="RLS349" s="124"/>
      <c r="RLT349" s="124"/>
      <c r="RLU349" s="124"/>
      <c r="RLV349" s="124"/>
      <c r="RLW349" s="124"/>
      <c r="RLX349" s="124"/>
      <c r="RLY349" s="124"/>
      <c r="RLZ349" s="124"/>
      <c r="RMA349" s="124"/>
      <c r="RMB349" s="124"/>
      <c r="RMC349" s="124"/>
      <c r="RMD349" s="124"/>
      <c r="RME349" s="124"/>
      <c r="RMF349" s="124"/>
      <c r="RMG349" s="124"/>
      <c r="RMH349" s="124"/>
      <c r="RMI349" s="124"/>
      <c r="RMJ349" s="124"/>
      <c r="RMK349" s="124"/>
      <c r="RML349" s="124"/>
      <c r="RMM349" s="124"/>
      <c r="RMN349" s="124"/>
      <c r="RMO349" s="124"/>
      <c r="RMP349" s="124"/>
      <c r="RMQ349" s="124"/>
      <c r="RMR349" s="124"/>
      <c r="RMS349" s="124"/>
      <c r="RMT349" s="124"/>
      <c r="RMU349" s="124"/>
      <c r="RMV349" s="124"/>
      <c r="RMW349" s="124"/>
      <c r="RMX349" s="124"/>
      <c r="RMY349" s="124"/>
      <c r="RMZ349" s="124"/>
      <c r="RNA349" s="124"/>
      <c r="RNB349" s="124"/>
      <c r="RNC349" s="124"/>
      <c r="RND349" s="124"/>
      <c r="RNE349" s="124"/>
      <c r="RNF349" s="124"/>
      <c r="RNG349" s="124"/>
      <c r="RNH349" s="124"/>
      <c r="RNI349" s="124"/>
      <c r="RNJ349" s="124"/>
      <c r="RNK349" s="124"/>
      <c r="RNL349" s="124"/>
      <c r="RNM349" s="124"/>
      <c r="RNN349" s="124"/>
      <c r="RNO349" s="124"/>
      <c r="RNP349" s="124"/>
      <c r="RNQ349" s="124"/>
      <c r="RNR349" s="124"/>
      <c r="RNS349" s="124"/>
      <c r="RNT349" s="124"/>
      <c r="RNU349" s="124"/>
      <c r="RNV349" s="124"/>
      <c r="RNW349" s="124"/>
      <c r="RNX349" s="124"/>
      <c r="RNY349" s="124"/>
      <c r="RNZ349" s="124"/>
      <c r="ROA349" s="124"/>
      <c r="ROB349" s="124"/>
      <c r="ROC349" s="124"/>
      <c r="ROD349" s="124"/>
      <c r="ROE349" s="124"/>
      <c r="ROF349" s="124"/>
      <c r="ROG349" s="124"/>
      <c r="ROH349" s="124"/>
      <c r="ROI349" s="124"/>
      <c r="ROJ349" s="124"/>
      <c r="ROK349" s="124"/>
      <c r="ROL349" s="124"/>
      <c r="ROM349" s="124"/>
      <c r="RON349" s="124"/>
      <c r="ROO349" s="124"/>
      <c r="ROP349" s="124"/>
      <c r="ROQ349" s="124"/>
      <c r="ROR349" s="124"/>
      <c r="ROS349" s="124"/>
      <c r="ROT349" s="124"/>
      <c r="ROU349" s="124"/>
      <c r="ROV349" s="124"/>
      <c r="ROW349" s="124"/>
      <c r="ROX349" s="124"/>
      <c r="ROY349" s="124"/>
      <c r="ROZ349" s="124"/>
      <c r="RPA349" s="124"/>
      <c r="RPB349" s="124"/>
      <c r="RPC349" s="124"/>
      <c r="RPD349" s="124"/>
      <c r="RPE349" s="124"/>
      <c r="RPF349" s="124"/>
      <c r="RPG349" s="124"/>
      <c r="RPH349" s="124"/>
      <c r="RPI349" s="124"/>
      <c r="RPJ349" s="124"/>
      <c r="RPK349" s="124"/>
      <c r="RPL349" s="124"/>
      <c r="RPM349" s="124"/>
      <c r="RPN349" s="124"/>
      <c r="RPO349" s="124"/>
      <c r="RPP349" s="124"/>
      <c r="RPQ349" s="124"/>
      <c r="RPR349" s="124"/>
      <c r="RPS349" s="124"/>
      <c r="RPT349" s="124"/>
      <c r="RPU349" s="124"/>
      <c r="RPV349" s="124"/>
      <c r="RPW349" s="124"/>
      <c r="RPX349" s="124"/>
      <c r="RPY349" s="124"/>
      <c r="RPZ349" s="124"/>
      <c r="RQA349" s="124"/>
      <c r="RQB349" s="124"/>
      <c r="RQC349" s="124"/>
      <c r="RQD349" s="124"/>
      <c r="RQE349" s="124"/>
      <c r="RQF349" s="124"/>
      <c r="RQG349" s="124"/>
      <c r="RQH349" s="124"/>
      <c r="RQI349" s="124"/>
      <c r="RQJ349" s="124"/>
      <c r="RQK349" s="124"/>
      <c r="RQL349" s="124"/>
      <c r="RQM349" s="124"/>
      <c r="RQN349" s="124"/>
      <c r="RQO349" s="124"/>
      <c r="RQP349" s="124"/>
      <c r="RQQ349" s="124"/>
      <c r="RQR349" s="124"/>
      <c r="RQS349" s="124"/>
      <c r="RQT349" s="124"/>
      <c r="RQU349" s="124"/>
      <c r="RQV349" s="124"/>
      <c r="RQW349" s="124"/>
      <c r="RQX349" s="124"/>
      <c r="RQY349" s="124"/>
      <c r="RQZ349" s="124"/>
      <c r="RRA349" s="124"/>
      <c r="RRB349" s="124"/>
      <c r="RRC349" s="124"/>
      <c r="RRD349" s="124"/>
      <c r="RRE349" s="124"/>
      <c r="RRF349" s="124"/>
      <c r="RRG349" s="124"/>
      <c r="RRH349" s="124"/>
      <c r="RRI349" s="124"/>
      <c r="RRJ349" s="124"/>
      <c r="RRK349" s="124"/>
      <c r="RRL349" s="124"/>
      <c r="RRM349" s="124"/>
      <c r="RRN349" s="124"/>
      <c r="RRO349" s="124"/>
      <c r="RRP349" s="124"/>
      <c r="RRQ349" s="124"/>
      <c r="RRR349" s="124"/>
      <c r="RRS349" s="124"/>
      <c r="RRT349" s="124"/>
      <c r="RRU349" s="124"/>
      <c r="RRV349" s="124"/>
      <c r="RRW349" s="124"/>
      <c r="RRX349" s="124"/>
      <c r="RRY349" s="124"/>
      <c r="RRZ349" s="124"/>
      <c r="RSA349" s="124"/>
      <c r="RSB349" s="124"/>
      <c r="RSC349" s="124"/>
      <c r="RSD349" s="124"/>
      <c r="RSE349" s="124"/>
      <c r="RSF349" s="124"/>
      <c r="RSG349" s="124"/>
      <c r="RSH349" s="124"/>
      <c r="RSI349" s="124"/>
      <c r="RSJ349" s="124"/>
      <c r="RSK349" s="124"/>
      <c r="RSL349" s="124"/>
      <c r="RSM349" s="124"/>
      <c r="RSN349" s="124"/>
      <c r="RSO349" s="124"/>
      <c r="RSP349" s="124"/>
      <c r="RSQ349" s="124"/>
      <c r="RSR349" s="124"/>
      <c r="RSS349" s="124"/>
      <c r="RST349" s="124"/>
      <c r="RSU349" s="124"/>
      <c r="RSV349" s="124"/>
      <c r="RSW349" s="124"/>
      <c r="RSX349" s="124"/>
      <c r="RSY349" s="124"/>
      <c r="RSZ349" s="124"/>
      <c r="RTA349" s="124"/>
      <c r="RTB349" s="124"/>
      <c r="RTC349" s="124"/>
      <c r="RTD349" s="124"/>
      <c r="RTE349" s="124"/>
      <c r="RTF349" s="124"/>
      <c r="RTG349" s="124"/>
      <c r="RTH349" s="124"/>
      <c r="RTI349" s="124"/>
      <c r="RTJ349" s="124"/>
      <c r="RTK349" s="124"/>
      <c r="RTL349" s="124"/>
      <c r="RTM349" s="124"/>
      <c r="RTN349" s="124"/>
      <c r="RTO349" s="124"/>
      <c r="RTP349" s="124"/>
      <c r="RTQ349" s="124"/>
      <c r="RTR349" s="124"/>
      <c r="RTS349" s="124"/>
      <c r="RTT349" s="124"/>
      <c r="RTU349" s="124"/>
      <c r="RTV349" s="124"/>
      <c r="RTW349" s="124"/>
      <c r="RTX349" s="124"/>
      <c r="RTY349" s="124"/>
      <c r="RTZ349" s="124"/>
      <c r="RUA349" s="124"/>
      <c r="RUB349" s="124"/>
      <c r="RUC349" s="124"/>
      <c r="RUD349" s="124"/>
      <c r="RUE349" s="124"/>
      <c r="RUF349" s="124"/>
      <c r="RUG349" s="124"/>
      <c r="RUH349" s="124"/>
      <c r="RUI349" s="124"/>
      <c r="RUJ349" s="124"/>
      <c r="RUK349" s="124"/>
      <c r="RUL349" s="124"/>
      <c r="RUM349" s="124"/>
      <c r="RUN349" s="124"/>
      <c r="RUO349" s="124"/>
      <c r="RUP349" s="124"/>
      <c r="RUQ349" s="124"/>
      <c r="RUR349" s="124"/>
      <c r="RUS349" s="124"/>
      <c r="RUT349" s="124"/>
      <c r="RUU349" s="124"/>
      <c r="RUV349" s="124"/>
      <c r="RUW349" s="124"/>
      <c r="RUX349" s="124"/>
      <c r="RUY349" s="124"/>
      <c r="RUZ349" s="124"/>
      <c r="RVA349" s="124"/>
      <c r="RVB349" s="124"/>
      <c r="RVC349" s="124"/>
      <c r="RVD349" s="124"/>
      <c r="RVE349" s="124"/>
      <c r="RVF349" s="124"/>
      <c r="RVG349" s="124"/>
      <c r="RVH349" s="124"/>
      <c r="RVI349" s="124"/>
      <c r="RVJ349" s="124"/>
      <c r="RVK349" s="124"/>
      <c r="RVL349" s="124"/>
      <c r="RVM349" s="124"/>
      <c r="RVN349" s="124"/>
      <c r="RVO349" s="124"/>
      <c r="RVP349" s="124"/>
      <c r="RVQ349" s="124"/>
      <c r="RVR349" s="124"/>
      <c r="RVS349" s="124"/>
      <c r="RVT349" s="124"/>
      <c r="RVU349" s="124"/>
      <c r="RVV349" s="124"/>
      <c r="RVW349" s="124"/>
      <c r="RVX349" s="124"/>
      <c r="RVY349" s="124"/>
      <c r="RVZ349" s="124"/>
      <c r="RWA349" s="124"/>
      <c r="RWB349" s="124"/>
      <c r="RWC349" s="124"/>
      <c r="RWD349" s="124"/>
      <c r="RWE349" s="124"/>
      <c r="RWF349" s="124"/>
      <c r="RWG349" s="124"/>
      <c r="RWH349" s="124"/>
      <c r="RWI349" s="124"/>
      <c r="RWJ349" s="124"/>
      <c r="RWK349" s="124"/>
      <c r="RWL349" s="124"/>
      <c r="RWM349" s="124"/>
      <c r="RWN349" s="124"/>
      <c r="RWO349" s="124"/>
      <c r="RWP349" s="124"/>
      <c r="RWQ349" s="124"/>
      <c r="RWR349" s="124"/>
      <c r="RWS349" s="124"/>
      <c r="RWT349" s="124"/>
      <c r="RWU349" s="124"/>
      <c r="RWV349" s="124"/>
      <c r="RWW349" s="124"/>
      <c r="RWX349" s="124"/>
      <c r="RWY349" s="124"/>
      <c r="RWZ349" s="124"/>
      <c r="RXA349" s="124"/>
      <c r="RXB349" s="124"/>
      <c r="RXC349" s="124"/>
      <c r="RXD349" s="124"/>
      <c r="RXE349" s="124"/>
      <c r="RXF349" s="124"/>
      <c r="RXG349" s="124"/>
      <c r="RXH349" s="124"/>
      <c r="RXI349" s="124"/>
      <c r="RXJ349" s="124"/>
      <c r="RXK349" s="124"/>
      <c r="RXL349" s="124"/>
      <c r="RXM349" s="124"/>
      <c r="RXN349" s="124"/>
      <c r="RXO349" s="124"/>
      <c r="RXP349" s="124"/>
      <c r="RXQ349" s="124"/>
      <c r="RXR349" s="124"/>
      <c r="RXS349" s="124"/>
      <c r="RXT349" s="124"/>
      <c r="RXU349" s="124"/>
      <c r="RXV349" s="124"/>
      <c r="RXW349" s="124"/>
      <c r="RXX349" s="124"/>
      <c r="RXY349" s="124"/>
      <c r="RXZ349" s="124"/>
      <c r="RYA349" s="124"/>
      <c r="RYB349" s="124"/>
      <c r="RYC349" s="124"/>
      <c r="RYD349" s="124"/>
      <c r="RYE349" s="124"/>
      <c r="RYF349" s="124"/>
      <c r="RYG349" s="124"/>
      <c r="RYH349" s="124"/>
      <c r="RYI349" s="124"/>
      <c r="RYJ349" s="124"/>
      <c r="RYK349" s="124"/>
      <c r="RYL349" s="124"/>
      <c r="RYM349" s="124"/>
      <c r="RYN349" s="124"/>
      <c r="RYO349" s="124"/>
      <c r="RYP349" s="124"/>
      <c r="RYQ349" s="124"/>
      <c r="RYR349" s="124"/>
      <c r="RYS349" s="124"/>
      <c r="RYT349" s="124"/>
      <c r="RYU349" s="124"/>
      <c r="RYV349" s="124"/>
      <c r="RYW349" s="124"/>
      <c r="RYX349" s="124"/>
      <c r="RYY349" s="124"/>
      <c r="RYZ349" s="124"/>
      <c r="RZA349" s="124"/>
      <c r="RZB349" s="124"/>
      <c r="RZC349" s="124"/>
      <c r="RZD349" s="124"/>
      <c r="RZE349" s="124"/>
      <c r="RZF349" s="124"/>
      <c r="RZG349" s="124"/>
      <c r="RZH349" s="124"/>
      <c r="RZI349" s="124"/>
      <c r="RZJ349" s="124"/>
      <c r="RZK349" s="124"/>
      <c r="RZL349" s="124"/>
      <c r="RZM349" s="124"/>
      <c r="RZN349" s="124"/>
      <c r="RZO349" s="124"/>
      <c r="RZP349" s="124"/>
      <c r="RZQ349" s="124"/>
      <c r="RZR349" s="124"/>
      <c r="RZS349" s="124"/>
      <c r="RZT349" s="124"/>
      <c r="RZU349" s="124"/>
      <c r="RZV349" s="124"/>
      <c r="RZW349" s="124"/>
      <c r="RZX349" s="124"/>
      <c r="RZY349" s="124"/>
      <c r="RZZ349" s="124"/>
      <c r="SAA349" s="124"/>
      <c r="SAB349" s="124"/>
      <c r="SAC349" s="124"/>
      <c r="SAD349" s="124"/>
      <c r="SAE349" s="124"/>
      <c r="SAF349" s="124"/>
      <c r="SAG349" s="124"/>
      <c r="SAH349" s="124"/>
      <c r="SAI349" s="124"/>
      <c r="SAJ349" s="124"/>
      <c r="SAK349" s="124"/>
      <c r="SAL349" s="124"/>
      <c r="SAM349" s="124"/>
      <c r="SAN349" s="124"/>
      <c r="SAO349" s="124"/>
      <c r="SAP349" s="124"/>
      <c r="SAQ349" s="124"/>
      <c r="SAR349" s="124"/>
      <c r="SAS349" s="124"/>
      <c r="SAT349" s="124"/>
      <c r="SAU349" s="124"/>
      <c r="SAV349" s="124"/>
      <c r="SAW349" s="124"/>
      <c r="SAX349" s="124"/>
      <c r="SAY349" s="124"/>
      <c r="SAZ349" s="124"/>
      <c r="SBA349" s="124"/>
      <c r="SBB349" s="124"/>
      <c r="SBC349" s="124"/>
      <c r="SBD349" s="124"/>
      <c r="SBE349" s="124"/>
      <c r="SBF349" s="124"/>
      <c r="SBG349" s="124"/>
      <c r="SBH349" s="124"/>
      <c r="SBI349" s="124"/>
      <c r="SBJ349" s="124"/>
      <c r="SBK349" s="124"/>
      <c r="SBL349" s="124"/>
      <c r="SBM349" s="124"/>
      <c r="SBN349" s="124"/>
      <c r="SBO349" s="124"/>
      <c r="SBP349" s="124"/>
      <c r="SBQ349" s="124"/>
      <c r="SBR349" s="124"/>
      <c r="SBS349" s="124"/>
      <c r="SBT349" s="124"/>
      <c r="SBU349" s="124"/>
      <c r="SBV349" s="124"/>
      <c r="SBW349" s="124"/>
      <c r="SBX349" s="124"/>
      <c r="SBY349" s="124"/>
      <c r="SBZ349" s="124"/>
      <c r="SCA349" s="124"/>
      <c r="SCB349" s="124"/>
      <c r="SCC349" s="124"/>
      <c r="SCD349" s="124"/>
      <c r="SCE349" s="124"/>
      <c r="SCF349" s="124"/>
      <c r="SCG349" s="124"/>
      <c r="SCH349" s="124"/>
      <c r="SCI349" s="124"/>
      <c r="SCJ349" s="124"/>
      <c r="SCK349" s="124"/>
      <c r="SCL349" s="124"/>
      <c r="SCM349" s="124"/>
      <c r="SCN349" s="124"/>
      <c r="SCO349" s="124"/>
      <c r="SCP349" s="124"/>
      <c r="SCQ349" s="124"/>
      <c r="SCR349" s="124"/>
      <c r="SCS349" s="124"/>
      <c r="SCT349" s="124"/>
      <c r="SCU349" s="124"/>
      <c r="SCV349" s="124"/>
      <c r="SCW349" s="124"/>
      <c r="SCX349" s="124"/>
      <c r="SCY349" s="124"/>
      <c r="SCZ349" s="124"/>
      <c r="SDA349" s="124"/>
      <c r="SDB349" s="124"/>
      <c r="SDC349" s="124"/>
      <c r="SDD349" s="124"/>
      <c r="SDE349" s="124"/>
      <c r="SDF349" s="124"/>
      <c r="SDG349" s="124"/>
      <c r="SDH349" s="124"/>
      <c r="SDI349" s="124"/>
      <c r="SDJ349" s="124"/>
      <c r="SDK349" s="124"/>
      <c r="SDL349" s="124"/>
      <c r="SDM349" s="124"/>
      <c r="SDN349" s="124"/>
      <c r="SDO349" s="124"/>
      <c r="SDP349" s="124"/>
      <c r="SDQ349" s="124"/>
      <c r="SDR349" s="124"/>
      <c r="SDS349" s="124"/>
      <c r="SDT349" s="124"/>
      <c r="SDU349" s="124"/>
      <c r="SDV349" s="124"/>
      <c r="SDW349" s="124"/>
      <c r="SDX349" s="124"/>
      <c r="SDY349" s="124"/>
      <c r="SDZ349" s="124"/>
      <c r="SEA349" s="124"/>
      <c r="SEB349" s="124"/>
      <c r="SEC349" s="124"/>
      <c r="SED349" s="124"/>
      <c r="SEE349" s="124"/>
      <c r="SEF349" s="124"/>
      <c r="SEG349" s="124"/>
      <c r="SEH349" s="124"/>
      <c r="SEI349" s="124"/>
      <c r="SEJ349" s="124"/>
      <c r="SEK349" s="124"/>
      <c r="SEL349" s="124"/>
      <c r="SEM349" s="124"/>
      <c r="SEN349" s="124"/>
      <c r="SEO349" s="124"/>
      <c r="SEP349" s="124"/>
      <c r="SEQ349" s="124"/>
      <c r="SER349" s="124"/>
      <c r="SES349" s="124"/>
      <c r="SET349" s="124"/>
      <c r="SEU349" s="124"/>
      <c r="SEV349" s="124"/>
      <c r="SEW349" s="124"/>
      <c r="SEX349" s="124"/>
      <c r="SEY349" s="124"/>
      <c r="SEZ349" s="124"/>
      <c r="SFA349" s="124"/>
      <c r="SFB349" s="124"/>
      <c r="SFC349" s="124"/>
      <c r="SFD349" s="124"/>
      <c r="SFE349" s="124"/>
      <c r="SFF349" s="124"/>
      <c r="SFG349" s="124"/>
      <c r="SFH349" s="124"/>
      <c r="SFI349" s="124"/>
      <c r="SFJ349" s="124"/>
      <c r="SFK349" s="124"/>
      <c r="SFL349" s="124"/>
      <c r="SFM349" s="124"/>
      <c r="SFN349" s="124"/>
      <c r="SFO349" s="124"/>
      <c r="SFP349" s="124"/>
      <c r="SFQ349" s="124"/>
      <c r="SFR349" s="124"/>
      <c r="SFS349" s="124"/>
      <c r="SFT349" s="124"/>
      <c r="SFU349" s="124"/>
      <c r="SFV349" s="124"/>
      <c r="SFW349" s="124"/>
      <c r="SFX349" s="124"/>
      <c r="SFY349" s="124"/>
      <c r="SFZ349" s="124"/>
      <c r="SGA349" s="124"/>
      <c r="SGB349" s="124"/>
      <c r="SGC349" s="124"/>
      <c r="SGD349" s="124"/>
      <c r="SGE349" s="124"/>
      <c r="SGF349" s="124"/>
      <c r="SGG349" s="124"/>
      <c r="SGH349" s="124"/>
      <c r="SGI349" s="124"/>
      <c r="SGJ349" s="124"/>
      <c r="SGK349" s="124"/>
      <c r="SGL349" s="124"/>
      <c r="SGM349" s="124"/>
      <c r="SGN349" s="124"/>
      <c r="SGO349" s="124"/>
      <c r="SGP349" s="124"/>
      <c r="SGQ349" s="124"/>
      <c r="SGR349" s="124"/>
      <c r="SGS349" s="124"/>
      <c r="SGT349" s="124"/>
      <c r="SGU349" s="124"/>
      <c r="SGV349" s="124"/>
      <c r="SGW349" s="124"/>
      <c r="SGX349" s="124"/>
      <c r="SGY349" s="124"/>
      <c r="SGZ349" s="124"/>
      <c r="SHA349" s="124"/>
      <c r="SHB349" s="124"/>
      <c r="SHC349" s="124"/>
      <c r="SHD349" s="124"/>
      <c r="SHE349" s="124"/>
      <c r="SHF349" s="124"/>
      <c r="SHG349" s="124"/>
      <c r="SHH349" s="124"/>
      <c r="SHI349" s="124"/>
      <c r="SHJ349" s="124"/>
      <c r="SHK349" s="124"/>
      <c r="SHL349" s="124"/>
      <c r="SHM349" s="124"/>
      <c r="SHN349" s="124"/>
      <c r="SHO349" s="124"/>
      <c r="SHP349" s="124"/>
      <c r="SHQ349" s="124"/>
      <c r="SHR349" s="124"/>
      <c r="SHS349" s="124"/>
      <c r="SHT349" s="124"/>
      <c r="SHU349" s="124"/>
      <c r="SHV349" s="124"/>
      <c r="SHW349" s="124"/>
      <c r="SHX349" s="124"/>
      <c r="SHY349" s="124"/>
      <c r="SHZ349" s="124"/>
      <c r="SIA349" s="124"/>
      <c r="SIB349" s="124"/>
      <c r="SIC349" s="124"/>
      <c r="SID349" s="124"/>
      <c r="SIE349" s="124"/>
      <c r="SIF349" s="124"/>
      <c r="SIG349" s="124"/>
      <c r="SIH349" s="124"/>
      <c r="SII349" s="124"/>
      <c r="SIJ349" s="124"/>
      <c r="SIK349" s="124"/>
      <c r="SIL349" s="124"/>
      <c r="SIM349" s="124"/>
      <c r="SIN349" s="124"/>
      <c r="SIO349" s="124"/>
      <c r="SIP349" s="124"/>
      <c r="SIQ349" s="124"/>
      <c r="SIR349" s="124"/>
      <c r="SIS349" s="124"/>
      <c r="SIT349" s="124"/>
      <c r="SIU349" s="124"/>
      <c r="SIV349" s="124"/>
      <c r="SIW349" s="124"/>
      <c r="SIX349" s="124"/>
      <c r="SIY349" s="124"/>
      <c r="SIZ349" s="124"/>
      <c r="SJA349" s="124"/>
      <c r="SJB349" s="124"/>
      <c r="SJC349" s="124"/>
      <c r="SJD349" s="124"/>
      <c r="SJE349" s="124"/>
      <c r="SJF349" s="124"/>
      <c r="SJG349" s="124"/>
      <c r="SJH349" s="124"/>
      <c r="SJI349" s="124"/>
      <c r="SJJ349" s="124"/>
      <c r="SJK349" s="124"/>
      <c r="SJL349" s="124"/>
      <c r="SJM349" s="124"/>
      <c r="SJN349" s="124"/>
      <c r="SJO349" s="124"/>
      <c r="SJP349" s="124"/>
      <c r="SJQ349" s="124"/>
      <c r="SJR349" s="124"/>
      <c r="SJS349" s="124"/>
      <c r="SJT349" s="124"/>
      <c r="SJU349" s="124"/>
      <c r="SJV349" s="124"/>
      <c r="SJW349" s="124"/>
      <c r="SJX349" s="124"/>
      <c r="SJY349" s="124"/>
      <c r="SJZ349" s="124"/>
      <c r="SKA349" s="124"/>
      <c r="SKB349" s="124"/>
      <c r="SKC349" s="124"/>
      <c r="SKD349" s="124"/>
      <c r="SKE349" s="124"/>
      <c r="SKF349" s="124"/>
      <c r="SKG349" s="124"/>
      <c r="SKH349" s="124"/>
      <c r="SKI349" s="124"/>
      <c r="SKJ349" s="124"/>
      <c r="SKK349" s="124"/>
      <c r="SKL349" s="124"/>
      <c r="SKM349" s="124"/>
      <c r="SKN349" s="124"/>
      <c r="SKO349" s="124"/>
      <c r="SKP349" s="124"/>
      <c r="SKQ349" s="124"/>
      <c r="SKR349" s="124"/>
      <c r="SKS349" s="124"/>
      <c r="SKT349" s="124"/>
      <c r="SKU349" s="124"/>
      <c r="SKV349" s="124"/>
      <c r="SKW349" s="124"/>
      <c r="SKX349" s="124"/>
      <c r="SKY349" s="124"/>
      <c r="SKZ349" s="124"/>
      <c r="SLA349" s="124"/>
      <c r="SLB349" s="124"/>
      <c r="SLC349" s="124"/>
      <c r="SLD349" s="124"/>
      <c r="SLE349" s="124"/>
      <c r="SLF349" s="124"/>
      <c r="SLG349" s="124"/>
      <c r="SLH349" s="124"/>
      <c r="SLI349" s="124"/>
      <c r="SLJ349" s="124"/>
      <c r="SLK349" s="124"/>
      <c r="SLL349" s="124"/>
      <c r="SLM349" s="124"/>
      <c r="SLN349" s="124"/>
      <c r="SLO349" s="124"/>
      <c r="SLP349" s="124"/>
      <c r="SLQ349" s="124"/>
      <c r="SLR349" s="124"/>
      <c r="SLS349" s="124"/>
      <c r="SLT349" s="124"/>
      <c r="SLU349" s="124"/>
      <c r="SLV349" s="124"/>
      <c r="SLW349" s="124"/>
      <c r="SLX349" s="124"/>
      <c r="SLY349" s="124"/>
      <c r="SLZ349" s="124"/>
      <c r="SMA349" s="124"/>
      <c r="SMB349" s="124"/>
      <c r="SMC349" s="124"/>
      <c r="SMD349" s="124"/>
      <c r="SME349" s="124"/>
      <c r="SMF349" s="124"/>
      <c r="SMG349" s="124"/>
      <c r="SMH349" s="124"/>
      <c r="SMI349" s="124"/>
      <c r="SMJ349" s="124"/>
      <c r="SMK349" s="124"/>
      <c r="SML349" s="124"/>
      <c r="SMM349" s="124"/>
      <c r="SMN349" s="124"/>
      <c r="SMO349" s="124"/>
      <c r="SMP349" s="124"/>
      <c r="SMQ349" s="124"/>
      <c r="SMR349" s="124"/>
      <c r="SMS349" s="124"/>
      <c r="SMT349" s="124"/>
      <c r="SMU349" s="124"/>
      <c r="SMV349" s="124"/>
      <c r="SMW349" s="124"/>
      <c r="SMX349" s="124"/>
      <c r="SMY349" s="124"/>
      <c r="SMZ349" s="124"/>
      <c r="SNA349" s="124"/>
      <c r="SNB349" s="124"/>
      <c r="SNC349" s="124"/>
      <c r="SND349" s="124"/>
      <c r="SNE349" s="124"/>
      <c r="SNF349" s="124"/>
      <c r="SNG349" s="124"/>
      <c r="SNH349" s="124"/>
      <c r="SNI349" s="124"/>
      <c r="SNJ349" s="124"/>
      <c r="SNK349" s="124"/>
      <c r="SNL349" s="124"/>
      <c r="SNM349" s="124"/>
      <c r="SNN349" s="124"/>
      <c r="SNO349" s="124"/>
      <c r="SNP349" s="124"/>
      <c r="SNQ349" s="124"/>
      <c r="SNR349" s="124"/>
      <c r="SNS349" s="124"/>
      <c r="SNT349" s="124"/>
      <c r="SNU349" s="124"/>
      <c r="SNV349" s="124"/>
      <c r="SNW349" s="124"/>
      <c r="SNX349" s="124"/>
      <c r="SNY349" s="124"/>
      <c r="SNZ349" s="124"/>
      <c r="SOA349" s="124"/>
      <c r="SOB349" s="124"/>
      <c r="SOC349" s="124"/>
      <c r="SOD349" s="124"/>
      <c r="SOE349" s="124"/>
      <c r="SOF349" s="124"/>
      <c r="SOG349" s="124"/>
      <c r="SOH349" s="124"/>
      <c r="SOI349" s="124"/>
      <c r="SOJ349" s="124"/>
      <c r="SOK349" s="124"/>
      <c r="SOL349" s="124"/>
      <c r="SOM349" s="124"/>
      <c r="SON349" s="124"/>
      <c r="SOO349" s="124"/>
      <c r="SOP349" s="124"/>
      <c r="SOQ349" s="124"/>
      <c r="SOR349" s="124"/>
      <c r="SOS349" s="124"/>
      <c r="SOT349" s="124"/>
      <c r="SOU349" s="124"/>
      <c r="SOV349" s="124"/>
      <c r="SOW349" s="124"/>
      <c r="SOX349" s="124"/>
      <c r="SOY349" s="124"/>
      <c r="SOZ349" s="124"/>
      <c r="SPA349" s="124"/>
      <c r="SPB349" s="124"/>
      <c r="SPC349" s="124"/>
      <c r="SPD349" s="124"/>
      <c r="SPE349" s="124"/>
      <c r="SPF349" s="124"/>
      <c r="SPG349" s="124"/>
      <c r="SPH349" s="124"/>
      <c r="SPI349" s="124"/>
      <c r="SPJ349" s="124"/>
      <c r="SPK349" s="124"/>
      <c r="SPL349" s="124"/>
      <c r="SPM349" s="124"/>
      <c r="SPN349" s="124"/>
      <c r="SPO349" s="124"/>
      <c r="SPP349" s="124"/>
      <c r="SPQ349" s="124"/>
      <c r="SPR349" s="124"/>
      <c r="SPS349" s="124"/>
      <c r="SPT349" s="124"/>
      <c r="SPU349" s="124"/>
      <c r="SPV349" s="124"/>
      <c r="SPW349" s="124"/>
      <c r="SPX349" s="124"/>
      <c r="SPY349" s="124"/>
      <c r="SPZ349" s="124"/>
      <c r="SQA349" s="124"/>
      <c r="SQB349" s="124"/>
      <c r="SQC349" s="124"/>
      <c r="SQD349" s="124"/>
      <c r="SQE349" s="124"/>
      <c r="SQF349" s="124"/>
      <c r="SQG349" s="124"/>
      <c r="SQH349" s="124"/>
      <c r="SQI349" s="124"/>
      <c r="SQJ349" s="124"/>
      <c r="SQK349" s="124"/>
      <c r="SQL349" s="124"/>
      <c r="SQM349" s="124"/>
      <c r="SQN349" s="124"/>
      <c r="SQO349" s="124"/>
      <c r="SQP349" s="124"/>
      <c r="SQQ349" s="124"/>
      <c r="SQR349" s="124"/>
      <c r="SQS349" s="124"/>
      <c r="SQT349" s="124"/>
      <c r="SQU349" s="124"/>
      <c r="SQV349" s="124"/>
      <c r="SQW349" s="124"/>
      <c r="SQX349" s="124"/>
      <c r="SQY349" s="124"/>
      <c r="SQZ349" s="124"/>
      <c r="SRA349" s="124"/>
      <c r="SRB349" s="124"/>
      <c r="SRC349" s="124"/>
      <c r="SRD349" s="124"/>
      <c r="SRE349" s="124"/>
      <c r="SRF349" s="124"/>
      <c r="SRG349" s="124"/>
      <c r="SRH349" s="124"/>
      <c r="SRI349" s="124"/>
      <c r="SRJ349" s="124"/>
      <c r="SRK349" s="124"/>
      <c r="SRL349" s="124"/>
      <c r="SRM349" s="124"/>
      <c r="SRN349" s="124"/>
      <c r="SRO349" s="124"/>
      <c r="SRP349" s="124"/>
      <c r="SRQ349" s="124"/>
      <c r="SRR349" s="124"/>
      <c r="SRS349" s="124"/>
      <c r="SRT349" s="124"/>
      <c r="SRU349" s="124"/>
      <c r="SRV349" s="124"/>
      <c r="SRW349" s="124"/>
      <c r="SRX349" s="124"/>
      <c r="SRY349" s="124"/>
      <c r="SRZ349" s="124"/>
      <c r="SSA349" s="124"/>
      <c r="SSB349" s="124"/>
      <c r="SSC349" s="124"/>
      <c r="SSD349" s="124"/>
      <c r="SSE349" s="124"/>
      <c r="SSF349" s="124"/>
      <c r="SSG349" s="124"/>
      <c r="SSH349" s="124"/>
      <c r="SSI349" s="124"/>
      <c r="SSJ349" s="124"/>
      <c r="SSK349" s="124"/>
      <c r="SSL349" s="124"/>
      <c r="SSM349" s="124"/>
      <c r="SSN349" s="124"/>
      <c r="SSO349" s="124"/>
      <c r="SSP349" s="124"/>
      <c r="SSQ349" s="124"/>
      <c r="SSR349" s="124"/>
      <c r="SSS349" s="124"/>
      <c r="SST349" s="124"/>
      <c r="SSU349" s="124"/>
      <c r="SSV349" s="124"/>
      <c r="SSW349" s="124"/>
      <c r="SSX349" s="124"/>
      <c r="SSY349" s="124"/>
      <c r="SSZ349" s="124"/>
      <c r="STA349" s="124"/>
      <c r="STB349" s="124"/>
      <c r="STC349" s="124"/>
      <c r="STD349" s="124"/>
      <c r="STE349" s="124"/>
      <c r="STF349" s="124"/>
      <c r="STG349" s="124"/>
      <c r="STH349" s="124"/>
      <c r="STI349" s="124"/>
      <c r="STJ349" s="124"/>
      <c r="STK349" s="124"/>
      <c r="STL349" s="124"/>
      <c r="STM349" s="124"/>
      <c r="STN349" s="124"/>
      <c r="STO349" s="124"/>
      <c r="STP349" s="124"/>
      <c r="STQ349" s="124"/>
      <c r="STR349" s="124"/>
      <c r="STS349" s="124"/>
      <c r="STT349" s="124"/>
      <c r="STU349" s="124"/>
      <c r="STV349" s="124"/>
      <c r="STW349" s="124"/>
      <c r="STX349" s="124"/>
      <c r="STY349" s="124"/>
      <c r="STZ349" s="124"/>
      <c r="SUA349" s="124"/>
      <c r="SUB349" s="124"/>
      <c r="SUC349" s="124"/>
      <c r="SUD349" s="124"/>
      <c r="SUE349" s="124"/>
      <c r="SUF349" s="124"/>
      <c r="SUG349" s="124"/>
      <c r="SUH349" s="124"/>
      <c r="SUI349" s="124"/>
      <c r="SUJ349" s="124"/>
      <c r="SUK349" s="124"/>
      <c r="SUL349" s="124"/>
      <c r="SUM349" s="124"/>
      <c r="SUN349" s="124"/>
      <c r="SUO349" s="124"/>
      <c r="SUP349" s="124"/>
      <c r="SUQ349" s="124"/>
      <c r="SUR349" s="124"/>
      <c r="SUS349" s="124"/>
      <c r="SUT349" s="124"/>
      <c r="SUU349" s="124"/>
      <c r="SUV349" s="124"/>
      <c r="SUW349" s="124"/>
      <c r="SUX349" s="124"/>
      <c r="SUY349" s="124"/>
      <c r="SUZ349" s="124"/>
      <c r="SVA349" s="124"/>
      <c r="SVB349" s="124"/>
      <c r="SVC349" s="124"/>
      <c r="SVD349" s="124"/>
      <c r="SVE349" s="124"/>
      <c r="SVF349" s="124"/>
      <c r="SVG349" s="124"/>
      <c r="SVH349" s="124"/>
      <c r="SVI349" s="124"/>
      <c r="SVJ349" s="124"/>
      <c r="SVK349" s="124"/>
      <c r="SVL349" s="124"/>
      <c r="SVM349" s="124"/>
      <c r="SVN349" s="124"/>
      <c r="SVO349" s="124"/>
      <c r="SVP349" s="124"/>
      <c r="SVQ349" s="124"/>
      <c r="SVR349" s="124"/>
      <c r="SVS349" s="124"/>
      <c r="SVT349" s="124"/>
      <c r="SVU349" s="124"/>
      <c r="SVV349" s="124"/>
      <c r="SVW349" s="124"/>
      <c r="SVX349" s="124"/>
      <c r="SVY349" s="124"/>
      <c r="SVZ349" s="124"/>
      <c r="SWA349" s="124"/>
      <c r="SWB349" s="124"/>
      <c r="SWC349" s="124"/>
      <c r="SWD349" s="124"/>
      <c r="SWE349" s="124"/>
      <c r="SWF349" s="124"/>
      <c r="SWG349" s="124"/>
      <c r="SWH349" s="124"/>
      <c r="SWI349" s="124"/>
      <c r="SWJ349" s="124"/>
      <c r="SWK349" s="124"/>
      <c r="SWL349" s="124"/>
      <c r="SWM349" s="124"/>
      <c r="SWN349" s="124"/>
      <c r="SWO349" s="124"/>
      <c r="SWP349" s="124"/>
      <c r="SWQ349" s="124"/>
      <c r="SWR349" s="124"/>
      <c r="SWS349" s="124"/>
      <c r="SWT349" s="124"/>
      <c r="SWU349" s="124"/>
      <c r="SWV349" s="124"/>
      <c r="SWW349" s="124"/>
      <c r="SWX349" s="124"/>
      <c r="SWY349" s="124"/>
      <c r="SWZ349" s="124"/>
      <c r="SXA349" s="124"/>
      <c r="SXB349" s="124"/>
      <c r="SXC349" s="124"/>
      <c r="SXD349" s="124"/>
      <c r="SXE349" s="124"/>
      <c r="SXF349" s="124"/>
      <c r="SXG349" s="124"/>
      <c r="SXH349" s="124"/>
      <c r="SXI349" s="124"/>
      <c r="SXJ349" s="124"/>
      <c r="SXK349" s="124"/>
      <c r="SXL349" s="124"/>
      <c r="SXM349" s="124"/>
      <c r="SXN349" s="124"/>
      <c r="SXO349" s="124"/>
      <c r="SXP349" s="124"/>
      <c r="SXQ349" s="124"/>
      <c r="SXR349" s="124"/>
      <c r="SXS349" s="124"/>
      <c r="SXT349" s="124"/>
      <c r="SXU349" s="124"/>
      <c r="SXV349" s="124"/>
      <c r="SXW349" s="124"/>
      <c r="SXX349" s="124"/>
      <c r="SXY349" s="124"/>
      <c r="SXZ349" s="124"/>
      <c r="SYA349" s="124"/>
      <c r="SYB349" s="124"/>
      <c r="SYC349" s="124"/>
      <c r="SYD349" s="124"/>
      <c r="SYE349" s="124"/>
      <c r="SYF349" s="124"/>
      <c r="SYG349" s="124"/>
      <c r="SYH349" s="124"/>
      <c r="SYI349" s="124"/>
      <c r="SYJ349" s="124"/>
      <c r="SYK349" s="124"/>
      <c r="SYL349" s="124"/>
      <c r="SYM349" s="124"/>
      <c r="SYN349" s="124"/>
      <c r="SYO349" s="124"/>
      <c r="SYP349" s="124"/>
      <c r="SYQ349" s="124"/>
      <c r="SYR349" s="124"/>
      <c r="SYS349" s="124"/>
      <c r="SYT349" s="124"/>
      <c r="SYU349" s="124"/>
      <c r="SYV349" s="124"/>
      <c r="SYW349" s="124"/>
      <c r="SYX349" s="124"/>
      <c r="SYY349" s="124"/>
      <c r="SYZ349" s="124"/>
      <c r="SZA349" s="124"/>
      <c r="SZB349" s="124"/>
      <c r="SZC349" s="124"/>
      <c r="SZD349" s="124"/>
      <c r="SZE349" s="124"/>
      <c r="SZF349" s="124"/>
      <c r="SZG349" s="124"/>
      <c r="SZH349" s="124"/>
      <c r="SZI349" s="124"/>
      <c r="SZJ349" s="124"/>
      <c r="SZK349" s="124"/>
      <c r="SZL349" s="124"/>
      <c r="SZM349" s="124"/>
      <c r="SZN349" s="124"/>
      <c r="SZO349" s="124"/>
      <c r="SZP349" s="124"/>
      <c r="SZQ349" s="124"/>
      <c r="SZR349" s="124"/>
      <c r="SZS349" s="124"/>
      <c r="SZT349" s="124"/>
      <c r="SZU349" s="124"/>
      <c r="SZV349" s="124"/>
      <c r="SZW349" s="124"/>
      <c r="SZX349" s="124"/>
      <c r="SZY349" s="124"/>
      <c r="SZZ349" s="124"/>
      <c r="TAA349" s="124"/>
      <c r="TAB349" s="124"/>
      <c r="TAC349" s="124"/>
      <c r="TAD349" s="124"/>
      <c r="TAE349" s="124"/>
      <c r="TAF349" s="124"/>
      <c r="TAG349" s="124"/>
      <c r="TAH349" s="124"/>
      <c r="TAI349" s="124"/>
      <c r="TAJ349" s="124"/>
      <c r="TAK349" s="124"/>
      <c r="TAL349" s="124"/>
      <c r="TAM349" s="124"/>
      <c r="TAN349" s="124"/>
      <c r="TAO349" s="124"/>
      <c r="TAP349" s="124"/>
      <c r="TAQ349" s="124"/>
      <c r="TAR349" s="124"/>
      <c r="TAS349" s="124"/>
      <c r="TAT349" s="124"/>
      <c r="TAU349" s="124"/>
      <c r="TAV349" s="124"/>
      <c r="TAW349" s="124"/>
      <c r="TAX349" s="124"/>
      <c r="TAY349" s="124"/>
      <c r="TAZ349" s="124"/>
      <c r="TBA349" s="124"/>
      <c r="TBB349" s="124"/>
      <c r="TBC349" s="124"/>
      <c r="TBD349" s="124"/>
      <c r="TBE349" s="124"/>
      <c r="TBF349" s="124"/>
      <c r="TBG349" s="124"/>
      <c r="TBH349" s="124"/>
      <c r="TBI349" s="124"/>
      <c r="TBJ349" s="124"/>
      <c r="TBK349" s="124"/>
      <c r="TBL349" s="124"/>
      <c r="TBM349" s="124"/>
      <c r="TBN349" s="124"/>
      <c r="TBO349" s="124"/>
      <c r="TBP349" s="124"/>
      <c r="TBQ349" s="124"/>
      <c r="TBR349" s="124"/>
      <c r="TBS349" s="124"/>
      <c r="TBT349" s="124"/>
      <c r="TBU349" s="124"/>
      <c r="TBV349" s="124"/>
      <c r="TBW349" s="124"/>
      <c r="TBX349" s="124"/>
      <c r="TBY349" s="124"/>
      <c r="TBZ349" s="124"/>
      <c r="TCA349" s="124"/>
      <c r="TCB349" s="124"/>
      <c r="TCC349" s="124"/>
      <c r="TCD349" s="124"/>
      <c r="TCE349" s="124"/>
      <c r="TCF349" s="124"/>
      <c r="TCG349" s="124"/>
      <c r="TCH349" s="124"/>
      <c r="TCI349" s="124"/>
      <c r="TCJ349" s="124"/>
      <c r="TCK349" s="124"/>
      <c r="TCL349" s="124"/>
      <c r="TCM349" s="124"/>
      <c r="TCN349" s="124"/>
      <c r="TCO349" s="124"/>
      <c r="TCP349" s="124"/>
      <c r="TCQ349" s="124"/>
      <c r="TCR349" s="124"/>
      <c r="TCS349" s="124"/>
      <c r="TCT349" s="124"/>
      <c r="TCU349" s="124"/>
      <c r="TCV349" s="124"/>
      <c r="TCW349" s="124"/>
      <c r="TCX349" s="124"/>
      <c r="TCY349" s="124"/>
      <c r="TCZ349" s="124"/>
      <c r="TDA349" s="124"/>
      <c r="TDB349" s="124"/>
      <c r="TDC349" s="124"/>
      <c r="TDD349" s="124"/>
      <c r="TDE349" s="124"/>
      <c r="TDF349" s="124"/>
      <c r="TDG349" s="124"/>
      <c r="TDH349" s="124"/>
      <c r="TDI349" s="124"/>
      <c r="TDJ349" s="124"/>
      <c r="TDK349" s="124"/>
      <c r="TDL349" s="124"/>
      <c r="TDM349" s="124"/>
      <c r="TDN349" s="124"/>
      <c r="TDO349" s="124"/>
      <c r="TDP349" s="124"/>
      <c r="TDQ349" s="124"/>
      <c r="TDR349" s="124"/>
      <c r="TDS349" s="124"/>
      <c r="TDT349" s="124"/>
      <c r="TDU349" s="124"/>
      <c r="TDV349" s="124"/>
      <c r="TDW349" s="124"/>
      <c r="TDX349" s="124"/>
      <c r="TDY349" s="124"/>
      <c r="TDZ349" s="124"/>
      <c r="TEA349" s="124"/>
      <c r="TEB349" s="124"/>
      <c r="TEC349" s="124"/>
      <c r="TED349" s="124"/>
      <c r="TEE349" s="124"/>
      <c r="TEF349" s="124"/>
      <c r="TEG349" s="124"/>
      <c r="TEH349" s="124"/>
      <c r="TEI349" s="124"/>
      <c r="TEJ349" s="124"/>
      <c r="TEK349" s="124"/>
      <c r="TEL349" s="124"/>
      <c r="TEM349" s="124"/>
      <c r="TEN349" s="124"/>
      <c r="TEO349" s="124"/>
      <c r="TEP349" s="124"/>
      <c r="TEQ349" s="124"/>
      <c r="TER349" s="124"/>
      <c r="TES349" s="124"/>
      <c r="TET349" s="124"/>
      <c r="TEU349" s="124"/>
      <c r="TEV349" s="124"/>
      <c r="TEW349" s="124"/>
      <c r="TEX349" s="124"/>
      <c r="TEY349" s="124"/>
      <c r="TEZ349" s="124"/>
      <c r="TFA349" s="124"/>
      <c r="TFB349" s="124"/>
      <c r="TFC349" s="124"/>
      <c r="TFD349" s="124"/>
      <c r="TFE349" s="124"/>
      <c r="TFF349" s="124"/>
      <c r="TFG349" s="124"/>
      <c r="TFH349" s="124"/>
      <c r="TFI349" s="124"/>
      <c r="TFJ349" s="124"/>
      <c r="TFK349" s="124"/>
      <c r="TFL349" s="124"/>
      <c r="TFM349" s="124"/>
      <c r="TFN349" s="124"/>
      <c r="TFO349" s="124"/>
      <c r="TFP349" s="124"/>
      <c r="TFQ349" s="124"/>
      <c r="TFR349" s="124"/>
      <c r="TFS349" s="124"/>
      <c r="TFT349" s="124"/>
      <c r="TFU349" s="124"/>
      <c r="TFV349" s="124"/>
      <c r="TFW349" s="124"/>
      <c r="TFX349" s="124"/>
      <c r="TFY349" s="124"/>
      <c r="TFZ349" s="124"/>
      <c r="TGA349" s="124"/>
      <c r="TGB349" s="124"/>
      <c r="TGC349" s="124"/>
      <c r="TGD349" s="124"/>
      <c r="TGE349" s="124"/>
      <c r="TGF349" s="124"/>
      <c r="TGG349" s="124"/>
      <c r="TGH349" s="124"/>
      <c r="TGI349" s="124"/>
      <c r="TGJ349" s="124"/>
      <c r="TGK349" s="124"/>
      <c r="TGL349" s="124"/>
      <c r="TGM349" s="124"/>
      <c r="TGN349" s="124"/>
      <c r="TGO349" s="124"/>
      <c r="TGP349" s="124"/>
      <c r="TGQ349" s="124"/>
      <c r="TGR349" s="124"/>
      <c r="TGS349" s="124"/>
      <c r="TGT349" s="124"/>
      <c r="TGU349" s="124"/>
      <c r="TGV349" s="124"/>
      <c r="TGW349" s="124"/>
      <c r="TGX349" s="124"/>
      <c r="TGY349" s="124"/>
      <c r="TGZ349" s="124"/>
      <c r="THA349" s="124"/>
      <c r="THB349" s="124"/>
      <c r="THC349" s="124"/>
      <c r="THD349" s="124"/>
      <c r="THE349" s="124"/>
      <c r="THF349" s="124"/>
      <c r="THG349" s="124"/>
      <c r="THH349" s="124"/>
      <c r="THI349" s="124"/>
      <c r="THJ349" s="124"/>
      <c r="THK349" s="124"/>
      <c r="THL349" s="124"/>
      <c r="THM349" s="124"/>
      <c r="THN349" s="124"/>
      <c r="THO349" s="124"/>
      <c r="THP349" s="124"/>
      <c r="THQ349" s="124"/>
      <c r="THR349" s="124"/>
      <c r="THS349" s="124"/>
      <c r="THT349" s="124"/>
      <c r="THU349" s="124"/>
      <c r="THV349" s="124"/>
      <c r="THW349" s="124"/>
      <c r="THX349" s="124"/>
      <c r="THY349" s="124"/>
      <c r="THZ349" s="124"/>
      <c r="TIA349" s="124"/>
      <c r="TIB349" s="124"/>
      <c r="TIC349" s="124"/>
      <c r="TID349" s="124"/>
      <c r="TIE349" s="124"/>
      <c r="TIF349" s="124"/>
      <c r="TIG349" s="124"/>
      <c r="TIH349" s="124"/>
      <c r="TII349" s="124"/>
      <c r="TIJ349" s="124"/>
      <c r="TIK349" s="124"/>
      <c r="TIL349" s="124"/>
      <c r="TIM349" s="124"/>
      <c r="TIN349" s="124"/>
      <c r="TIO349" s="124"/>
      <c r="TIP349" s="124"/>
      <c r="TIQ349" s="124"/>
      <c r="TIR349" s="124"/>
      <c r="TIS349" s="124"/>
      <c r="TIT349" s="124"/>
      <c r="TIU349" s="124"/>
      <c r="TIV349" s="124"/>
      <c r="TIW349" s="124"/>
      <c r="TIX349" s="124"/>
      <c r="TIY349" s="124"/>
      <c r="TIZ349" s="124"/>
      <c r="TJA349" s="124"/>
      <c r="TJB349" s="124"/>
      <c r="TJC349" s="124"/>
      <c r="TJD349" s="124"/>
      <c r="TJE349" s="124"/>
      <c r="TJF349" s="124"/>
      <c r="TJG349" s="124"/>
      <c r="TJH349" s="124"/>
      <c r="TJI349" s="124"/>
      <c r="TJJ349" s="124"/>
      <c r="TJK349" s="124"/>
      <c r="TJL349" s="124"/>
      <c r="TJM349" s="124"/>
      <c r="TJN349" s="124"/>
      <c r="TJO349" s="124"/>
      <c r="TJP349" s="124"/>
      <c r="TJQ349" s="124"/>
      <c r="TJR349" s="124"/>
      <c r="TJS349" s="124"/>
      <c r="TJT349" s="124"/>
      <c r="TJU349" s="124"/>
      <c r="TJV349" s="124"/>
      <c r="TJW349" s="124"/>
      <c r="TJX349" s="124"/>
      <c r="TJY349" s="124"/>
      <c r="TJZ349" s="124"/>
      <c r="TKA349" s="124"/>
      <c r="TKB349" s="124"/>
      <c r="TKC349" s="124"/>
      <c r="TKD349" s="124"/>
      <c r="TKE349" s="124"/>
      <c r="TKF349" s="124"/>
      <c r="TKG349" s="124"/>
      <c r="TKH349" s="124"/>
      <c r="TKI349" s="124"/>
      <c r="TKJ349" s="124"/>
      <c r="TKK349" s="124"/>
      <c r="TKL349" s="124"/>
      <c r="TKM349" s="124"/>
      <c r="TKN349" s="124"/>
      <c r="TKO349" s="124"/>
      <c r="TKP349" s="124"/>
      <c r="TKQ349" s="124"/>
      <c r="TKR349" s="124"/>
      <c r="TKS349" s="124"/>
      <c r="TKT349" s="124"/>
      <c r="TKU349" s="124"/>
      <c r="TKV349" s="124"/>
      <c r="TKW349" s="124"/>
      <c r="TKX349" s="124"/>
      <c r="TKY349" s="124"/>
      <c r="TKZ349" s="124"/>
      <c r="TLA349" s="124"/>
      <c r="TLB349" s="124"/>
      <c r="TLC349" s="124"/>
      <c r="TLD349" s="124"/>
      <c r="TLE349" s="124"/>
      <c r="TLF349" s="124"/>
      <c r="TLG349" s="124"/>
      <c r="TLH349" s="124"/>
      <c r="TLI349" s="124"/>
      <c r="TLJ349" s="124"/>
      <c r="TLK349" s="124"/>
      <c r="TLL349" s="124"/>
      <c r="TLM349" s="124"/>
      <c r="TLN349" s="124"/>
      <c r="TLO349" s="124"/>
      <c r="TLP349" s="124"/>
      <c r="TLQ349" s="124"/>
      <c r="TLR349" s="124"/>
      <c r="TLS349" s="124"/>
      <c r="TLT349" s="124"/>
      <c r="TLU349" s="124"/>
      <c r="TLV349" s="124"/>
      <c r="TLW349" s="124"/>
      <c r="TLX349" s="124"/>
      <c r="TLY349" s="124"/>
      <c r="TLZ349" s="124"/>
      <c r="TMA349" s="124"/>
      <c r="TMB349" s="124"/>
      <c r="TMC349" s="124"/>
      <c r="TMD349" s="124"/>
      <c r="TME349" s="124"/>
      <c r="TMF349" s="124"/>
      <c r="TMG349" s="124"/>
      <c r="TMH349" s="124"/>
      <c r="TMI349" s="124"/>
      <c r="TMJ349" s="124"/>
      <c r="TMK349" s="124"/>
      <c r="TML349" s="124"/>
      <c r="TMM349" s="124"/>
      <c r="TMN349" s="124"/>
      <c r="TMO349" s="124"/>
      <c r="TMP349" s="124"/>
      <c r="TMQ349" s="124"/>
      <c r="TMR349" s="124"/>
      <c r="TMS349" s="124"/>
      <c r="TMT349" s="124"/>
      <c r="TMU349" s="124"/>
      <c r="TMV349" s="124"/>
      <c r="TMW349" s="124"/>
      <c r="TMX349" s="124"/>
      <c r="TMY349" s="124"/>
      <c r="TMZ349" s="124"/>
      <c r="TNA349" s="124"/>
      <c r="TNB349" s="124"/>
      <c r="TNC349" s="124"/>
      <c r="TND349" s="124"/>
      <c r="TNE349" s="124"/>
      <c r="TNF349" s="124"/>
      <c r="TNG349" s="124"/>
      <c r="TNH349" s="124"/>
      <c r="TNI349" s="124"/>
      <c r="TNJ349" s="124"/>
      <c r="TNK349" s="124"/>
      <c r="TNL349" s="124"/>
      <c r="TNM349" s="124"/>
      <c r="TNN349" s="124"/>
      <c r="TNO349" s="124"/>
      <c r="TNP349" s="124"/>
      <c r="TNQ349" s="124"/>
      <c r="TNR349" s="124"/>
      <c r="TNS349" s="124"/>
      <c r="TNT349" s="124"/>
      <c r="TNU349" s="124"/>
      <c r="TNV349" s="124"/>
      <c r="TNW349" s="124"/>
      <c r="TNX349" s="124"/>
      <c r="TNY349" s="124"/>
      <c r="TNZ349" s="124"/>
      <c r="TOA349" s="124"/>
      <c r="TOB349" s="124"/>
      <c r="TOC349" s="124"/>
      <c r="TOD349" s="124"/>
      <c r="TOE349" s="124"/>
      <c r="TOF349" s="124"/>
      <c r="TOG349" s="124"/>
      <c r="TOH349" s="124"/>
      <c r="TOI349" s="124"/>
      <c r="TOJ349" s="124"/>
      <c r="TOK349" s="124"/>
      <c r="TOL349" s="124"/>
      <c r="TOM349" s="124"/>
      <c r="TON349" s="124"/>
      <c r="TOO349" s="124"/>
      <c r="TOP349" s="124"/>
      <c r="TOQ349" s="124"/>
      <c r="TOR349" s="124"/>
      <c r="TOS349" s="124"/>
      <c r="TOT349" s="124"/>
      <c r="TOU349" s="124"/>
      <c r="TOV349" s="124"/>
      <c r="TOW349" s="124"/>
      <c r="TOX349" s="124"/>
      <c r="TOY349" s="124"/>
      <c r="TOZ349" s="124"/>
      <c r="TPA349" s="124"/>
      <c r="TPB349" s="124"/>
      <c r="TPC349" s="124"/>
      <c r="TPD349" s="124"/>
      <c r="TPE349" s="124"/>
      <c r="TPF349" s="124"/>
      <c r="TPG349" s="124"/>
      <c r="TPH349" s="124"/>
      <c r="TPI349" s="124"/>
      <c r="TPJ349" s="124"/>
      <c r="TPK349" s="124"/>
      <c r="TPL349" s="124"/>
      <c r="TPM349" s="124"/>
      <c r="TPN349" s="124"/>
      <c r="TPO349" s="124"/>
      <c r="TPP349" s="124"/>
      <c r="TPQ349" s="124"/>
      <c r="TPR349" s="124"/>
      <c r="TPS349" s="124"/>
      <c r="TPT349" s="124"/>
      <c r="TPU349" s="124"/>
      <c r="TPV349" s="124"/>
      <c r="TPW349" s="124"/>
      <c r="TPX349" s="124"/>
      <c r="TPY349" s="124"/>
      <c r="TPZ349" s="124"/>
      <c r="TQA349" s="124"/>
      <c r="TQB349" s="124"/>
      <c r="TQC349" s="124"/>
      <c r="TQD349" s="124"/>
      <c r="TQE349" s="124"/>
      <c r="TQF349" s="124"/>
      <c r="TQG349" s="124"/>
      <c r="TQH349" s="124"/>
      <c r="TQI349" s="124"/>
      <c r="TQJ349" s="124"/>
      <c r="TQK349" s="124"/>
      <c r="TQL349" s="124"/>
      <c r="TQM349" s="124"/>
      <c r="TQN349" s="124"/>
      <c r="TQO349" s="124"/>
      <c r="TQP349" s="124"/>
      <c r="TQQ349" s="124"/>
      <c r="TQR349" s="124"/>
      <c r="TQS349" s="124"/>
      <c r="TQT349" s="124"/>
      <c r="TQU349" s="124"/>
      <c r="TQV349" s="124"/>
      <c r="TQW349" s="124"/>
      <c r="TQX349" s="124"/>
      <c r="TQY349" s="124"/>
      <c r="TQZ349" s="124"/>
      <c r="TRA349" s="124"/>
      <c r="TRB349" s="124"/>
      <c r="TRC349" s="124"/>
      <c r="TRD349" s="124"/>
      <c r="TRE349" s="124"/>
      <c r="TRF349" s="124"/>
      <c r="TRG349" s="124"/>
      <c r="TRH349" s="124"/>
      <c r="TRI349" s="124"/>
      <c r="TRJ349" s="124"/>
      <c r="TRK349" s="124"/>
      <c r="TRL349" s="124"/>
      <c r="TRM349" s="124"/>
      <c r="TRN349" s="124"/>
      <c r="TRO349" s="124"/>
      <c r="TRP349" s="124"/>
      <c r="TRQ349" s="124"/>
      <c r="TRR349" s="124"/>
      <c r="TRS349" s="124"/>
      <c r="TRT349" s="124"/>
      <c r="TRU349" s="124"/>
      <c r="TRV349" s="124"/>
      <c r="TRW349" s="124"/>
      <c r="TRX349" s="124"/>
      <c r="TRY349" s="124"/>
      <c r="TRZ349" s="124"/>
      <c r="TSA349" s="124"/>
      <c r="TSB349" s="124"/>
      <c r="TSC349" s="124"/>
      <c r="TSD349" s="124"/>
      <c r="TSE349" s="124"/>
      <c r="TSF349" s="124"/>
      <c r="TSG349" s="124"/>
      <c r="TSH349" s="124"/>
      <c r="TSI349" s="124"/>
      <c r="TSJ349" s="124"/>
      <c r="TSK349" s="124"/>
      <c r="TSL349" s="124"/>
      <c r="TSM349" s="124"/>
      <c r="TSN349" s="124"/>
      <c r="TSO349" s="124"/>
      <c r="TSP349" s="124"/>
      <c r="TSQ349" s="124"/>
      <c r="TSR349" s="124"/>
      <c r="TSS349" s="124"/>
      <c r="TST349" s="124"/>
      <c r="TSU349" s="124"/>
      <c r="TSV349" s="124"/>
      <c r="TSW349" s="124"/>
      <c r="TSX349" s="124"/>
      <c r="TSY349" s="124"/>
      <c r="TSZ349" s="124"/>
      <c r="TTA349" s="124"/>
      <c r="TTB349" s="124"/>
      <c r="TTC349" s="124"/>
      <c r="TTD349" s="124"/>
      <c r="TTE349" s="124"/>
      <c r="TTF349" s="124"/>
      <c r="TTG349" s="124"/>
      <c r="TTH349" s="124"/>
      <c r="TTI349" s="124"/>
      <c r="TTJ349" s="124"/>
      <c r="TTK349" s="124"/>
      <c r="TTL349" s="124"/>
      <c r="TTM349" s="124"/>
      <c r="TTN349" s="124"/>
      <c r="TTO349" s="124"/>
      <c r="TTP349" s="124"/>
      <c r="TTQ349" s="124"/>
      <c r="TTR349" s="124"/>
      <c r="TTS349" s="124"/>
      <c r="TTT349" s="124"/>
      <c r="TTU349" s="124"/>
      <c r="TTV349" s="124"/>
      <c r="TTW349" s="124"/>
      <c r="TTX349" s="124"/>
      <c r="TTY349" s="124"/>
      <c r="TTZ349" s="124"/>
      <c r="TUA349" s="124"/>
      <c r="TUB349" s="124"/>
      <c r="TUC349" s="124"/>
      <c r="TUD349" s="124"/>
      <c r="TUE349" s="124"/>
      <c r="TUF349" s="124"/>
      <c r="TUG349" s="124"/>
      <c r="TUH349" s="124"/>
      <c r="TUI349" s="124"/>
      <c r="TUJ349" s="124"/>
      <c r="TUK349" s="124"/>
      <c r="TUL349" s="124"/>
      <c r="TUM349" s="124"/>
      <c r="TUN349" s="124"/>
      <c r="TUO349" s="124"/>
      <c r="TUP349" s="124"/>
      <c r="TUQ349" s="124"/>
      <c r="TUR349" s="124"/>
      <c r="TUS349" s="124"/>
      <c r="TUT349" s="124"/>
      <c r="TUU349" s="124"/>
      <c r="TUV349" s="124"/>
      <c r="TUW349" s="124"/>
      <c r="TUX349" s="124"/>
      <c r="TUY349" s="124"/>
      <c r="TUZ349" s="124"/>
      <c r="TVA349" s="124"/>
      <c r="TVB349" s="124"/>
      <c r="TVC349" s="124"/>
      <c r="TVD349" s="124"/>
      <c r="TVE349" s="124"/>
      <c r="TVF349" s="124"/>
      <c r="TVG349" s="124"/>
      <c r="TVH349" s="124"/>
      <c r="TVI349" s="124"/>
      <c r="TVJ349" s="124"/>
      <c r="TVK349" s="124"/>
      <c r="TVL349" s="124"/>
      <c r="TVM349" s="124"/>
      <c r="TVN349" s="124"/>
      <c r="TVO349" s="124"/>
      <c r="TVP349" s="124"/>
      <c r="TVQ349" s="124"/>
      <c r="TVR349" s="124"/>
      <c r="TVS349" s="124"/>
      <c r="TVT349" s="124"/>
      <c r="TVU349" s="124"/>
      <c r="TVV349" s="124"/>
      <c r="TVW349" s="124"/>
      <c r="TVX349" s="124"/>
      <c r="TVY349" s="124"/>
      <c r="TVZ349" s="124"/>
      <c r="TWA349" s="124"/>
      <c r="TWB349" s="124"/>
      <c r="TWC349" s="124"/>
      <c r="TWD349" s="124"/>
      <c r="TWE349" s="124"/>
      <c r="TWF349" s="124"/>
      <c r="TWG349" s="124"/>
      <c r="TWH349" s="124"/>
      <c r="TWI349" s="124"/>
      <c r="TWJ349" s="124"/>
      <c r="TWK349" s="124"/>
      <c r="TWL349" s="124"/>
      <c r="TWM349" s="124"/>
      <c r="TWN349" s="124"/>
      <c r="TWO349" s="124"/>
      <c r="TWP349" s="124"/>
      <c r="TWQ349" s="124"/>
      <c r="TWR349" s="124"/>
      <c r="TWS349" s="124"/>
      <c r="TWT349" s="124"/>
      <c r="TWU349" s="124"/>
      <c r="TWV349" s="124"/>
      <c r="TWW349" s="124"/>
      <c r="TWX349" s="124"/>
      <c r="TWY349" s="124"/>
      <c r="TWZ349" s="124"/>
      <c r="TXA349" s="124"/>
      <c r="TXB349" s="124"/>
      <c r="TXC349" s="124"/>
      <c r="TXD349" s="124"/>
      <c r="TXE349" s="124"/>
      <c r="TXF349" s="124"/>
      <c r="TXG349" s="124"/>
      <c r="TXH349" s="124"/>
      <c r="TXI349" s="124"/>
      <c r="TXJ349" s="124"/>
      <c r="TXK349" s="124"/>
      <c r="TXL349" s="124"/>
      <c r="TXM349" s="124"/>
      <c r="TXN349" s="124"/>
      <c r="TXO349" s="124"/>
      <c r="TXP349" s="124"/>
      <c r="TXQ349" s="124"/>
      <c r="TXR349" s="124"/>
      <c r="TXS349" s="124"/>
      <c r="TXT349" s="124"/>
      <c r="TXU349" s="124"/>
      <c r="TXV349" s="124"/>
      <c r="TXW349" s="124"/>
      <c r="TXX349" s="124"/>
      <c r="TXY349" s="124"/>
      <c r="TXZ349" s="124"/>
      <c r="TYA349" s="124"/>
      <c r="TYB349" s="124"/>
      <c r="TYC349" s="124"/>
      <c r="TYD349" s="124"/>
      <c r="TYE349" s="124"/>
      <c r="TYF349" s="124"/>
      <c r="TYG349" s="124"/>
      <c r="TYH349" s="124"/>
      <c r="TYI349" s="124"/>
      <c r="TYJ349" s="124"/>
      <c r="TYK349" s="124"/>
      <c r="TYL349" s="124"/>
      <c r="TYM349" s="124"/>
      <c r="TYN349" s="124"/>
      <c r="TYO349" s="124"/>
      <c r="TYP349" s="124"/>
      <c r="TYQ349" s="124"/>
      <c r="TYR349" s="124"/>
      <c r="TYS349" s="124"/>
      <c r="TYT349" s="124"/>
      <c r="TYU349" s="124"/>
      <c r="TYV349" s="124"/>
      <c r="TYW349" s="124"/>
      <c r="TYX349" s="124"/>
      <c r="TYY349" s="124"/>
      <c r="TYZ349" s="124"/>
      <c r="TZA349" s="124"/>
      <c r="TZB349" s="124"/>
      <c r="TZC349" s="124"/>
      <c r="TZD349" s="124"/>
      <c r="TZE349" s="124"/>
      <c r="TZF349" s="124"/>
      <c r="TZG349" s="124"/>
      <c r="TZH349" s="124"/>
      <c r="TZI349" s="124"/>
      <c r="TZJ349" s="124"/>
      <c r="TZK349" s="124"/>
      <c r="TZL349" s="124"/>
      <c r="TZM349" s="124"/>
      <c r="TZN349" s="124"/>
      <c r="TZO349" s="124"/>
      <c r="TZP349" s="124"/>
      <c r="TZQ349" s="124"/>
      <c r="TZR349" s="124"/>
      <c r="TZS349" s="124"/>
      <c r="TZT349" s="124"/>
      <c r="TZU349" s="124"/>
      <c r="TZV349" s="124"/>
      <c r="TZW349" s="124"/>
      <c r="TZX349" s="124"/>
      <c r="TZY349" s="124"/>
      <c r="TZZ349" s="124"/>
      <c r="UAA349" s="124"/>
      <c r="UAB349" s="124"/>
      <c r="UAC349" s="124"/>
      <c r="UAD349" s="124"/>
      <c r="UAE349" s="124"/>
      <c r="UAF349" s="124"/>
      <c r="UAG349" s="124"/>
      <c r="UAH349" s="124"/>
      <c r="UAI349" s="124"/>
      <c r="UAJ349" s="124"/>
      <c r="UAK349" s="124"/>
      <c r="UAL349" s="124"/>
      <c r="UAM349" s="124"/>
      <c r="UAN349" s="124"/>
      <c r="UAO349" s="124"/>
      <c r="UAP349" s="124"/>
      <c r="UAQ349" s="124"/>
      <c r="UAR349" s="124"/>
      <c r="UAS349" s="124"/>
      <c r="UAT349" s="124"/>
      <c r="UAU349" s="124"/>
      <c r="UAV349" s="124"/>
      <c r="UAW349" s="124"/>
      <c r="UAX349" s="124"/>
      <c r="UAY349" s="124"/>
      <c r="UAZ349" s="124"/>
      <c r="UBA349" s="124"/>
      <c r="UBB349" s="124"/>
      <c r="UBC349" s="124"/>
      <c r="UBD349" s="124"/>
      <c r="UBE349" s="124"/>
      <c r="UBF349" s="124"/>
      <c r="UBG349" s="124"/>
      <c r="UBH349" s="124"/>
      <c r="UBI349" s="124"/>
      <c r="UBJ349" s="124"/>
      <c r="UBK349" s="124"/>
      <c r="UBL349" s="124"/>
      <c r="UBM349" s="124"/>
      <c r="UBN349" s="124"/>
      <c r="UBO349" s="124"/>
      <c r="UBP349" s="124"/>
      <c r="UBQ349" s="124"/>
      <c r="UBR349" s="124"/>
      <c r="UBS349" s="124"/>
      <c r="UBT349" s="124"/>
      <c r="UBU349" s="124"/>
      <c r="UBV349" s="124"/>
      <c r="UBW349" s="124"/>
      <c r="UBX349" s="124"/>
      <c r="UBY349" s="124"/>
      <c r="UBZ349" s="124"/>
      <c r="UCA349" s="124"/>
      <c r="UCB349" s="124"/>
      <c r="UCC349" s="124"/>
      <c r="UCD349" s="124"/>
      <c r="UCE349" s="124"/>
      <c r="UCF349" s="124"/>
      <c r="UCG349" s="124"/>
      <c r="UCH349" s="124"/>
      <c r="UCI349" s="124"/>
      <c r="UCJ349" s="124"/>
      <c r="UCK349" s="124"/>
      <c r="UCL349" s="124"/>
      <c r="UCM349" s="124"/>
      <c r="UCN349" s="124"/>
      <c r="UCO349" s="124"/>
      <c r="UCP349" s="124"/>
      <c r="UCQ349" s="124"/>
      <c r="UCR349" s="124"/>
      <c r="UCS349" s="124"/>
      <c r="UCT349" s="124"/>
      <c r="UCU349" s="124"/>
      <c r="UCV349" s="124"/>
      <c r="UCW349" s="124"/>
      <c r="UCX349" s="124"/>
      <c r="UCY349" s="124"/>
      <c r="UCZ349" s="124"/>
      <c r="UDA349" s="124"/>
      <c r="UDB349" s="124"/>
      <c r="UDC349" s="124"/>
      <c r="UDD349" s="124"/>
      <c r="UDE349" s="124"/>
      <c r="UDF349" s="124"/>
      <c r="UDG349" s="124"/>
      <c r="UDH349" s="124"/>
      <c r="UDI349" s="124"/>
      <c r="UDJ349" s="124"/>
      <c r="UDK349" s="124"/>
      <c r="UDL349" s="124"/>
      <c r="UDM349" s="124"/>
      <c r="UDN349" s="124"/>
      <c r="UDO349" s="124"/>
      <c r="UDP349" s="124"/>
      <c r="UDQ349" s="124"/>
      <c r="UDR349" s="124"/>
      <c r="UDS349" s="124"/>
      <c r="UDT349" s="124"/>
      <c r="UDU349" s="124"/>
      <c r="UDV349" s="124"/>
      <c r="UDW349" s="124"/>
      <c r="UDX349" s="124"/>
      <c r="UDY349" s="124"/>
      <c r="UDZ349" s="124"/>
      <c r="UEA349" s="124"/>
      <c r="UEB349" s="124"/>
      <c r="UEC349" s="124"/>
      <c r="UED349" s="124"/>
      <c r="UEE349" s="124"/>
      <c r="UEF349" s="124"/>
      <c r="UEG349" s="124"/>
      <c r="UEH349" s="124"/>
      <c r="UEI349" s="124"/>
      <c r="UEJ349" s="124"/>
      <c r="UEK349" s="124"/>
      <c r="UEL349" s="124"/>
      <c r="UEM349" s="124"/>
      <c r="UEN349" s="124"/>
      <c r="UEO349" s="124"/>
      <c r="UEP349" s="124"/>
      <c r="UEQ349" s="124"/>
      <c r="UER349" s="124"/>
      <c r="UES349" s="124"/>
      <c r="UET349" s="124"/>
      <c r="UEU349" s="124"/>
      <c r="UEV349" s="124"/>
      <c r="UEW349" s="124"/>
      <c r="UEX349" s="124"/>
      <c r="UEY349" s="124"/>
      <c r="UEZ349" s="124"/>
      <c r="UFA349" s="124"/>
      <c r="UFB349" s="124"/>
      <c r="UFC349" s="124"/>
      <c r="UFD349" s="124"/>
      <c r="UFE349" s="124"/>
      <c r="UFF349" s="124"/>
      <c r="UFG349" s="124"/>
      <c r="UFH349" s="124"/>
      <c r="UFI349" s="124"/>
      <c r="UFJ349" s="124"/>
      <c r="UFK349" s="124"/>
      <c r="UFL349" s="124"/>
      <c r="UFM349" s="124"/>
      <c r="UFN349" s="124"/>
      <c r="UFO349" s="124"/>
      <c r="UFP349" s="124"/>
      <c r="UFQ349" s="124"/>
      <c r="UFR349" s="124"/>
      <c r="UFS349" s="124"/>
      <c r="UFT349" s="124"/>
      <c r="UFU349" s="124"/>
      <c r="UFV349" s="124"/>
      <c r="UFW349" s="124"/>
      <c r="UFX349" s="124"/>
      <c r="UFY349" s="124"/>
      <c r="UFZ349" s="124"/>
      <c r="UGA349" s="124"/>
      <c r="UGB349" s="124"/>
      <c r="UGC349" s="124"/>
      <c r="UGD349" s="124"/>
      <c r="UGE349" s="124"/>
      <c r="UGF349" s="124"/>
      <c r="UGG349" s="124"/>
      <c r="UGH349" s="124"/>
      <c r="UGI349" s="124"/>
      <c r="UGJ349" s="124"/>
      <c r="UGK349" s="124"/>
      <c r="UGL349" s="124"/>
      <c r="UGM349" s="124"/>
      <c r="UGN349" s="124"/>
      <c r="UGO349" s="124"/>
      <c r="UGP349" s="124"/>
      <c r="UGQ349" s="124"/>
      <c r="UGR349" s="124"/>
      <c r="UGS349" s="124"/>
      <c r="UGT349" s="124"/>
      <c r="UGU349" s="124"/>
      <c r="UGV349" s="124"/>
      <c r="UGW349" s="124"/>
      <c r="UGX349" s="124"/>
      <c r="UGY349" s="124"/>
      <c r="UGZ349" s="124"/>
      <c r="UHA349" s="124"/>
      <c r="UHB349" s="124"/>
      <c r="UHC349" s="124"/>
      <c r="UHD349" s="124"/>
      <c r="UHE349" s="124"/>
      <c r="UHF349" s="124"/>
      <c r="UHG349" s="124"/>
      <c r="UHH349" s="124"/>
      <c r="UHI349" s="124"/>
      <c r="UHJ349" s="124"/>
      <c r="UHK349" s="124"/>
      <c r="UHL349" s="124"/>
      <c r="UHM349" s="124"/>
      <c r="UHN349" s="124"/>
      <c r="UHO349" s="124"/>
      <c r="UHP349" s="124"/>
      <c r="UHQ349" s="124"/>
      <c r="UHR349" s="124"/>
      <c r="UHS349" s="124"/>
      <c r="UHT349" s="124"/>
      <c r="UHU349" s="124"/>
      <c r="UHV349" s="124"/>
      <c r="UHW349" s="124"/>
      <c r="UHX349" s="124"/>
      <c r="UHY349" s="124"/>
      <c r="UHZ349" s="124"/>
      <c r="UIA349" s="124"/>
      <c r="UIB349" s="124"/>
      <c r="UIC349" s="124"/>
      <c r="UID349" s="124"/>
      <c r="UIE349" s="124"/>
      <c r="UIF349" s="124"/>
      <c r="UIG349" s="124"/>
      <c r="UIH349" s="124"/>
      <c r="UII349" s="124"/>
      <c r="UIJ349" s="124"/>
      <c r="UIK349" s="124"/>
      <c r="UIL349" s="124"/>
      <c r="UIM349" s="124"/>
      <c r="UIN349" s="124"/>
      <c r="UIO349" s="124"/>
      <c r="UIP349" s="124"/>
      <c r="UIQ349" s="124"/>
      <c r="UIR349" s="124"/>
      <c r="UIS349" s="124"/>
      <c r="UIT349" s="124"/>
      <c r="UIU349" s="124"/>
      <c r="UIV349" s="124"/>
      <c r="UIW349" s="124"/>
      <c r="UIX349" s="124"/>
      <c r="UIY349" s="124"/>
      <c r="UIZ349" s="124"/>
      <c r="UJA349" s="124"/>
      <c r="UJB349" s="124"/>
      <c r="UJC349" s="124"/>
      <c r="UJD349" s="124"/>
      <c r="UJE349" s="124"/>
      <c r="UJF349" s="124"/>
      <c r="UJG349" s="124"/>
      <c r="UJH349" s="124"/>
      <c r="UJI349" s="124"/>
      <c r="UJJ349" s="124"/>
      <c r="UJK349" s="124"/>
      <c r="UJL349" s="124"/>
      <c r="UJM349" s="124"/>
      <c r="UJN349" s="124"/>
      <c r="UJO349" s="124"/>
      <c r="UJP349" s="124"/>
      <c r="UJQ349" s="124"/>
      <c r="UJR349" s="124"/>
      <c r="UJS349" s="124"/>
      <c r="UJT349" s="124"/>
      <c r="UJU349" s="124"/>
      <c r="UJV349" s="124"/>
      <c r="UJW349" s="124"/>
      <c r="UJX349" s="124"/>
      <c r="UJY349" s="124"/>
      <c r="UJZ349" s="124"/>
      <c r="UKA349" s="124"/>
      <c r="UKB349" s="124"/>
      <c r="UKC349" s="124"/>
      <c r="UKD349" s="124"/>
      <c r="UKE349" s="124"/>
      <c r="UKF349" s="124"/>
      <c r="UKG349" s="124"/>
      <c r="UKH349" s="124"/>
      <c r="UKI349" s="124"/>
      <c r="UKJ349" s="124"/>
      <c r="UKK349" s="124"/>
      <c r="UKL349" s="124"/>
      <c r="UKM349" s="124"/>
      <c r="UKN349" s="124"/>
      <c r="UKO349" s="124"/>
      <c r="UKP349" s="124"/>
      <c r="UKQ349" s="124"/>
      <c r="UKR349" s="124"/>
      <c r="UKS349" s="124"/>
      <c r="UKT349" s="124"/>
      <c r="UKU349" s="124"/>
      <c r="UKV349" s="124"/>
      <c r="UKW349" s="124"/>
      <c r="UKX349" s="124"/>
      <c r="UKY349" s="124"/>
      <c r="UKZ349" s="124"/>
      <c r="ULA349" s="124"/>
      <c r="ULB349" s="124"/>
      <c r="ULC349" s="124"/>
      <c r="ULD349" s="124"/>
      <c r="ULE349" s="124"/>
      <c r="ULF349" s="124"/>
      <c r="ULG349" s="124"/>
      <c r="ULH349" s="124"/>
      <c r="ULI349" s="124"/>
      <c r="ULJ349" s="124"/>
      <c r="ULK349" s="124"/>
      <c r="ULL349" s="124"/>
      <c r="ULM349" s="124"/>
      <c r="ULN349" s="124"/>
      <c r="ULO349" s="124"/>
      <c r="ULP349" s="124"/>
      <c r="ULQ349" s="124"/>
      <c r="ULR349" s="124"/>
      <c r="ULS349" s="124"/>
      <c r="ULT349" s="124"/>
      <c r="ULU349" s="124"/>
      <c r="ULV349" s="124"/>
      <c r="ULW349" s="124"/>
      <c r="ULX349" s="124"/>
      <c r="ULY349" s="124"/>
      <c r="ULZ349" s="124"/>
      <c r="UMA349" s="124"/>
      <c r="UMB349" s="124"/>
      <c r="UMC349" s="124"/>
      <c r="UMD349" s="124"/>
      <c r="UME349" s="124"/>
      <c r="UMF349" s="124"/>
      <c r="UMG349" s="124"/>
      <c r="UMH349" s="124"/>
      <c r="UMI349" s="124"/>
      <c r="UMJ349" s="124"/>
      <c r="UMK349" s="124"/>
      <c r="UML349" s="124"/>
      <c r="UMM349" s="124"/>
      <c r="UMN349" s="124"/>
      <c r="UMO349" s="124"/>
      <c r="UMP349" s="124"/>
      <c r="UMQ349" s="124"/>
      <c r="UMR349" s="124"/>
      <c r="UMS349" s="124"/>
      <c r="UMT349" s="124"/>
      <c r="UMU349" s="124"/>
      <c r="UMV349" s="124"/>
      <c r="UMW349" s="124"/>
      <c r="UMX349" s="124"/>
      <c r="UMY349" s="124"/>
      <c r="UMZ349" s="124"/>
      <c r="UNA349" s="124"/>
      <c r="UNB349" s="124"/>
      <c r="UNC349" s="124"/>
      <c r="UND349" s="124"/>
      <c r="UNE349" s="124"/>
      <c r="UNF349" s="124"/>
      <c r="UNG349" s="124"/>
      <c r="UNH349" s="124"/>
      <c r="UNI349" s="124"/>
      <c r="UNJ349" s="124"/>
      <c r="UNK349" s="124"/>
      <c r="UNL349" s="124"/>
      <c r="UNM349" s="124"/>
      <c r="UNN349" s="124"/>
      <c r="UNO349" s="124"/>
      <c r="UNP349" s="124"/>
      <c r="UNQ349" s="124"/>
      <c r="UNR349" s="124"/>
      <c r="UNS349" s="124"/>
      <c r="UNT349" s="124"/>
      <c r="UNU349" s="124"/>
      <c r="UNV349" s="124"/>
      <c r="UNW349" s="124"/>
      <c r="UNX349" s="124"/>
      <c r="UNY349" s="124"/>
      <c r="UNZ349" s="124"/>
      <c r="UOA349" s="124"/>
      <c r="UOB349" s="124"/>
      <c r="UOC349" s="124"/>
      <c r="UOD349" s="124"/>
      <c r="UOE349" s="124"/>
      <c r="UOF349" s="124"/>
      <c r="UOG349" s="124"/>
      <c r="UOH349" s="124"/>
      <c r="UOI349" s="124"/>
      <c r="UOJ349" s="124"/>
      <c r="UOK349" s="124"/>
      <c r="UOL349" s="124"/>
      <c r="UOM349" s="124"/>
      <c r="UON349" s="124"/>
      <c r="UOO349" s="124"/>
      <c r="UOP349" s="124"/>
      <c r="UOQ349" s="124"/>
      <c r="UOR349" s="124"/>
      <c r="UOS349" s="124"/>
      <c r="UOT349" s="124"/>
      <c r="UOU349" s="124"/>
      <c r="UOV349" s="124"/>
      <c r="UOW349" s="124"/>
      <c r="UOX349" s="124"/>
      <c r="UOY349" s="124"/>
      <c r="UOZ349" s="124"/>
      <c r="UPA349" s="124"/>
      <c r="UPB349" s="124"/>
      <c r="UPC349" s="124"/>
      <c r="UPD349" s="124"/>
      <c r="UPE349" s="124"/>
      <c r="UPF349" s="124"/>
      <c r="UPG349" s="124"/>
      <c r="UPH349" s="124"/>
      <c r="UPI349" s="124"/>
      <c r="UPJ349" s="124"/>
      <c r="UPK349" s="124"/>
      <c r="UPL349" s="124"/>
      <c r="UPM349" s="124"/>
      <c r="UPN349" s="124"/>
      <c r="UPO349" s="124"/>
      <c r="UPP349" s="124"/>
      <c r="UPQ349" s="124"/>
      <c r="UPR349" s="124"/>
      <c r="UPS349" s="124"/>
      <c r="UPT349" s="124"/>
      <c r="UPU349" s="124"/>
      <c r="UPV349" s="124"/>
      <c r="UPW349" s="124"/>
      <c r="UPX349" s="124"/>
      <c r="UPY349" s="124"/>
      <c r="UPZ349" s="124"/>
      <c r="UQA349" s="124"/>
      <c r="UQB349" s="124"/>
      <c r="UQC349" s="124"/>
      <c r="UQD349" s="124"/>
      <c r="UQE349" s="124"/>
      <c r="UQF349" s="124"/>
      <c r="UQG349" s="124"/>
      <c r="UQH349" s="124"/>
      <c r="UQI349" s="124"/>
      <c r="UQJ349" s="124"/>
      <c r="UQK349" s="124"/>
      <c r="UQL349" s="124"/>
      <c r="UQM349" s="124"/>
      <c r="UQN349" s="124"/>
      <c r="UQO349" s="124"/>
      <c r="UQP349" s="124"/>
      <c r="UQQ349" s="124"/>
      <c r="UQR349" s="124"/>
      <c r="UQS349" s="124"/>
      <c r="UQT349" s="124"/>
      <c r="UQU349" s="124"/>
      <c r="UQV349" s="124"/>
      <c r="UQW349" s="124"/>
      <c r="UQX349" s="124"/>
      <c r="UQY349" s="124"/>
      <c r="UQZ349" s="124"/>
      <c r="URA349" s="124"/>
      <c r="URB349" s="124"/>
      <c r="URC349" s="124"/>
      <c r="URD349" s="124"/>
      <c r="URE349" s="124"/>
      <c r="URF349" s="124"/>
      <c r="URG349" s="124"/>
      <c r="URH349" s="124"/>
      <c r="URI349" s="124"/>
      <c r="URJ349" s="124"/>
      <c r="URK349" s="124"/>
      <c r="URL349" s="124"/>
      <c r="URM349" s="124"/>
      <c r="URN349" s="124"/>
      <c r="URO349" s="124"/>
      <c r="URP349" s="124"/>
      <c r="URQ349" s="124"/>
      <c r="URR349" s="124"/>
      <c r="URS349" s="124"/>
      <c r="URT349" s="124"/>
      <c r="URU349" s="124"/>
      <c r="URV349" s="124"/>
      <c r="URW349" s="124"/>
      <c r="URX349" s="124"/>
      <c r="URY349" s="124"/>
      <c r="URZ349" s="124"/>
      <c r="USA349" s="124"/>
      <c r="USB349" s="124"/>
      <c r="USC349" s="124"/>
      <c r="USD349" s="124"/>
      <c r="USE349" s="124"/>
      <c r="USF349" s="124"/>
      <c r="USG349" s="124"/>
      <c r="USH349" s="124"/>
      <c r="USI349" s="124"/>
      <c r="USJ349" s="124"/>
      <c r="USK349" s="124"/>
      <c r="USL349" s="124"/>
      <c r="USM349" s="124"/>
      <c r="USN349" s="124"/>
      <c r="USO349" s="124"/>
      <c r="USP349" s="124"/>
      <c r="USQ349" s="124"/>
      <c r="USR349" s="124"/>
      <c r="USS349" s="124"/>
      <c r="UST349" s="124"/>
      <c r="USU349" s="124"/>
      <c r="USV349" s="124"/>
      <c r="USW349" s="124"/>
      <c r="USX349" s="124"/>
      <c r="USY349" s="124"/>
      <c r="USZ349" s="124"/>
      <c r="UTA349" s="124"/>
      <c r="UTB349" s="124"/>
      <c r="UTC349" s="124"/>
      <c r="UTD349" s="124"/>
      <c r="UTE349" s="124"/>
      <c r="UTF349" s="124"/>
      <c r="UTG349" s="124"/>
      <c r="UTH349" s="124"/>
      <c r="UTI349" s="124"/>
      <c r="UTJ349" s="124"/>
      <c r="UTK349" s="124"/>
      <c r="UTL349" s="124"/>
      <c r="UTM349" s="124"/>
      <c r="UTN349" s="124"/>
      <c r="UTO349" s="124"/>
      <c r="UTP349" s="124"/>
      <c r="UTQ349" s="124"/>
      <c r="UTR349" s="124"/>
      <c r="UTS349" s="124"/>
      <c r="UTT349" s="124"/>
      <c r="UTU349" s="124"/>
      <c r="UTV349" s="124"/>
      <c r="UTW349" s="124"/>
      <c r="UTX349" s="124"/>
      <c r="UTY349" s="124"/>
      <c r="UTZ349" s="124"/>
      <c r="UUA349" s="124"/>
      <c r="UUB349" s="124"/>
      <c r="UUC349" s="124"/>
      <c r="UUD349" s="124"/>
      <c r="UUE349" s="124"/>
      <c r="UUF349" s="124"/>
      <c r="UUG349" s="124"/>
      <c r="UUH349" s="124"/>
      <c r="UUI349" s="124"/>
      <c r="UUJ349" s="124"/>
      <c r="UUK349" s="124"/>
      <c r="UUL349" s="124"/>
      <c r="UUM349" s="124"/>
      <c r="UUN349" s="124"/>
      <c r="UUO349" s="124"/>
      <c r="UUP349" s="124"/>
      <c r="UUQ349" s="124"/>
      <c r="UUR349" s="124"/>
      <c r="UUS349" s="124"/>
      <c r="UUT349" s="124"/>
      <c r="UUU349" s="124"/>
      <c r="UUV349" s="124"/>
      <c r="UUW349" s="124"/>
      <c r="UUX349" s="124"/>
      <c r="UUY349" s="124"/>
      <c r="UUZ349" s="124"/>
      <c r="UVA349" s="124"/>
      <c r="UVB349" s="124"/>
      <c r="UVC349" s="124"/>
      <c r="UVD349" s="124"/>
      <c r="UVE349" s="124"/>
      <c r="UVF349" s="124"/>
      <c r="UVG349" s="124"/>
      <c r="UVH349" s="124"/>
      <c r="UVI349" s="124"/>
      <c r="UVJ349" s="124"/>
      <c r="UVK349" s="124"/>
      <c r="UVL349" s="124"/>
      <c r="UVM349" s="124"/>
      <c r="UVN349" s="124"/>
      <c r="UVO349" s="124"/>
      <c r="UVP349" s="124"/>
      <c r="UVQ349" s="124"/>
      <c r="UVR349" s="124"/>
      <c r="UVS349" s="124"/>
      <c r="UVT349" s="124"/>
      <c r="UVU349" s="124"/>
      <c r="UVV349" s="124"/>
      <c r="UVW349" s="124"/>
      <c r="UVX349" s="124"/>
      <c r="UVY349" s="124"/>
      <c r="UVZ349" s="124"/>
      <c r="UWA349" s="124"/>
      <c r="UWB349" s="124"/>
      <c r="UWC349" s="124"/>
      <c r="UWD349" s="124"/>
      <c r="UWE349" s="124"/>
      <c r="UWF349" s="124"/>
      <c r="UWG349" s="124"/>
      <c r="UWH349" s="124"/>
      <c r="UWI349" s="124"/>
      <c r="UWJ349" s="124"/>
      <c r="UWK349" s="124"/>
      <c r="UWL349" s="124"/>
      <c r="UWM349" s="124"/>
      <c r="UWN349" s="124"/>
      <c r="UWO349" s="124"/>
      <c r="UWP349" s="124"/>
      <c r="UWQ349" s="124"/>
      <c r="UWR349" s="124"/>
      <c r="UWS349" s="124"/>
      <c r="UWT349" s="124"/>
      <c r="UWU349" s="124"/>
      <c r="UWV349" s="124"/>
      <c r="UWW349" s="124"/>
      <c r="UWX349" s="124"/>
      <c r="UWY349" s="124"/>
      <c r="UWZ349" s="124"/>
      <c r="UXA349" s="124"/>
      <c r="UXB349" s="124"/>
      <c r="UXC349" s="124"/>
      <c r="UXD349" s="124"/>
      <c r="UXE349" s="124"/>
      <c r="UXF349" s="124"/>
      <c r="UXG349" s="124"/>
      <c r="UXH349" s="124"/>
      <c r="UXI349" s="124"/>
      <c r="UXJ349" s="124"/>
      <c r="UXK349" s="124"/>
      <c r="UXL349" s="124"/>
      <c r="UXM349" s="124"/>
      <c r="UXN349" s="124"/>
      <c r="UXO349" s="124"/>
      <c r="UXP349" s="124"/>
      <c r="UXQ349" s="124"/>
      <c r="UXR349" s="124"/>
      <c r="UXS349" s="124"/>
      <c r="UXT349" s="124"/>
      <c r="UXU349" s="124"/>
      <c r="UXV349" s="124"/>
      <c r="UXW349" s="124"/>
      <c r="UXX349" s="124"/>
      <c r="UXY349" s="124"/>
      <c r="UXZ349" s="124"/>
      <c r="UYA349" s="124"/>
      <c r="UYB349" s="124"/>
      <c r="UYC349" s="124"/>
      <c r="UYD349" s="124"/>
      <c r="UYE349" s="124"/>
      <c r="UYF349" s="124"/>
      <c r="UYG349" s="124"/>
      <c r="UYH349" s="124"/>
      <c r="UYI349" s="124"/>
      <c r="UYJ349" s="124"/>
      <c r="UYK349" s="124"/>
      <c r="UYL349" s="124"/>
      <c r="UYM349" s="124"/>
      <c r="UYN349" s="124"/>
      <c r="UYO349" s="124"/>
      <c r="UYP349" s="124"/>
      <c r="UYQ349" s="124"/>
      <c r="UYR349" s="124"/>
      <c r="UYS349" s="124"/>
      <c r="UYT349" s="124"/>
      <c r="UYU349" s="124"/>
      <c r="UYV349" s="124"/>
      <c r="UYW349" s="124"/>
      <c r="UYX349" s="124"/>
      <c r="UYY349" s="124"/>
      <c r="UYZ349" s="124"/>
      <c r="UZA349" s="124"/>
      <c r="UZB349" s="124"/>
      <c r="UZC349" s="124"/>
      <c r="UZD349" s="124"/>
      <c r="UZE349" s="124"/>
      <c r="UZF349" s="124"/>
      <c r="UZG349" s="124"/>
      <c r="UZH349" s="124"/>
      <c r="UZI349" s="124"/>
      <c r="UZJ349" s="124"/>
      <c r="UZK349" s="124"/>
      <c r="UZL349" s="124"/>
      <c r="UZM349" s="124"/>
      <c r="UZN349" s="124"/>
      <c r="UZO349" s="124"/>
      <c r="UZP349" s="124"/>
      <c r="UZQ349" s="124"/>
      <c r="UZR349" s="124"/>
      <c r="UZS349" s="124"/>
      <c r="UZT349" s="124"/>
      <c r="UZU349" s="124"/>
      <c r="UZV349" s="124"/>
      <c r="UZW349" s="124"/>
      <c r="UZX349" s="124"/>
      <c r="UZY349" s="124"/>
      <c r="UZZ349" s="124"/>
      <c r="VAA349" s="124"/>
      <c r="VAB349" s="124"/>
      <c r="VAC349" s="124"/>
      <c r="VAD349" s="124"/>
      <c r="VAE349" s="124"/>
      <c r="VAF349" s="124"/>
      <c r="VAG349" s="124"/>
      <c r="VAH349" s="124"/>
      <c r="VAI349" s="124"/>
      <c r="VAJ349" s="124"/>
      <c r="VAK349" s="124"/>
      <c r="VAL349" s="124"/>
      <c r="VAM349" s="124"/>
      <c r="VAN349" s="124"/>
      <c r="VAO349" s="124"/>
      <c r="VAP349" s="124"/>
      <c r="VAQ349" s="124"/>
      <c r="VAR349" s="124"/>
      <c r="VAS349" s="124"/>
      <c r="VAT349" s="124"/>
      <c r="VAU349" s="124"/>
      <c r="VAV349" s="124"/>
      <c r="VAW349" s="124"/>
      <c r="VAX349" s="124"/>
      <c r="VAY349" s="124"/>
      <c r="VAZ349" s="124"/>
      <c r="VBA349" s="124"/>
      <c r="VBB349" s="124"/>
      <c r="VBC349" s="124"/>
      <c r="VBD349" s="124"/>
      <c r="VBE349" s="124"/>
      <c r="VBF349" s="124"/>
      <c r="VBG349" s="124"/>
      <c r="VBH349" s="124"/>
      <c r="VBI349" s="124"/>
      <c r="VBJ349" s="124"/>
      <c r="VBK349" s="124"/>
      <c r="VBL349" s="124"/>
      <c r="VBM349" s="124"/>
      <c r="VBN349" s="124"/>
      <c r="VBO349" s="124"/>
      <c r="VBP349" s="124"/>
      <c r="VBQ349" s="124"/>
      <c r="VBR349" s="124"/>
      <c r="VBS349" s="124"/>
      <c r="VBT349" s="124"/>
      <c r="VBU349" s="124"/>
      <c r="VBV349" s="124"/>
      <c r="VBW349" s="124"/>
      <c r="VBX349" s="124"/>
      <c r="VBY349" s="124"/>
      <c r="VBZ349" s="124"/>
      <c r="VCA349" s="124"/>
      <c r="VCB349" s="124"/>
      <c r="VCC349" s="124"/>
      <c r="VCD349" s="124"/>
      <c r="VCE349" s="124"/>
      <c r="VCF349" s="124"/>
      <c r="VCG349" s="124"/>
      <c r="VCH349" s="124"/>
      <c r="VCI349" s="124"/>
      <c r="VCJ349" s="124"/>
      <c r="VCK349" s="124"/>
      <c r="VCL349" s="124"/>
      <c r="VCM349" s="124"/>
      <c r="VCN349" s="124"/>
      <c r="VCO349" s="124"/>
      <c r="VCP349" s="124"/>
      <c r="VCQ349" s="124"/>
      <c r="VCR349" s="124"/>
      <c r="VCS349" s="124"/>
      <c r="VCT349" s="124"/>
      <c r="VCU349" s="124"/>
      <c r="VCV349" s="124"/>
      <c r="VCW349" s="124"/>
      <c r="VCX349" s="124"/>
      <c r="VCY349" s="124"/>
      <c r="VCZ349" s="124"/>
      <c r="VDA349" s="124"/>
      <c r="VDB349" s="124"/>
      <c r="VDC349" s="124"/>
      <c r="VDD349" s="124"/>
      <c r="VDE349" s="124"/>
      <c r="VDF349" s="124"/>
      <c r="VDG349" s="124"/>
      <c r="VDH349" s="124"/>
      <c r="VDI349" s="124"/>
      <c r="VDJ349" s="124"/>
      <c r="VDK349" s="124"/>
      <c r="VDL349" s="124"/>
      <c r="VDM349" s="124"/>
      <c r="VDN349" s="124"/>
      <c r="VDO349" s="124"/>
      <c r="VDP349" s="124"/>
      <c r="VDQ349" s="124"/>
      <c r="VDR349" s="124"/>
      <c r="VDS349" s="124"/>
      <c r="VDT349" s="124"/>
      <c r="VDU349" s="124"/>
      <c r="VDV349" s="124"/>
      <c r="VDW349" s="124"/>
      <c r="VDX349" s="124"/>
      <c r="VDY349" s="124"/>
      <c r="VDZ349" s="124"/>
      <c r="VEA349" s="124"/>
      <c r="VEB349" s="124"/>
      <c r="VEC349" s="124"/>
      <c r="VED349" s="124"/>
      <c r="VEE349" s="124"/>
      <c r="VEF349" s="124"/>
      <c r="VEG349" s="124"/>
      <c r="VEH349" s="124"/>
      <c r="VEI349" s="124"/>
      <c r="VEJ349" s="124"/>
      <c r="VEK349" s="124"/>
      <c r="VEL349" s="124"/>
      <c r="VEM349" s="124"/>
      <c r="VEN349" s="124"/>
      <c r="VEO349" s="124"/>
      <c r="VEP349" s="124"/>
      <c r="VEQ349" s="124"/>
      <c r="VER349" s="124"/>
      <c r="VES349" s="124"/>
      <c r="VET349" s="124"/>
      <c r="VEU349" s="124"/>
      <c r="VEV349" s="124"/>
      <c r="VEW349" s="124"/>
      <c r="VEX349" s="124"/>
      <c r="VEY349" s="124"/>
      <c r="VEZ349" s="124"/>
      <c r="VFA349" s="124"/>
      <c r="VFB349" s="124"/>
      <c r="VFC349" s="124"/>
      <c r="VFD349" s="124"/>
      <c r="VFE349" s="124"/>
      <c r="VFF349" s="124"/>
      <c r="VFG349" s="124"/>
      <c r="VFH349" s="124"/>
      <c r="VFI349" s="124"/>
      <c r="VFJ349" s="124"/>
      <c r="VFK349" s="124"/>
      <c r="VFL349" s="124"/>
      <c r="VFM349" s="124"/>
      <c r="VFN349" s="124"/>
      <c r="VFO349" s="124"/>
      <c r="VFP349" s="124"/>
      <c r="VFQ349" s="124"/>
      <c r="VFR349" s="124"/>
      <c r="VFS349" s="124"/>
      <c r="VFT349" s="124"/>
      <c r="VFU349" s="124"/>
      <c r="VFV349" s="124"/>
      <c r="VFW349" s="124"/>
      <c r="VFX349" s="124"/>
      <c r="VFY349" s="124"/>
      <c r="VFZ349" s="124"/>
      <c r="VGA349" s="124"/>
      <c r="VGB349" s="124"/>
      <c r="VGC349" s="124"/>
      <c r="VGD349" s="124"/>
      <c r="VGE349" s="124"/>
      <c r="VGF349" s="124"/>
      <c r="VGG349" s="124"/>
      <c r="VGH349" s="124"/>
      <c r="VGI349" s="124"/>
      <c r="VGJ349" s="124"/>
      <c r="VGK349" s="124"/>
      <c r="VGL349" s="124"/>
      <c r="VGM349" s="124"/>
      <c r="VGN349" s="124"/>
      <c r="VGO349" s="124"/>
      <c r="VGP349" s="124"/>
      <c r="VGQ349" s="124"/>
      <c r="VGR349" s="124"/>
      <c r="VGS349" s="124"/>
      <c r="VGT349" s="124"/>
      <c r="VGU349" s="124"/>
      <c r="VGV349" s="124"/>
      <c r="VGW349" s="124"/>
      <c r="VGX349" s="124"/>
      <c r="VGY349" s="124"/>
      <c r="VGZ349" s="124"/>
      <c r="VHA349" s="124"/>
      <c r="VHB349" s="124"/>
      <c r="VHC349" s="124"/>
      <c r="VHD349" s="124"/>
      <c r="VHE349" s="124"/>
      <c r="VHF349" s="124"/>
      <c r="VHG349" s="124"/>
      <c r="VHH349" s="124"/>
      <c r="VHI349" s="124"/>
      <c r="VHJ349" s="124"/>
      <c r="VHK349" s="124"/>
      <c r="VHL349" s="124"/>
      <c r="VHM349" s="124"/>
      <c r="VHN349" s="124"/>
      <c r="VHO349" s="124"/>
      <c r="VHP349" s="124"/>
      <c r="VHQ349" s="124"/>
      <c r="VHR349" s="124"/>
      <c r="VHS349" s="124"/>
      <c r="VHT349" s="124"/>
      <c r="VHU349" s="124"/>
      <c r="VHV349" s="124"/>
      <c r="VHW349" s="124"/>
      <c r="VHX349" s="124"/>
      <c r="VHY349" s="124"/>
      <c r="VHZ349" s="124"/>
      <c r="VIA349" s="124"/>
      <c r="VIB349" s="124"/>
      <c r="VIC349" s="124"/>
      <c r="VID349" s="124"/>
      <c r="VIE349" s="124"/>
      <c r="VIF349" s="124"/>
      <c r="VIG349" s="124"/>
      <c r="VIH349" s="124"/>
      <c r="VII349" s="124"/>
      <c r="VIJ349" s="124"/>
      <c r="VIK349" s="124"/>
      <c r="VIL349" s="124"/>
      <c r="VIM349" s="124"/>
      <c r="VIN349" s="124"/>
      <c r="VIO349" s="124"/>
      <c r="VIP349" s="124"/>
      <c r="VIQ349" s="124"/>
      <c r="VIR349" s="124"/>
      <c r="VIS349" s="124"/>
      <c r="VIT349" s="124"/>
      <c r="VIU349" s="124"/>
      <c r="VIV349" s="124"/>
      <c r="VIW349" s="124"/>
      <c r="VIX349" s="124"/>
      <c r="VIY349" s="124"/>
      <c r="VIZ349" s="124"/>
      <c r="VJA349" s="124"/>
      <c r="VJB349" s="124"/>
      <c r="VJC349" s="124"/>
      <c r="VJD349" s="124"/>
      <c r="VJE349" s="124"/>
      <c r="VJF349" s="124"/>
      <c r="VJG349" s="124"/>
      <c r="VJH349" s="124"/>
      <c r="VJI349" s="124"/>
      <c r="VJJ349" s="124"/>
      <c r="VJK349" s="124"/>
      <c r="VJL349" s="124"/>
      <c r="VJM349" s="124"/>
      <c r="VJN349" s="124"/>
      <c r="VJO349" s="124"/>
      <c r="VJP349" s="124"/>
      <c r="VJQ349" s="124"/>
      <c r="VJR349" s="124"/>
      <c r="VJS349" s="124"/>
      <c r="VJT349" s="124"/>
      <c r="VJU349" s="124"/>
      <c r="VJV349" s="124"/>
      <c r="VJW349" s="124"/>
      <c r="VJX349" s="124"/>
      <c r="VJY349" s="124"/>
      <c r="VJZ349" s="124"/>
      <c r="VKA349" s="124"/>
      <c r="VKB349" s="124"/>
      <c r="VKC349" s="124"/>
      <c r="VKD349" s="124"/>
      <c r="VKE349" s="124"/>
      <c r="VKF349" s="124"/>
      <c r="VKG349" s="124"/>
      <c r="VKH349" s="124"/>
      <c r="VKI349" s="124"/>
      <c r="VKJ349" s="124"/>
      <c r="VKK349" s="124"/>
      <c r="VKL349" s="124"/>
      <c r="VKM349" s="124"/>
      <c r="VKN349" s="124"/>
      <c r="VKO349" s="124"/>
      <c r="VKP349" s="124"/>
      <c r="VKQ349" s="124"/>
      <c r="VKR349" s="124"/>
      <c r="VKS349" s="124"/>
      <c r="VKT349" s="124"/>
      <c r="VKU349" s="124"/>
      <c r="VKV349" s="124"/>
      <c r="VKW349" s="124"/>
      <c r="VKX349" s="124"/>
      <c r="VKY349" s="124"/>
      <c r="VKZ349" s="124"/>
      <c r="VLA349" s="124"/>
      <c r="VLB349" s="124"/>
      <c r="VLC349" s="124"/>
      <c r="VLD349" s="124"/>
      <c r="VLE349" s="124"/>
      <c r="VLF349" s="124"/>
      <c r="VLG349" s="124"/>
      <c r="VLH349" s="124"/>
      <c r="VLI349" s="124"/>
      <c r="VLJ349" s="124"/>
      <c r="VLK349" s="124"/>
      <c r="VLL349" s="124"/>
      <c r="VLM349" s="124"/>
      <c r="VLN349" s="124"/>
      <c r="VLO349" s="124"/>
      <c r="VLP349" s="124"/>
      <c r="VLQ349" s="124"/>
      <c r="VLR349" s="124"/>
      <c r="VLS349" s="124"/>
      <c r="VLT349" s="124"/>
      <c r="VLU349" s="124"/>
      <c r="VLV349" s="124"/>
      <c r="VLW349" s="124"/>
      <c r="VLX349" s="124"/>
      <c r="VLY349" s="124"/>
      <c r="VLZ349" s="124"/>
      <c r="VMA349" s="124"/>
      <c r="VMB349" s="124"/>
      <c r="VMC349" s="124"/>
      <c r="VMD349" s="124"/>
      <c r="VME349" s="124"/>
      <c r="VMF349" s="124"/>
      <c r="VMG349" s="124"/>
      <c r="VMH349" s="124"/>
      <c r="VMI349" s="124"/>
      <c r="VMJ349" s="124"/>
      <c r="VMK349" s="124"/>
      <c r="VML349" s="124"/>
      <c r="VMM349" s="124"/>
      <c r="VMN349" s="124"/>
      <c r="VMO349" s="124"/>
      <c r="VMP349" s="124"/>
      <c r="VMQ349" s="124"/>
      <c r="VMR349" s="124"/>
      <c r="VMS349" s="124"/>
      <c r="VMT349" s="124"/>
      <c r="VMU349" s="124"/>
      <c r="VMV349" s="124"/>
      <c r="VMW349" s="124"/>
      <c r="VMX349" s="124"/>
      <c r="VMY349" s="124"/>
      <c r="VMZ349" s="124"/>
      <c r="VNA349" s="124"/>
      <c r="VNB349" s="124"/>
      <c r="VNC349" s="124"/>
      <c r="VND349" s="124"/>
      <c r="VNE349" s="124"/>
      <c r="VNF349" s="124"/>
      <c r="VNG349" s="124"/>
      <c r="VNH349" s="124"/>
      <c r="VNI349" s="124"/>
      <c r="VNJ349" s="124"/>
      <c r="VNK349" s="124"/>
      <c r="VNL349" s="124"/>
      <c r="VNM349" s="124"/>
      <c r="VNN349" s="124"/>
      <c r="VNO349" s="124"/>
      <c r="VNP349" s="124"/>
      <c r="VNQ349" s="124"/>
      <c r="VNR349" s="124"/>
      <c r="VNS349" s="124"/>
      <c r="VNT349" s="124"/>
      <c r="VNU349" s="124"/>
      <c r="VNV349" s="124"/>
      <c r="VNW349" s="124"/>
      <c r="VNX349" s="124"/>
      <c r="VNY349" s="124"/>
      <c r="VNZ349" s="124"/>
      <c r="VOA349" s="124"/>
      <c r="VOB349" s="124"/>
      <c r="VOC349" s="124"/>
      <c r="VOD349" s="124"/>
      <c r="VOE349" s="124"/>
      <c r="VOF349" s="124"/>
      <c r="VOG349" s="124"/>
      <c r="VOH349" s="124"/>
      <c r="VOI349" s="124"/>
      <c r="VOJ349" s="124"/>
      <c r="VOK349" s="124"/>
      <c r="VOL349" s="124"/>
      <c r="VOM349" s="124"/>
      <c r="VON349" s="124"/>
      <c r="VOO349" s="124"/>
      <c r="VOP349" s="124"/>
      <c r="VOQ349" s="124"/>
      <c r="VOR349" s="124"/>
      <c r="VOS349" s="124"/>
      <c r="VOT349" s="124"/>
      <c r="VOU349" s="124"/>
      <c r="VOV349" s="124"/>
      <c r="VOW349" s="124"/>
      <c r="VOX349" s="124"/>
      <c r="VOY349" s="124"/>
      <c r="VOZ349" s="124"/>
      <c r="VPA349" s="124"/>
      <c r="VPB349" s="124"/>
      <c r="VPC349" s="124"/>
      <c r="VPD349" s="124"/>
      <c r="VPE349" s="124"/>
      <c r="VPF349" s="124"/>
      <c r="VPG349" s="124"/>
      <c r="VPH349" s="124"/>
      <c r="VPI349" s="124"/>
      <c r="VPJ349" s="124"/>
      <c r="VPK349" s="124"/>
      <c r="VPL349" s="124"/>
      <c r="VPM349" s="124"/>
      <c r="VPN349" s="124"/>
      <c r="VPO349" s="124"/>
      <c r="VPP349" s="124"/>
      <c r="VPQ349" s="124"/>
      <c r="VPR349" s="124"/>
      <c r="VPS349" s="124"/>
      <c r="VPT349" s="124"/>
      <c r="VPU349" s="124"/>
      <c r="VPV349" s="124"/>
      <c r="VPW349" s="124"/>
      <c r="VPX349" s="124"/>
      <c r="VPY349" s="124"/>
      <c r="VPZ349" s="124"/>
      <c r="VQA349" s="124"/>
      <c r="VQB349" s="124"/>
      <c r="VQC349" s="124"/>
      <c r="VQD349" s="124"/>
      <c r="VQE349" s="124"/>
      <c r="VQF349" s="124"/>
      <c r="VQG349" s="124"/>
      <c r="VQH349" s="124"/>
      <c r="VQI349" s="124"/>
      <c r="VQJ349" s="124"/>
      <c r="VQK349" s="124"/>
      <c r="VQL349" s="124"/>
      <c r="VQM349" s="124"/>
      <c r="VQN349" s="124"/>
      <c r="VQO349" s="124"/>
      <c r="VQP349" s="124"/>
      <c r="VQQ349" s="124"/>
      <c r="VQR349" s="124"/>
      <c r="VQS349" s="124"/>
      <c r="VQT349" s="124"/>
      <c r="VQU349" s="124"/>
      <c r="VQV349" s="124"/>
      <c r="VQW349" s="124"/>
      <c r="VQX349" s="124"/>
      <c r="VQY349" s="124"/>
      <c r="VQZ349" s="124"/>
      <c r="VRA349" s="124"/>
      <c r="VRB349" s="124"/>
      <c r="VRC349" s="124"/>
      <c r="VRD349" s="124"/>
      <c r="VRE349" s="124"/>
      <c r="VRF349" s="124"/>
      <c r="VRG349" s="124"/>
      <c r="VRH349" s="124"/>
      <c r="VRI349" s="124"/>
      <c r="VRJ349" s="124"/>
      <c r="VRK349" s="124"/>
      <c r="VRL349" s="124"/>
      <c r="VRM349" s="124"/>
      <c r="VRN349" s="124"/>
      <c r="VRO349" s="124"/>
      <c r="VRP349" s="124"/>
      <c r="VRQ349" s="124"/>
      <c r="VRR349" s="124"/>
      <c r="VRS349" s="124"/>
      <c r="VRT349" s="124"/>
      <c r="VRU349" s="124"/>
      <c r="VRV349" s="124"/>
      <c r="VRW349" s="124"/>
      <c r="VRX349" s="124"/>
      <c r="VRY349" s="124"/>
      <c r="VRZ349" s="124"/>
      <c r="VSA349" s="124"/>
      <c r="VSB349" s="124"/>
      <c r="VSC349" s="124"/>
      <c r="VSD349" s="124"/>
      <c r="VSE349" s="124"/>
      <c r="VSF349" s="124"/>
      <c r="VSG349" s="124"/>
      <c r="VSH349" s="124"/>
      <c r="VSI349" s="124"/>
      <c r="VSJ349" s="124"/>
      <c r="VSK349" s="124"/>
      <c r="VSL349" s="124"/>
      <c r="VSM349" s="124"/>
      <c r="VSN349" s="124"/>
      <c r="VSO349" s="124"/>
      <c r="VSP349" s="124"/>
      <c r="VSQ349" s="124"/>
      <c r="VSR349" s="124"/>
      <c r="VSS349" s="124"/>
      <c r="VST349" s="124"/>
      <c r="VSU349" s="124"/>
      <c r="VSV349" s="124"/>
      <c r="VSW349" s="124"/>
      <c r="VSX349" s="124"/>
      <c r="VSY349" s="124"/>
      <c r="VSZ349" s="124"/>
      <c r="VTA349" s="124"/>
      <c r="VTB349" s="124"/>
      <c r="VTC349" s="124"/>
      <c r="VTD349" s="124"/>
      <c r="VTE349" s="124"/>
      <c r="VTF349" s="124"/>
      <c r="VTG349" s="124"/>
      <c r="VTH349" s="124"/>
      <c r="VTI349" s="124"/>
      <c r="VTJ349" s="124"/>
      <c r="VTK349" s="124"/>
      <c r="VTL349" s="124"/>
      <c r="VTM349" s="124"/>
      <c r="VTN349" s="124"/>
      <c r="VTO349" s="124"/>
      <c r="VTP349" s="124"/>
      <c r="VTQ349" s="124"/>
      <c r="VTR349" s="124"/>
      <c r="VTS349" s="124"/>
      <c r="VTT349" s="124"/>
      <c r="VTU349" s="124"/>
      <c r="VTV349" s="124"/>
      <c r="VTW349" s="124"/>
      <c r="VTX349" s="124"/>
      <c r="VTY349" s="124"/>
      <c r="VTZ349" s="124"/>
      <c r="VUA349" s="124"/>
      <c r="VUB349" s="124"/>
      <c r="VUC349" s="124"/>
      <c r="VUD349" s="124"/>
      <c r="VUE349" s="124"/>
      <c r="VUF349" s="124"/>
      <c r="VUG349" s="124"/>
      <c r="VUH349" s="124"/>
      <c r="VUI349" s="124"/>
      <c r="VUJ349" s="124"/>
      <c r="VUK349" s="124"/>
      <c r="VUL349" s="124"/>
      <c r="VUM349" s="124"/>
      <c r="VUN349" s="124"/>
      <c r="VUO349" s="124"/>
      <c r="VUP349" s="124"/>
      <c r="VUQ349" s="124"/>
      <c r="VUR349" s="124"/>
      <c r="VUS349" s="124"/>
      <c r="VUT349" s="124"/>
      <c r="VUU349" s="124"/>
      <c r="VUV349" s="124"/>
      <c r="VUW349" s="124"/>
      <c r="VUX349" s="124"/>
      <c r="VUY349" s="124"/>
      <c r="VUZ349" s="124"/>
      <c r="VVA349" s="124"/>
      <c r="VVB349" s="124"/>
      <c r="VVC349" s="124"/>
      <c r="VVD349" s="124"/>
      <c r="VVE349" s="124"/>
      <c r="VVF349" s="124"/>
      <c r="VVG349" s="124"/>
      <c r="VVH349" s="124"/>
      <c r="VVI349" s="124"/>
      <c r="VVJ349" s="124"/>
      <c r="VVK349" s="124"/>
      <c r="VVL349" s="124"/>
      <c r="VVM349" s="124"/>
      <c r="VVN349" s="124"/>
      <c r="VVO349" s="124"/>
      <c r="VVP349" s="124"/>
      <c r="VVQ349" s="124"/>
      <c r="VVR349" s="124"/>
      <c r="VVS349" s="124"/>
      <c r="VVT349" s="124"/>
      <c r="VVU349" s="124"/>
      <c r="VVV349" s="124"/>
      <c r="VVW349" s="124"/>
      <c r="VVX349" s="124"/>
      <c r="VVY349" s="124"/>
      <c r="VVZ349" s="124"/>
      <c r="VWA349" s="124"/>
      <c r="VWB349" s="124"/>
      <c r="VWC349" s="124"/>
      <c r="VWD349" s="124"/>
      <c r="VWE349" s="124"/>
      <c r="VWF349" s="124"/>
      <c r="VWG349" s="124"/>
      <c r="VWH349" s="124"/>
      <c r="VWI349" s="124"/>
      <c r="VWJ349" s="124"/>
      <c r="VWK349" s="124"/>
      <c r="VWL349" s="124"/>
      <c r="VWM349" s="124"/>
      <c r="VWN349" s="124"/>
      <c r="VWO349" s="124"/>
      <c r="VWP349" s="124"/>
      <c r="VWQ349" s="124"/>
      <c r="VWR349" s="124"/>
      <c r="VWS349" s="124"/>
      <c r="VWT349" s="124"/>
      <c r="VWU349" s="124"/>
      <c r="VWV349" s="124"/>
      <c r="VWW349" s="124"/>
      <c r="VWX349" s="124"/>
      <c r="VWY349" s="124"/>
      <c r="VWZ349" s="124"/>
      <c r="VXA349" s="124"/>
      <c r="VXB349" s="124"/>
      <c r="VXC349" s="124"/>
      <c r="VXD349" s="124"/>
      <c r="VXE349" s="124"/>
      <c r="VXF349" s="124"/>
      <c r="VXG349" s="124"/>
      <c r="VXH349" s="124"/>
      <c r="VXI349" s="124"/>
      <c r="VXJ349" s="124"/>
      <c r="VXK349" s="124"/>
      <c r="VXL349" s="124"/>
      <c r="VXM349" s="124"/>
      <c r="VXN349" s="124"/>
      <c r="VXO349" s="124"/>
      <c r="VXP349" s="124"/>
      <c r="VXQ349" s="124"/>
      <c r="VXR349" s="124"/>
      <c r="VXS349" s="124"/>
      <c r="VXT349" s="124"/>
      <c r="VXU349" s="124"/>
      <c r="VXV349" s="124"/>
      <c r="VXW349" s="124"/>
      <c r="VXX349" s="124"/>
      <c r="VXY349" s="124"/>
      <c r="VXZ349" s="124"/>
      <c r="VYA349" s="124"/>
      <c r="VYB349" s="124"/>
      <c r="VYC349" s="124"/>
      <c r="VYD349" s="124"/>
      <c r="VYE349" s="124"/>
      <c r="VYF349" s="124"/>
      <c r="VYG349" s="124"/>
      <c r="VYH349" s="124"/>
      <c r="VYI349" s="124"/>
      <c r="VYJ349" s="124"/>
      <c r="VYK349" s="124"/>
      <c r="VYL349" s="124"/>
      <c r="VYM349" s="124"/>
      <c r="VYN349" s="124"/>
      <c r="VYO349" s="124"/>
      <c r="VYP349" s="124"/>
      <c r="VYQ349" s="124"/>
      <c r="VYR349" s="124"/>
      <c r="VYS349" s="124"/>
      <c r="VYT349" s="124"/>
      <c r="VYU349" s="124"/>
      <c r="VYV349" s="124"/>
      <c r="VYW349" s="124"/>
      <c r="VYX349" s="124"/>
      <c r="VYY349" s="124"/>
      <c r="VYZ349" s="124"/>
      <c r="VZA349" s="124"/>
      <c r="VZB349" s="124"/>
      <c r="VZC349" s="124"/>
      <c r="VZD349" s="124"/>
      <c r="VZE349" s="124"/>
      <c r="VZF349" s="124"/>
      <c r="VZG349" s="124"/>
      <c r="VZH349" s="124"/>
      <c r="VZI349" s="124"/>
      <c r="VZJ349" s="124"/>
      <c r="VZK349" s="124"/>
      <c r="VZL349" s="124"/>
      <c r="VZM349" s="124"/>
      <c r="VZN349" s="124"/>
      <c r="VZO349" s="124"/>
      <c r="VZP349" s="124"/>
      <c r="VZQ349" s="124"/>
      <c r="VZR349" s="124"/>
      <c r="VZS349" s="124"/>
      <c r="VZT349" s="124"/>
      <c r="VZU349" s="124"/>
      <c r="VZV349" s="124"/>
      <c r="VZW349" s="124"/>
      <c r="VZX349" s="124"/>
      <c r="VZY349" s="124"/>
      <c r="VZZ349" s="124"/>
      <c r="WAA349" s="124"/>
      <c r="WAB349" s="124"/>
      <c r="WAC349" s="124"/>
      <c r="WAD349" s="124"/>
      <c r="WAE349" s="124"/>
      <c r="WAF349" s="124"/>
      <c r="WAG349" s="124"/>
      <c r="WAH349" s="124"/>
      <c r="WAI349" s="124"/>
      <c r="WAJ349" s="124"/>
      <c r="WAK349" s="124"/>
      <c r="WAL349" s="124"/>
      <c r="WAM349" s="124"/>
      <c r="WAN349" s="124"/>
      <c r="WAO349" s="124"/>
      <c r="WAP349" s="124"/>
      <c r="WAQ349" s="124"/>
      <c r="WAR349" s="124"/>
      <c r="WAS349" s="124"/>
      <c r="WAT349" s="124"/>
      <c r="WAU349" s="124"/>
      <c r="WAV349" s="124"/>
      <c r="WAW349" s="124"/>
      <c r="WAX349" s="124"/>
      <c r="WAY349" s="124"/>
      <c r="WAZ349" s="124"/>
      <c r="WBA349" s="124"/>
      <c r="WBB349" s="124"/>
      <c r="WBC349" s="124"/>
      <c r="WBD349" s="124"/>
      <c r="WBE349" s="124"/>
      <c r="WBF349" s="124"/>
      <c r="WBG349" s="124"/>
      <c r="WBH349" s="124"/>
      <c r="WBI349" s="124"/>
      <c r="WBJ349" s="124"/>
      <c r="WBK349" s="124"/>
      <c r="WBL349" s="124"/>
      <c r="WBM349" s="124"/>
      <c r="WBN349" s="124"/>
      <c r="WBO349" s="124"/>
      <c r="WBP349" s="124"/>
      <c r="WBQ349" s="124"/>
      <c r="WBR349" s="124"/>
      <c r="WBS349" s="124"/>
      <c r="WBT349" s="124"/>
      <c r="WBU349" s="124"/>
      <c r="WBV349" s="124"/>
      <c r="WBW349" s="124"/>
      <c r="WBX349" s="124"/>
      <c r="WBY349" s="124"/>
      <c r="WBZ349" s="124"/>
      <c r="WCA349" s="124"/>
      <c r="WCB349" s="124"/>
      <c r="WCC349" s="124"/>
      <c r="WCD349" s="124"/>
      <c r="WCE349" s="124"/>
      <c r="WCF349" s="124"/>
      <c r="WCG349" s="124"/>
      <c r="WCH349" s="124"/>
      <c r="WCI349" s="124"/>
      <c r="WCJ349" s="124"/>
      <c r="WCK349" s="124"/>
      <c r="WCL349" s="124"/>
      <c r="WCM349" s="124"/>
      <c r="WCN349" s="124"/>
      <c r="WCO349" s="124"/>
      <c r="WCP349" s="124"/>
      <c r="WCQ349" s="124"/>
      <c r="WCR349" s="124"/>
      <c r="WCS349" s="124"/>
      <c r="WCT349" s="124"/>
      <c r="WCU349" s="124"/>
      <c r="WCV349" s="124"/>
      <c r="WCW349" s="124"/>
      <c r="WCX349" s="124"/>
      <c r="WCY349" s="124"/>
      <c r="WCZ349" s="124"/>
      <c r="WDA349" s="124"/>
      <c r="WDB349" s="124"/>
      <c r="WDC349" s="124"/>
      <c r="WDD349" s="124"/>
      <c r="WDE349" s="124"/>
      <c r="WDF349" s="124"/>
      <c r="WDG349" s="124"/>
      <c r="WDH349" s="124"/>
      <c r="WDI349" s="124"/>
      <c r="WDJ349" s="124"/>
      <c r="WDK349" s="124"/>
      <c r="WDL349" s="124"/>
      <c r="WDM349" s="124"/>
      <c r="WDN349" s="124"/>
      <c r="WDO349" s="124"/>
      <c r="WDP349" s="124"/>
      <c r="WDQ349" s="124"/>
      <c r="WDR349" s="124"/>
      <c r="WDS349" s="124"/>
      <c r="WDT349" s="124"/>
      <c r="WDU349" s="124"/>
      <c r="WDV349" s="124"/>
      <c r="WDW349" s="124"/>
      <c r="WDX349" s="124"/>
      <c r="WDY349" s="124"/>
      <c r="WDZ349" s="124"/>
      <c r="WEA349" s="124"/>
      <c r="WEB349" s="124"/>
      <c r="WEC349" s="124"/>
      <c r="WED349" s="124"/>
      <c r="WEE349" s="124"/>
      <c r="WEF349" s="124"/>
      <c r="WEG349" s="124"/>
      <c r="WEH349" s="124"/>
      <c r="WEI349" s="124"/>
      <c r="WEJ349" s="124"/>
      <c r="WEK349" s="124"/>
      <c r="WEL349" s="124"/>
      <c r="WEM349" s="124"/>
      <c r="WEN349" s="124"/>
      <c r="WEO349" s="124"/>
      <c r="WEP349" s="124"/>
      <c r="WEQ349" s="124"/>
      <c r="WER349" s="124"/>
      <c r="WES349" s="124"/>
      <c r="WET349" s="124"/>
      <c r="WEU349" s="124"/>
      <c r="WEV349" s="124"/>
      <c r="WEW349" s="124"/>
      <c r="WEX349" s="124"/>
      <c r="WEY349" s="124"/>
      <c r="WEZ349" s="124"/>
      <c r="WFA349" s="124"/>
      <c r="WFB349" s="124"/>
      <c r="WFC349" s="124"/>
      <c r="WFD349" s="124"/>
      <c r="WFE349" s="124"/>
      <c r="WFF349" s="124"/>
      <c r="WFG349" s="124"/>
      <c r="WFH349" s="124"/>
      <c r="WFI349" s="124"/>
      <c r="WFJ349" s="124"/>
      <c r="WFK349" s="124"/>
      <c r="WFL349" s="124"/>
      <c r="WFM349" s="124"/>
      <c r="WFN349" s="124"/>
      <c r="WFO349" s="124"/>
      <c r="WFP349" s="124"/>
      <c r="WFQ349" s="124"/>
      <c r="WFR349" s="124"/>
      <c r="WFS349" s="124"/>
      <c r="WFT349" s="124"/>
      <c r="WFU349" s="124"/>
      <c r="WFV349" s="124"/>
      <c r="WFW349" s="124"/>
      <c r="WFX349" s="124"/>
      <c r="WFY349" s="124"/>
      <c r="WFZ349" s="124"/>
      <c r="WGA349" s="124"/>
      <c r="WGB349" s="124"/>
      <c r="WGC349" s="124"/>
      <c r="WGD349" s="124"/>
      <c r="WGE349" s="124"/>
      <c r="WGF349" s="124"/>
      <c r="WGG349" s="124"/>
      <c r="WGH349" s="124"/>
      <c r="WGI349" s="124"/>
      <c r="WGJ349" s="124"/>
      <c r="WGK349" s="124"/>
      <c r="WGL349" s="124"/>
      <c r="WGM349" s="124"/>
      <c r="WGN349" s="124"/>
      <c r="WGO349" s="124"/>
      <c r="WGP349" s="124"/>
      <c r="WGQ349" s="124"/>
      <c r="WGR349" s="124"/>
      <c r="WGS349" s="124"/>
      <c r="WGT349" s="124"/>
      <c r="WGU349" s="124"/>
      <c r="WGV349" s="124"/>
      <c r="WGW349" s="124"/>
      <c r="WGX349" s="124"/>
      <c r="WGY349" s="124"/>
      <c r="WGZ349" s="124"/>
      <c r="WHA349" s="124"/>
      <c r="WHB349" s="124"/>
      <c r="WHC349" s="124"/>
      <c r="WHD349" s="124"/>
      <c r="WHE349" s="124"/>
      <c r="WHF349" s="124"/>
      <c r="WHG349" s="124"/>
      <c r="WHH349" s="124"/>
      <c r="WHI349" s="124"/>
      <c r="WHJ349" s="124"/>
      <c r="WHK349" s="124"/>
      <c r="WHL349" s="124"/>
      <c r="WHM349" s="124"/>
      <c r="WHN349" s="124"/>
      <c r="WHO349" s="124"/>
      <c r="WHP349" s="124"/>
      <c r="WHQ349" s="124"/>
      <c r="WHR349" s="124"/>
      <c r="WHS349" s="124"/>
      <c r="WHT349" s="124"/>
      <c r="WHU349" s="124"/>
      <c r="WHV349" s="124"/>
      <c r="WHW349" s="124"/>
      <c r="WHX349" s="124"/>
      <c r="WHY349" s="124"/>
      <c r="WHZ349" s="124"/>
      <c r="WIA349" s="124"/>
      <c r="WIB349" s="124"/>
      <c r="WIC349" s="124"/>
      <c r="WID349" s="124"/>
      <c r="WIE349" s="124"/>
      <c r="WIF349" s="124"/>
      <c r="WIG349" s="124"/>
      <c r="WIH349" s="124"/>
      <c r="WII349" s="124"/>
      <c r="WIJ349" s="124"/>
      <c r="WIK349" s="124"/>
      <c r="WIL349" s="124"/>
      <c r="WIM349" s="124"/>
      <c r="WIN349" s="124"/>
      <c r="WIO349" s="124"/>
      <c r="WIP349" s="124"/>
      <c r="WIQ349" s="124"/>
      <c r="WIR349" s="124"/>
      <c r="WIS349" s="124"/>
      <c r="WIT349" s="124"/>
      <c r="WIU349" s="124"/>
      <c r="WIV349" s="124"/>
      <c r="WIW349" s="124"/>
      <c r="WIX349" s="124"/>
      <c r="WIY349" s="124"/>
      <c r="WIZ349" s="124"/>
      <c r="WJA349" s="124"/>
      <c r="WJB349" s="124"/>
      <c r="WJC349" s="124"/>
      <c r="WJD349" s="124"/>
      <c r="WJE349" s="124"/>
      <c r="WJF349" s="124"/>
      <c r="WJG349" s="124"/>
      <c r="WJH349" s="124"/>
      <c r="WJI349" s="124"/>
      <c r="WJJ349" s="124"/>
      <c r="WJK349" s="124"/>
      <c r="WJL349" s="124"/>
      <c r="WJM349" s="124"/>
      <c r="WJN349" s="124"/>
      <c r="WJO349" s="124"/>
      <c r="WJP349" s="124"/>
      <c r="WJQ349" s="124"/>
      <c r="WJR349" s="124"/>
      <c r="WJS349" s="124"/>
      <c r="WJT349" s="124"/>
      <c r="WJU349" s="124"/>
      <c r="WJV349" s="124"/>
      <c r="WJW349" s="124"/>
      <c r="WJX349" s="124"/>
      <c r="WJY349" s="124"/>
      <c r="WJZ349" s="124"/>
      <c r="WKA349" s="124"/>
      <c r="WKB349" s="124"/>
      <c r="WKC349" s="124"/>
      <c r="WKD349" s="124"/>
      <c r="WKE349" s="124"/>
      <c r="WKF349" s="124"/>
      <c r="WKG349" s="124"/>
      <c r="WKH349" s="124"/>
      <c r="WKI349" s="124"/>
      <c r="WKJ349" s="124"/>
      <c r="WKK349" s="124"/>
      <c r="WKL349" s="124"/>
      <c r="WKM349" s="124"/>
      <c r="WKN349" s="124"/>
      <c r="WKO349" s="124"/>
      <c r="WKP349" s="124"/>
      <c r="WKQ349" s="124"/>
      <c r="WKR349" s="124"/>
      <c r="WKS349" s="124"/>
      <c r="WKT349" s="124"/>
      <c r="WKU349" s="124"/>
      <c r="WKV349" s="124"/>
      <c r="WKW349" s="124"/>
      <c r="WKX349" s="124"/>
      <c r="WKY349" s="124"/>
      <c r="WKZ349" s="124"/>
      <c r="WLA349" s="124"/>
      <c r="WLB349" s="124"/>
      <c r="WLC349" s="124"/>
      <c r="WLD349" s="124"/>
      <c r="WLE349" s="124"/>
      <c r="WLF349" s="124"/>
      <c r="WLG349" s="124"/>
      <c r="WLH349" s="124"/>
      <c r="WLI349" s="124"/>
      <c r="WLJ349" s="124"/>
      <c r="WLK349" s="124"/>
      <c r="WLL349" s="124"/>
      <c r="WLM349" s="124"/>
      <c r="WLN349" s="124"/>
      <c r="WLO349" s="124"/>
      <c r="WLP349" s="124"/>
      <c r="WLQ349" s="124"/>
      <c r="WLR349" s="124"/>
      <c r="WLS349" s="124"/>
      <c r="WLT349" s="124"/>
      <c r="WLU349" s="124"/>
      <c r="WLV349" s="124"/>
      <c r="WLW349" s="124"/>
      <c r="WLX349" s="124"/>
      <c r="WLY349" s="124"/>
      <c r="WLZ349" s="124"/>
      <c r="WMA349" s="124"/>
      <c r="WMB349" s="124"/>
      <c r="WMC349" s="124"/>
      <c r="WMD349" s="124"/>
      <c r="WME349" s="124"/>
      <c r="WMF349" s="124"/>
      <c r="WMG349" s="124"/>
      <c r="WMH349" s="124"/>
      <c r="WMI349" s="124"/>
      <c r="WMJ349" s="124"/>
      <c r="WMK349" s="124"/>
      <c r="WML349" s="124"/>
      <c r="WMM349" s="124"/>
      <c r="WMN349" s="124"/>
      <c r="WMO349" s="124"/>
      <c r="WMP349" s="124"/>
      <c r="WMQ349" s="124"/>
      <c r="WMR349" s="124"/>
      <c r="WMS349" s="124"/>
      <c r="WMT349" s="124"/>
      <c r="WMU349" s="124"/>
      <c r="WMV349" s="124"/>
      <c r="WMW349" s="124"/>
      <c r="WMX349" s="124"/>
      <c r="WMY349" s="124"/>
      <c r="WMZ349" s="124"/>
      <c r="WNA349" s="124"/>
      <c r="WNB349" s="124"/>
      <c r="WNC349" s="124"/>
      <c r="WND349" s="124"/>
      <c r="WNE349" s="124"/>
      <c r="WNF349" s="124"/>
      <c r="WNG349" s="124"/>
      <c r="WNH349" s="124"/>
      <c r="WNI349" s="124"/>
      <c r="WNJ349" s="124"/>
      <c r="WNK349" s="124"/>
      <c r="WNL349" s="124"/>
      <c r="WNM349" s="124"/>
      <c r="WNN349" s="124"/>
      <c r="WNO349" s="124"/>
      <c r="WNP349" s="124"/>
      <c r="WNQ349" s="124"/>
      <c r="WNR349" s="124"/>
      <c r="WNS349" s="124"/>
      <c r="WNT349" s="124"/>
      <c r="WNU349" s="124"/>
      <c r="WNV349" s="124"/>
      <c r="WNW349" s="124"/>
      <c r="WNX349" s="124"/>
      <c r="WNY349" s="124"/>
      <c r="WNZ349" s="124"/>
      <c r="WOA349" s="124"/>
      <c r="WOB349" s="124"/>
      <c r="WOC349" s="124"/>
      <c r="WOD349" s="124"/>
      <c r="WOE349" s="124"/>
      <c r="WOF349" s="124"/>
      <c r="WOG349" s="124"/>
      <c r="WOH349" s="124"/>
      <c r="WOI349" s="124"/>
      <c r="WOJ349" s="124"/>
      <c r="WOK349" s="124"/>
      <c r="WOL349" s="124"/>
      <c r="WOM349" s="124"/>
      <c r="WON349" s="124"/>
      <c r="WOO349" s="124"/>
      <c r="WOP349" s="124"/>
      <c r="WOQ349" s="124"/>
      <c r="WOR349" s="124"/>
      <c r="WOS349" s="124"/>
      <c r="WOT349" s="124"/>
      <c r="WOU349" s="124"/>
      <c r="WOV349" s="124"/>
      <c r="WOW349" s="124"/>
      <c r="WOX349" s="124"/>
      <c r="WOY349" s="124"/>
      <c r="WOZ349" s="124"/>
      <c r="WPA349" s="124"/>
      <c r="WPB349" s="124"/>
      <c r="WPC349" s="124"/>
      <c r="WPD349" s="124"/>
      <c r="WPE349" s="124"/>
      <c r="WPF349" s="124"/>
      <c r="WPG349" s="124"/>
      <c r="WPH349" s="124"/>
      <c r="WPI349" s="124"/>
      <c r="WPJ349" s="124"/>
      <c r="WPK349" s="124"/>
      <c r="WPL349" s="124"/>
      <c r="WPM349" s="124"/>
      <c r="WPN349" s="124"/>
      <c r="WPO349" s="124"/>
      <c r="WPP349" s="124"/>
      <c r="WPQ349" s="124"/>
      <c r="WPR349" s="124"/>
      <c r="WPS349" s="124"/>
      <c r="WPT349" s="124"/>
      <c r="WPU349" s="124"/>
      <c r="WPV349" s="124"/>
      <c r="WPW349" s="124"/>
      <c r="WPX349" s="124"/>
      <c r="WPY349" s="124"/>
      <c r="WPZ349" s="124"/>
      <c r="WQA349" s="124"/>
      <c r="WQB349" s="124"/>
      <c r="WQC349" s="124"/>
      <c r="WQD349" s="124"/>
      <c r="WQE349" s="124"/>
      <c r="WQF349" s="124"/>
      <c r="WQG349" s="124"/>
      <c r="WQH349" s="124"/>
      <c r="WQI349" s="124"/>
      <c r="WQJ349" s="124"/>
      <c r="WQK349" s="124"/>
      <c r="WQL349" s="124"/>
      <c r="WQM349" s="124"/>
      <c r="WQN349" s="124"/>
      <c r="WQO349" s="124"/>
      <c r="WQP349" s="124"/>
      <c r="WQQ349" s="124"/>
      <c r="WQR349" s="124"/>
      <c r="WQS349" s="124"/>
      <c r="WQT349" s="124"/>
      <c r="WQU349" s="124"/>
      <c r="WQV349" s="124"/>
      <c r="WQW349" s="124"/>
      <c r="WQX349" s="124"/>
      <c r="WQY349" s="124"/>
      <c r="WQZ349" s="124"/>
      <c r="WRA349" s="124"/>
      <c r="WRB349" s="124"/>
      <c r="WRC349" s="124"/>
      <c r="WRD349" s="124"/>
      <c r="WRE349" s="124"/>
      <c r="WRF349" s="124"/>
      <c r="WRG349" s="124"/>
      <c r="WRH349" s="124"/>
      <c r="WRI349" s="124"/>
      <c r="WRJ349" s="124"/>
      <c r="WRK349" s="124"/>
      <c r="WRL349" s="124"/>
      <c r="WRM349" s="124"/>
      <c r="WRN349" s="124"/>
      <c r="WRO349" s="124"/>
      <c r="WRP349" s="124"/>
      <c r="WRQ349" s="124"/>
      <c r="WRR349" s="124"/>
      <c r="WRS349" s="124"/>
      <c r="WRT349" s="124"/>
      <c r="WRU349" s="124"/>
      <c r="WRV349" s="124"/>
      <c r="WRW349" s="124"/>
      <c r="WRX349" s="124"/>
      <c r="WRY349" s="124"/>
      <c r="WRZ349" s="124"/>
      <c r="WSA349" s="124"/>
      <c r="WSB349" s="124"/>
      <c r="WSC349" s="124"/>
      <c r="WSD349" s="124"/>
      <c r="WSE349" s="124"/>
      <c r="WSF349" s="124"/>
      <c r="WSG349" s="124"/>
      <c r="WSH349" s="124"/>
      <c r="WSI349" s="124"/>
      <c r="WSJ349" s="124"/>
      <c r="WSK349" s="124"/>
      <c r="WSL349" s="124"/>
      <c r="WSM349" s="124"/>
      <c r="WSN349" s="124"/>
      <c r="WSO349" s="124"/>
      <c r="WSP349" s="124"/>
      <c r="WSQ349" s="124"/>
      <c r="WSR349" s="124"/>
      <c r="WSS349" s="124"/>
      <c r="WST349" s="124"/>
      <c r="WSU349" s="124"/>
      <c r="WSV349" s="124"/>
      <c r="WSW349" s="124"/>
      <c r="WSX349" s="124"/>
      <c r="WSY349" s="124"/>
      <c r="WSZ349" s="124"/>
      <c r="WTA349" s="124"/>
      <c r="WTB349" s="124"/>
      <c r="WTC349" s="124"/>
      <c r="WTD349" s="124"/>
      <c r="WTE349" s="124"/>
      <c r="WTF349" s="124"/>
      <c r="WTG349" s="124"/>
      <c r="WTH349" s="124"/>
      <c r="WTI349" s="124"/>
      <c r="WTJ349" s="124"/>
      <c r="WTK349" s="124"/>
      <c r="WTL349" s="124"/>
      <c r="WTM349" s="124"/>
      <c r="WTN349" s="124"/>
      <c r="WTO349" s="124"/>
      <c r="WTP349" s="124"/>
      <c r="WTQ349" s="124"/>
      <c r="WTR349" s="124"/>
      <c r="WTS349" s="124"/>
      <c r="WTT349" s="124"/>
      <c r="WTU349" s="124"/>
      <c r="WTV349" s="124"/>
      <c r="WTW349" s="124"/>
      <c r="WTX349" s="124"/>
      <c r="WTY349" s="124"/>
      <c r="WTZ349" s="124"/>
      <c r="WUA349" s="124"/>
      <c r="WUB349" s="124"/>
      <c r="WUC349" s="124"/>
      <c r="WUD349" s="124"/>
      <c r="WUE349" s="124"/>
      <c r="WUF349" s="124"/>
      <c r="WUG349" s="124"/>
      <c r="WUH349" s="124"/>
      <c r="WUI349" s="124"/>
      <c r="WUJ349" s="124"/>
      <c r="WUK349" s="124"/>
      <c r="WUL349" s="124"/>
      <c r="WUM349" s="124"/>
      <c r="WUN349" s="124"/>
      <c r="WUO349" s="124"/>
      <c r="WUP349" s="124"/>
      <c r="WUQ349" s="124"/>
      <c r="WUR349" s="124"/>
      <c r="WUS349" s="124"/>
      <c r="WUT349" s="124"/>
      <c r="WUU349" s="124"/>
      <c r="WUV349" s="124"/>
      <c r="WUW349" s="124"/>
      <c r="WUX349" s="124"/>
      <c r="WUY349" s="124"/>
      <c r="WUZ349" s="124"/>
      <c r="WVA349" s="124"/>
      <c r="WVB349" s="124"/>
      <c r="WVC349" s="124"/>
      <c r="WVD349" s="124"/>
      <c r="WVE349" s="124"/>
      <c r="WVF349" s="124"/>
      <c r="WVG349" s="124"/>
      <c r="WVH349" s="124"/>
      <c r="WVI349" s="124"/>
      <c r="WVJ349" s="124"/>
      <c r="WVK349" s="124"/>
      <c r="WVL349" s="124"/>
      <c r="WVM349" s="124"/>
      <c r="WVN349" s="124"/>
      <c r="WVO349" s="124"/>
      <c r="WVP349" s="124"/>
      <c r="WVQ349" s="124"/>
      <c r="WVR349" s="124"/>
      <c r="WVS349" s="124"/>
      <c r="WVT349" s="124"/>
      <c r="WVU349" s="124"/>
      <c r="WVV349" s="124"/>
      <c r="WVW349" s="124"/>
      <c r="WVX349" s="124"/>
      <c r="WVY349" s="124"/>
      <c r="WVZ349" s="124"/>
      <c r="WWA349" s="124"/>
      <c r="WWB349" s="124"/>
      <c r="WWC349" s="124"/>
      <c r="WWD349" s="124"/>
      <c r="WWE349" s="124"/>
      <c r="WWF349" s="124"/>
      <c r="WWG349" s="124"/>
      <c r="WWH349" s="124"/>
      <c r="WWI349" s="124"/>
      <c r="WWJ349" s="124"/>
      <c r="WWK349" s="124"/>
      <c r="WWL349" s="124"/>
      <c r="WWM349" s="124"/>
      <c r="WWN349" s="124"/>
      <c r="WWO349" s="124"/>
      <c r="WWP349" s="124"/>
      <c r="WWQ349" s="124"/>
      <c r="WWR349" s="124"/>
      <c r="WWS349" s="124"/>
      <c r="WWT349" s="124"/>
      <c r="WWU349" s="124"/>
      <c r="WWV349" s="124"/>
      <c r="WWW349" s="124"/>
      <c r="WWX349" s="124"/>
      <c r="WWY349" s="124"/>
      <c r="WWZ349" s="124"/>
      <c r="WXA349" s="124"/>
      <c r="WXB349" s="124"/>
      <c r="WXC349" s="124"/>
      <c r="WXD349" s="124"/>
      <c r="WXE349" s="124"/>
      <c r="WXF349" s="124"/>
      <c r="WXG349" s="124"/>
      <c r="WXH349" s="124"/>
      <c r="WXI349" s="124"/>
      <c r="WXJ349" s="124"/>
      <c r="WXK349" s="124"/>
      <c r="WXL349" s="124"/>
      <c r="WXM349" s="124"/>
      <c r="WXN349" s="124"/>
      <c r="WXO349" s="124"/>
      <c r="WXP349" s="124"/>
      <c r="WXQ349" s="124"/>
      <c r="WXR349" s="124"/>
      <c r="WXS349" s="124"/>
      <c r="WXT349" s="124"/>
      <c r="WXU349" s="124"/>
      <c r="WXV349" s="124"/>
      <c r="WXW349" s="124"/>
      <c r="WXX349" s="124"/>
      <c r="WXY349" s="124"/>
      <c r="WXZ349" s="124"/>
      <c r="WYA349" s="124"/>
      <c r="WYB349" s="124"/>
      <c r="WYC349" s="124"/>
      <c r="WYD349" s="124"/>
      <c r="WYE349" s="124"/>
      <c r="WYF349" s="124"/>
      <c r="WYG349" s="124"/>
      <c r="WYH349" s="124"/>
      <c r="WYI349" s="124"/>
      <c r="WYJ349" s="124"/>
      <c r="WYK349" s="124"/>
      <c r="WYL349" s="124"/>
      <c r="WYM349" s="124"/>
      <c r="WYN349" s="124"/>
      <c r="WYO349" s="124"/>
      <c r="WYP349" s="124"/>
      <c r="WYQ349" s="124"/>
      <c r="WYR349" s="124"/>
      <c r="WYS349" s="124"/>
      <c r="WYT349" s="124"/>
      <c r="WYU349" s="124"/>
      <c r="WYV349" s="124"/>
      <c r="WYW349" s="124"/>
      <c r="WYX349" s="124"/>
      <c r="WYY349" s="124"/>
      <c r="WYZ349" s="124"/>
      <c r="WZA349" s="124"/>
      <c r="WZB349" s="124"/>
      <c r="WZC349" s="124"/>
      <c r="WZD349" s="124"/>
      <c r="WZE349" s="124"/>
      <c r="WZF349" s="124"/>
      <c r="WZG349" s="124"/>
      <c r="WZH349" s="124"/>
      <c r="WZI349" s="124"/>
      <c r="WZJ349" s="124"/>
      <c r="WZK349" s="124"/>
      <c r="WZL349" s="124"/>
      <c r="WZM349" s="124"/>
      <c r="WZN349" s="124"/>
      <c r="WZO349" s="124"/>
      <c r="WZP349" s="124"/>
      <c r="WZQ349" s="124"/>
      <c r="WZR349" s="124"/>
      <c r="WZS349" s="124"/>
      <c r="WZT349" s="124"/>
      <c r="WZU349" s="124"/>
      <c r="WZV349" s="124"/>
      <c r="WZW349" s="124"/>
      <c r="WZX349" s="124"/>
      <c r="WZY349" s="124"/>
      <c r="WZZ349" s="124"/>
      <c r="XAA349" s="124"/>
      <c r="XAB349" s="124"/>
      <c r="XAC349" s="124"/>
      <c r="XAD349" s="124"/>
      <c r="XAE349" s="124"/>
      <c r="XAF349" s="124"/>
      <c r="XAG349" s="124"/>
      <c r="XAH349" s="124"/>
      <c r="XAI349" s="124"/>
      <c r="XAJ349" s="124"/>
      <c r="XAK349" s="124"/>
      <c r="XAL349" s="124"/>
      <c r="XAM349" s="124"/>
      <c r="XAN349" s="124"/>
      <c r="XAO349" s="124"/>
      <c r="XAP349" s="124"/>
      <c r="XAQ349" s="124"/>
      <c r="XAR349" s="124"/>
      <c r="XAS349" s="124"/>
      <c r="XAT349" s="124"/>
      <c r="XAU349" s="124"/>
      <c r="XAV349" s="124"/>
      <c r="XAW349" s="124"/>
      <c r="XAX349" s="124"/>
      <c r="XAY349" s="124"/>
      <c r="XAZ349" s="124"/>
      <c r="XBA349" s="124"/>
      <c r="XBB349" s="124"/>
      <c r="XBC349" s="124"/>
      <c r="XBD349" s="124"/>
      <c r="XBE349" s="124"/>
      <c r="XBF349" s="124"/>
      <c r="XBG349" s="124"/>
      <c r="XBH349" s="124"/>
      <c r="XBI349" s="124"/>
      <c r="XBJ349" s="124"/>
      <c r="XBK349" s="124"/>
      <c r="XBL349" s="124"/>
      <c r="XBM349" s="124"/>
      <c r="XBN349" s="124"/>
      <c r="XBO349" s="124"/>
      <c r="XBP349" s="124"/>
      <c r="XBQ349" s="124"/>
      <c r="XBR349" s="124"/>
      <c r="XBS349" s="124"/>
      <c r="XBT349" s="124"/>
      <c r="XBU349" s="124"/>
      <c r="XBV349" s="124"/>
      <c r="XBW349" s="124"/>
      <c r="XBX349" s="124"/>
      <c r="XBY349" s="124"/>
      <c r="XBZ349" s="124"/>
      <c r="XCA349" s="124"/>
      <c r="XCB349" s="124"/>
      <c r="XCC349" s="124"/>
      <c r="XCD349" s="124"/>
      <c r="XCE349" s="124"/>
      <c r="XCF349" s="124"/>
      <c r="XCG349" s="124"/>
      <c r="XCH349" s="124"/>
      <c r="XCI349" s="124"/>
      <c r="XCJ349" s="124"/>
      <c r="XCK349" s="124"/>
      <c r="XCL349" s="124"/>
      <c r="XCM349" s="124"/>
      <c r="XCN349" s="124"/>
      <c r="XCO349" s="124"/>
      <c r="XCP349" s="124"/>
      <c r="XCQ349" s="124"/>
      <c r="XCR349" s="124"/>
      <c r="XCS349" s="124"/>
      <c r="XCT349" s="124"/>
      <c r="XCU349" s="124"/>
      <c r="XCV349" s="124"/>
      <c r="XCW349" s="124"/>
      <c r="XCX349" s="124"/>
      <c r="XCY349" s="124"/>
      <c r="XCZ349" s="124"/>
      <c r="XDA349" s="124"/>
      <c r="XDB349" s="124"/>
      <c r="XDC349" s="124"/>
      <c r="XDD349" s="124"/>
      <c r="XDE349" s="124"/>
      <c r="XDF349" s="124"/>
      <c r="XDG349" s="124"/>
      <c r="XDH349" s="124"/>
      <c r="XDI349" s="124"/>
      <c r="XDJ349" s="124"/>
      <c r="XDK349" s="124"/>
      <c r="XDL349" s="124"/>
      <c r="XDM349" s="124"/>
      <c r="XDN349" s="124"/>
      <c r="XDO349" s="124"/>
      <c r="XDP349" s="124"/>
      <c r="XDQ349" s="124"/>
      <c r="XDR349" s="124"/>
      <c r="XDS349" s="124"/>
      <c r="XDT349" s="124"/>
      <c r="XDU349" s="124"/>
      <c r="XDV349" s="124"/>
      <c r="XDW349" s="124"/>
      <c r="XDX349" s="124"/>
      <c r="XDY349" s="124"/>
      <c r="XDZ349" s="124"/>
      <c r="XEA349" s="124"/>
      <c r="XEB349" s="124"/>
      <c r="XEC349" s="124"/>
      <c r="XED349" s="124"/>
      <c r="XEE349" s="124"/>
      <c r="XEF349" s="124"/>
      <c r="XEG349" s="124"/>
      <c r="XEH349" s="124"/>
      <c r="XEI349" s="124"/>
      <c r="XEJ349" s="124"/>
      <c r="XEK349" s="124"/>
      <c r="XEL349" s="124"/>
      <c r="XEM349" s="124"/>
      <c r="XEN349" s="124"/>
      <c r="XEO349" s="124"/>
      <c r="XEP349" s="124"/>
      <c r="XEQ349" s="124"/>
      <c r="XER349" s="124"/>
      <c r="XES349" s="124"/>
      <c r="XET349" s="124"/>
      <c r="XEU349" s="124"/>
      <c r="XEV349" s="124"/>
      <c r="XEW349" s="124"/>
      <c r="XEX349" s="124"/>
      <c r="XEY349" s="124"/>
      <c r="XEZ349" s="124"/>
      <c r="XFA349" s="124"/>
      <c r="XFB349" s="124"/>
      <c r="XFC349" s="124"/>
      <c r="XFD349" s="124"/>
    </row>
    <row r="350" spans="1:16384" s="9" customFormat="1" ht="20.100000000000001" customHeight="1" x14ac:dyDescent="0.2">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6"/>
      <c r="AY350" s="146"/>
      <c r="AZ350" s="146"/>
      <c r="BA350" s="146"/>
      <c r="BB350" s="146"/>
      <c r="BC350" s="146"/>
      <c r="BD350" s="146"/>
      <c r="BE350" s="146"/>
      <c r="BF350" s="146"/>
      <c r="BG350" s="146"/>
      <c r="BH350" s="146"/>
      <c r="BI350" s="146"/>
      <c r="BJ350" s="146"/>
      <c r="BK350" s="146"/>
      <c r="BL350" s="146"/>
      <c r="BM350" s="146"/>
      <c r="BN350" s="146"/>
      <c r="BO350" s="146"/>
      <c r="BP350" s="146"/>
      <c r="BQ350" s="146"/>
      <c r="BR350" s="146"/>
      <c r="BS350" s="146"/>
      <c r="BT350" s="146"/>
      <c r="BU350" s="146"/>
      <c r="BV350" s="146"/>
      <c r="BW350" s="146"/>
      <c r="BX350" s="146"/>
      <c r="BY350" s="146"/>
      <c r="BZ350" s="146"/>
      <c r="CA350" s="146"/>
      <c r="CB350" s="146"/>
      <c r="CC350" s="146"/>
      <c r="CD350" s="146"/>
      <c r="CE350" s="146"/>
      <c r="CF350" s="146"/>
      <c r="CG350" s="146"/>
      <c r="CH350" s="146"/>
      <c r="CI350" s="146"/>
      <c r="CJ350" s="146"/>
      <c r="CK350" s="146"/>
      <c r="CL350" s="146"/>
      <c r="CM350" s="146"/>
      <c r="CN350" s="146"/>
      <c r="CO350" s="146"/>
      <c r="CP350" s="146"/>
      <c r="CQ350" s="146"/>
      <c r="CR350" s="146"/>
      <c r="CS350" s="146"/>
      <c r="CT350" s="146"/>
      <c r="CU350" s="146"/>
      <c r="CV350" s="146"/>
      <c r="CW350" s="146"/>
      <c r="CX350" s="146"/>
      <c r="CY350" s="146"/>
      <c r="CZ350" s="146"/>
      <c r="DA350" s="146"/>
      <c r="DB350" s="146"/>
      <c r="DC350" s="146"/>
      <c r="DD350" s="146"/>
      <c r="DE350" s="146"/>
      <c r="DF350" s="146"/>
      <c r="DG350" s="146"/>
      <c r="DH350" s="146"/>
      <c r="DI350" s="146"/>
      <c r="DJ350" s="146"/>
      <c r="DK350" s="146"/>
      <c r="DL350" s="146"/>
      <c r="DM350" s="146"/>
      <c r="DN350" s="146"/>
      <c r="DO350" s="146"/>
      <c r="DP350" s="146"/>
      <c r="DQ350" s="146"/>
      <c r="DR350" s="146"/>
      <c r="DS350" s="146"/>
      <c r="DT350" s="146"/>
      <c r="DU350" s="146"/>
      <c r="DV350" s="146"/>
      <c r="DW350" s="146"/>
      <c r="DX350" s="146"/>
      <c r="DY350" s="146"/>
      <c r="DZ350" s="146"/>
      <c r="EA350" s="146"/>
      <c r="EB350" s="146"/>
      <c r="EC350" s="146"/>
      <c r="ED350" s="146"/>
      <c r="EE350" s="146"/>
      <c r="EF350" s="146"/>
      <c r="EG350" s="146"/>
      <c r="EH350" s="146"/>
      <c r="EI350" s="146"/>
      <c r="EJ350" s="146"/>
      <c r="EK350" s="146"/>
      <c r="EL350" s="146"/>
      <c r="EM350" s="146"/>
      <c r="EN350" s="146"/>
      <c r="EO350" s="146"/>
      <c r="EP350" s="146"/>
      <c r="EQ350" s="146"/>
      <c r="ER350" s="146"/>
      <c r="ES350" s="146"/>
      <c r="ET350" s="146"/>
      <c r="EU350" s="146"/>
      <c r="EV350" s="146"/>
      <c r="EW350" s="146"/>
      <c r="EX350" s="146"/>
      <c r="EY350" s="146"/>
      <c r="EZ350" s="146"/>
      <c r="FA350" s="146"/>
      <c r="FB350" s="146"/>
      <c r="FC350" s="146"/>
      <c r="FD350" s="146"/>
      <c r="FE350" s="146"/>
      <c r="FF350" s="146"/>
      <c r="FG350" s="146"/>
      <c r="FH350" s="146"/>
      <c r="FI350" s="146"/>
      <c r="FJ350" s="146"/>
      <c r="FK350" s="146"/>
      <c r="FL350" s="146"/>
      <c r="FM350" s="146"/>
      <c r="FN350" s="146"/>
      <c r="FO350" s="146"/>
      <c r="FP350" s="146"/>
      <c r="FQ350" s="146"/>
      <c r="FR350" s="146"/>
      <c r="FS350" s="146"/>
      <c r="FT350" s="146"/>
      <c r="FU350" s="146"/>
      <c r="FV350" s="146"/>
      <c r="FW350" s="146"/>
      <c r="FX350" s="146"/>
      <c r="FY350" s="146"/>
      <c r="FZ350" s="146"/>
      <c r="GA350" s="146"/>
      <c r="GB350" s="146"/>
      <c r="GC350" s="146"/>
      <c r="GD350" s="146"/>
      <c r="GE350" s="146"/>
      <c r="GF350" s="146"/>
      <c r="GG350" s="146"/>
      <c r="GH350" s="146"/>
      <c r="GI350" s="146"/>
      <c r="GJ350" s="146"/>
      <c r="GK350" s="146"/>
      <c r="GL350" s="146"/>
      <c r="GM350" s="146"/>
      <c r="GN350" s="146"/>
      <c r="GO350" s="146"/>
      <c r="GP350" s="146"/>
      <c r="GQ350" s="146"/>
      <c r="GR350" s="146"/>
      <c r="GS350" s="146"/>
      <c r="GT350" s="146"/>
      <c r="GU350" s="146"/>
      <c r="GV350" s="146"/>
      <c r="GW350" s="146"/>
      <c r="GX350" s="146"/>
      <c r="GY350" s="146"/>
      <c r="GZ350" s="146"/>
      <c r="HA350" s="146"/>
      <c r="HB350" s="146"/>
      <c r="HC350" s="146"/>
      <c r="HD350" s="146"/>
      <c r="HE350" s="146"/>
      <c r="HF350" s="146"/>
      <c r="HG350" s="146"/>
      <c r="HH350" s="146"/>
      <c r="HI350" s="146"/>
      <c r="HJ350" s="146"/>
      <c r="HK350" s="146"/>
      <c r="HL350" s="146"/>
      <c r="HM350" s="146"/>
      <c r="HN350" s="146"/>
      <c r="HO350" s="146"/>
      <c r="HP350" s="146"/>
      <c r="HQ350" s="146"/>
      <c r="HR350" s="146"/>
      <c r="HS350" s="146"/>
      <c r="HT350" s="146"/>
      <c r="HU350" s="146"/>
      <c r="HV350" s="146"/>
      <c r="HW350" s="146"/>
      <c r="HX350" s="146"/>
      <c r="HY350" s="146"/>
      <c r="HZ350" s="146"/>
      <c r="IA350" s="146"/>
      <c r="IB350" s="146"/>
      <c r="IC350" s="146"/>
      <c r="ID350" s="146"/>
      <c r="IE350" s="146"/>
      <c r="IF350" s="146"/>
      <c r="IG350" s="146"/>
      <c r="IH350" s="146"/>
      <c r="II350" s="146"/>
      <c r="IJ350" s="146"/>
      <c r="IK350" s="146"/>
      <c r="IL350" s="146"/>
      <c r="IM350" s="146"/>
      <c r="IN350" s="146"/>
      <c r="IO350" s="146"/>
      <c r="IP350" s="146"/>
      <c r="IQ350" s="146"/>
      <c r="IR350" s="146"/>
      <c r="IS350" s="146"/>
      <c r="IT350" s="146"/>
      <c r="IU350" s="146"/>
      <c r="IV350" s="146"/>
      <c r="IW350" s="146"/>
      <c r="IX350" s="146"/>
      <c r="IY350" s="146"/>
      <c r="IZ350" s="146"/>
      <c r="JA350" s="146"/>
      <c r="JB350" s="146"/>
      <c r="JC350" s="146"/>
      <c r="JD350" s="146"/>
      <c r="JE350" s="146"/>
      <c r="JF350" s="146"/>
      <c r="JG350" s="146"/>
      <c r="JH350" s="146"/>
      <c r="JI350" s="146"/>
      <c r="JJ350" s="146"/>
      <c r="JK350" s="146"/>
      <c r="JL350" s="146"/>
      <c r="JM350" s="146"/>
      <c r="JN350" s="146"/>
      <c r="JO350" s="146"/>
      <c r="JP350" s="146"/>
      <c r="JQ350" s="146"/>
      <c r="JR350" s="146"/>
      <c r="JS350" s="146"/>
      <c r="JT350" s="146"/>
      <c r="JU350" s="146"/>
      <c r="JV350" s="146"/>
      <c r="JW350" s="146"/>
      <c r="JX350" s="146"/>
      <c r="JY350" s="146"/>
      <c r="JZ350" s="146"/>
      <c r="KA350" s="146"/>
      <c r="KB350" s="146"/>
      <c r="KC350" s="146"/>
      <c r="KD350" s="146"/>
      <c r="KE350" s="146"/>
      <c r="KF350" s="146"/>
      <c r="KG350" s="146"/>
      <c r="KH350" s="146"/>
      <c r="KI350" s="146"/>
      <c r="KJ350" s="146"/>
      <c r="KK350" s="146"/>
      <c r="KL350" s="146"/>
      <c r="KM350" s="146"/>
      <c r="KN350" s="146"/>
      <c r="KO350" s="146"/>
      <c r="KP350" s="146"/>
      <c r="KQ350" s="146"/>
      <c r="KR350" s="146"/>
      <c r="KS350" s="146"/>
      <c r="KT350" s="146"/>
      <c r="KU350" s="146"/>
      <c r="KV350" s="146"/>
      <c r="KW350" s="146"/>
      <c r="KX350" s="146"/>
      <c r="KY350" s="146"/>
      <c r="KZ350" s="146"/>
      <c r="LA350" s="146"/>
      <c r="LB350" s="146"/>
      <c r="LC350" s="146"/>
      <c r="LD350" s="146"/>
      <c r="LE350" s="146"/>
      <c r="LF350" s="146"/>
      <c r="LG350" s="146"/>
      <c r="LH350" s="146"/>
      <c r="LI350" s="146"/>
      <c r="LJ350" s="146"/>
      <c r="LK350" s="146"/>
      <c r="LL350" s="146"/>
      <c r="LM350" s="146"/>
      <c r="LN350" s="146"/>
      <c r="LO350" s="146"/>
      <c r="LP350" s="146"/>
      <c r="LQ350" s="146"/>
      <c r="LR350" s="146"/>
      <c r="LS350" s="146"/>
      <c r="LT350" s="146"/>
      <c r="LU350" s="146"/>
      <c r="LV350" s="146"/>
      <c r="LW350" s="146"/>
      <c r="LX350" s="146"/>
      <c r="LY350" s="146"/>
      <c r="LZ350" s="146"/>
      <c r="MA350" s="146"/>
      <c r="MB350" s="146"/>
      <c r="MC350" s="146"/>
      <c r="MD350" s="146"/>
      <c r="ME350" s="146"/>
      <c r="MF350" s="146"/>
      <c r="MG350" s="146"/>
      <c r="MH350" s="146"/>
      <c r="MI350" s="146"/>
      <c r="MJ350" s="146"/>
      <c r="MK350" s="146"/>
      <c r="ML350" s="146"/>
      <c r="MM350" s="146"/>
      <c r="MN350" s="146"/>
      <c r="MO350" s="146"/>
      <c r="MP350" s="146"/>
      <c r="MQ350" s="146"/>
      <c r="MR350" s="146"/>
      <c r="MS350" s="146"/>
      <c r="MT350" s="146"/>
      <c r="MU350" s="146"/>
      <c r="MV350" s="146"/>
      <c r="MW350" s="146"/>
      <c r="MX350" s="146"/>
      <c r="MY350" s="146"/>
      <c r="MZ350" s="146"/>
      <c r="NA350" s="146"/>
      <c r="NB350" s="146"/>
      <c r="NC350" s="146"/>
      <c r="ND350" s="146"/>
      <c r="NE350" s="146"/>
      <c r="NF350" s="146"/>
      <c r="NG350" s="146"/>
      <c r="NH350" s="146"/>
      <c r="NI350" s="146"/>
      <c r="NJ350" s="146"/>
      <c r="NK350" s="146"/>
      <c r="NL350" s="146"/>
      <c r="NM350" s="146"/>
      <c r="NN350" s="146"/>
      <c r="NO350" s="146"/>
      <c r="NP350" s="146"/>
      <c r="NQ350" s="146"/>
      <c r="NR350" s="146"/>
      <c r="NS350" s="146"/>
      <c r="NT350" s="146"/>
      <c r="NU350" s="146"/>
      <c r="NV350" s="146"/>
      <c r="NW350" s="146"/>
      <c r="NX350" s="146"/>
      <c r="NY350" s="146"/>
      <c r="NZ350" s="146"/>
      <c r="OA350" s="146"/>
      <c r="OB350" s="146"/>
      <c r="OC350" s="146"/>
      <c r="OD350" s="146"/>
      <c r="OE350" s="146"/>
      <c r="OF350" s="146"/>
      <c r="OG350" s="146"/>
      <c r="OH350" s="146"/>
      <c r="OI350" s="146"/>
      <c r="OJ350" s="146"/>
      <c r="OK350" s="146"/>
      <c r="OL350" s="146"/>
      <c r="OM350" s="146"/>
      <c r="ON350" s="146"/>
      <c r="OO350" s="146"/>
      <c r="OP350" s="146"/>
      <c r="OQ350" s="146"/>
      <c r="OR350" s="146"/>
      <c r="OS350" s="146"/>
      <c r="OT350" s="146"/>
      <c r="OU350" s="146"/>
      <c r="OV350" s="146"/>
      <c r="OW350" s="146"/>
      <c r="OX350" s="146"/>
      <c r="OY350" s="146"/>
      <c r="OZ350" s="146"/>
      <c r="PA350" s="146"/>
      <c r="PB350" s="146"/>
      <c r="PC350" s="146"/>
      <c r="PD350" s="146"/>
      <c r="PE350" s="146"/>
      <c r="PF350" s="146"/>
      <c r="PG350" s="146"/>
      <c r="PH350" s="146"/>
      <c r="PI350" s="146"/>
      <c r="PJ350" s="146"/>
      <c r="PK350" s="146"/>
      <c r="PL350" s="146"/>
      <c r="PM350" s="146"/>
      <c r="PN350" s="146"/>
      <c r="PO350" s="146"/>
      <c r="PP350" s="146"/>
      <c r="PQ350" s="146"/>
      <c r="PR350" s="146"/>
      <c r="PS350" s="146"/>
      <c r="PT350" s="146"/>
      <c r="PU350" s="146"/>
      <c r="PV350" s="146"/>
      <c r="PW350" s="146"/>
      <c r="PX350" s="146"/>
      <c r="PY350" s="146"/>
      <c r="PZ350" s="146"/>
      <c r="QA350" s="146"/>
      <c r="QB350" s="146"/>
      <c r="QC350" s="146"/>
      <c r="QD350" s="146"/>
      <c r="QE350" s="146"/>
      <c r="QF350" s="146"/>
      <c r="QG350" s="146"/>
      <c r="QH350" s="146"/>
      <c r="QI350" s="146"/>
      <c r="QJ350" s="146"/>
      <c r="QK350" s="146"/>
      <c r="QL350" s="146"/>
      <c r="QM350" s="146"/>
      <c r="QN350" s="146"/>
      <c r="QO350" s="146"/>
      <c r="QP350" s="146"/>
      <c r="QQ350" s="146"/>
      <c r="QR350" s="146"/>
      <c r="QS350" s="146"/>
      <c r="QT350" s="146"/>
      <c r="QU350" s="146"/>
      <c r="QV350" s="146"/>
      <c r="QW350" s="146"/>
      <c r="QX350" s="146"/>
      <c r="QY350" s="146"/>
      <c r="QZ350" s="146"/>
      <c r="RA350" s="146"/>
      <c r="RB350" s="146"/>
      <c r="RC350" s="146"/>
      <c r="RD350" s="146"/>
      <c r="RE350" s="146"/>
      <c r="RF350" s="146"/>
      <c r="RG350" s="146"/>
      <c r="RH350" s="146"/>
      <c r="RI350" s="146"/>
      <c r="RJ350" s="146"/>
      <c r="RK350" s="146"/>
      <c r="RL350" s="146"/>
      <c r="RM350" s="146"/>
      <c r="RN350" s="146"/>
      <c r="RO350" s="146"/>
      <c r="RP350" s="146"/>
      <c r="RQ350" s="146"/>
      <c r="RR350" s="146"/>
      <c r="RS350" s="146"/>
      <c r="RT350" s="146"/>
      <c r="RU350" s="146"/>
      <c r="RV350" s="146"/>
      <c r="RW350" s="146"/>
      <c r="RX350" s="146"/>
      <c r="RY350" s="146"/>
      <c r="RZ350" s="146"/>
      <c r="SA350" s="146"/>
      <c r="SB350" s="146"/>
      <c r="SC350" s="146"/>
      <c r="SD350" s="146"/>
      <c r="SE350" s="146"/>
      <c r="SF350" s="146"/>
      <c r="SG350" s="146"/>
      <c r="SH350" s="146"/>
      <c r="SI350" s="146"/>
      <c r="SJ350" s="146"/>
      <c r="SK350" s="146"/>
      <c r="SL350" s="146"/>
      <c r="SM350" s="146"/>
      <c r="SN350" s="146"/>
      <c r="SO350" s="146"/>
      <c r="SP350" s="146"/>
      <c r="SQ350" s="146"/>
      <c r="SR350" s="146"/>
      <c r="SS350" s="146"/>
      <c r="ST350" s="146"/>
      <c r="SU350" s="146"/>
      <c r="SV350" s="146"/>
      <c r="SW350" s="146"/>
      <c r="SX350" s="146"/>
      <c r="SY350" s="146"/>
      <c r="SZ350" s="146"/>
      <c r="TA350" s="146"/>
      <c r="TB350" s="146"/>
      <c r="TC350" s="146"/>
      <c r="TD350" s="146"/>
      <c r="TE350" s="146"/>
      <c r="TF350" s="146"/>
      <c r="TG350" s="146"/>
      <c r="TH350" s="146"/>
      <c r="TI350" s="146"/>
      <c r="TJ350" s="146"/>
      <c r="TK350" s="146"/>
      <c r="TL350" s="146"/>
      <c r="TM350" s="146"/>
      <c r="TN350" s="146"/>
      <c r="TO350" s="146"/>
      <c r="TP350" s="146"/>
      <c r="TQ350" s="146"/>
      <c r="TR350" s="146"/>
      <c r="TS350" s="146"/>
      <c r="TT350" s="146"/>
      <c r="TU350" s="146"/>
      <c r="TV350" s="146"/>
      <c r="TW350" s="146"/>
      <c r="TX350" s="146"/>
      <c r="TY350" s="146"/>
      <c r="TZ350" s="146"/>
      <c r="UA350" s="146"/>
      <c r="UB350" s="146"/>
      <c r="UC350" s="146"/>
      <c r="UD350" s="146"/>
      <c r="UE350" s="146"/>
      <c r="UF350" s="146"/>
      <c r="UG350" s="146"/>
      <c r="UH350" s="146"/>
      <c r="UI350" s="146"/>
      <c r="UJ350" s="146"/>
      <c r="UK350" s="146"/>
      <c r="UL350" s="146"/>
      <c r="UM350" s="146"/>
      <c r="UN350" s="146"/>
      <c r="UO350" s="146"/>
      <c r="UP350" s="146"/>
      <c r="UQ350" s="146"/>
      <c r="UR350" s="146"/>
      <c r="US350" s="146"/>
      <c r="UT350" s="146"/>
      <c r="UU350" s="146"/>
      <c r="UV350" s="146"/>
      <c r="UW350" s="146"/>
      <c r="UX350" s="146"/>
      <c r="UY350" s="146"/>
      <c r="UZ350" s="146"/>
      <c r="VA350" s="146"/>
      <c r="VB350" s="146"/>
      <c r="VC350" s="146"/>
      <c r="VD350" s="146"/>
      <c r="VE350" s="146"/>
      <c r="VF350" s="146"/>
      <c r="VG350" s="146"/>
      <c r="VH350" s="146"/>
      <c r="VI350" s="146"/>
      <c r="VJ350" s="146"/>
      <c r="VK350" s="146"/>
      <c r="VL350" s="146"/>
      <c r="VM350" s="146"/>
      <c r="VN350" s="146"/>
      <c r="VO350" s="146"/>
      <c r="VP350" s="146"/>
      <c r="VQ350" s="146"/>
      <c r="VR350" s="146"/>
      <c r="VS350" s="146"/>
      <c r="VT350" s="146"/>
      <c r="VU350" s="146"/>
      <c r="VV350" s="146"/>
      <c r="VW350" s="146"/>
      <c r="VX350" s="146"/>
      <c r="VY350" s="146"/>
      <c r="VZ350" s="146"/>
      <c r="WA350" s="146"/>
      <c r="WB350" s="146"/>
      <c r="WC350" s="146"/>
      <c r="WD350" s="146"/>
      <c r="WE350" s="146"/>
      <c r="WF350" s="146"/>
      <c r="WG350" s="146"/>
      <c r="WH350" s="146"/>
      <c r="WI350" s="146"/>
      <c r="WJ350" s="146"/>
      <c r="WK350" s="146"/>
      <c r="WL350" s="146"/>
      <c r="WM350" s="146"/>
      <c r="WN350" s="146"/>
      <c r="WO350" s="146"/>
      <c r="WP350" s="146"/>
      <c r="WQ350" s="146"/>
      <c r="WR350" s="146"/>
      <c r="WS350" s="146"/>
      <c r="WT350" s="146"/>
      <c r="WU350" s="146"/>
      <c r="WV350" s="146"/>
      <c r="WW350" s="146"/>
      <c r="WX350" s="146"/>
      <c r="WY350" s="146"/>
      <c r="WZ350" s="146"/>
      <c r="XA350" s="146"/>
      <c r="XB350" s="146"/>
      <c r="XC350" s="146"/>
      <c r="XD350" s="146"/>
      <c r="XE350" s="146"/>
      <c r="XF350" s="146"/>
      <c r="XG350" s="146"/>
      <c r="XH350" s="146"/>
      <c r="XI350" s="146"/>
      <c r="XJ350" s="146"/>
      <c r="XK350" s="146"/>
      <c r="XL350" s="146"/>
      <c r="XM350" s="146"/>
      <c r="XN350" s="146"/>
      <c r="XO350" s="146"/>
      <c r="XP350" s="146"/>
      <c r="XQ350" s="146"/>
      <c r="XR350" s="146"/>
      <c r="XS350" s="146"/>
      <c r="XT350" s="146"/>
      <c r="XU350" s="146"/>
      <c r="XV350" s="146"/>
      <c r="XW350" s="146"/>
      <c r="XX350" s="146"/>
      <c r="XY350" s="146"/>
      <c r="XZ350" s="146"/>
      <c r="YA350" s="146"/>
      <c r="YB350" s="146"/>
      <c r="YC350" s="146"/>
      <c r="YD350" s="146"/>
      <c r="YE350" s="146"/>
      <c r="YF350" s="146"/>
      <c r="YG350" s="146"/>
      <c r="YH350" s="146"/>
      <c r="YI350" s="146"/>
      <c r="YJ350" s="146"/>
      <c r="YK350" s="146"/>
      <c r="YL350" s="146"/>
      <c r="YM350" s="146"/>
      <c r="YN350" s="146"/>
      <c r="YO350" s="146"/>
      <c r="YP350" s="146"/>
      <c r="YQ350" s="146"/>
      <c r="YR350" s="146"/>
      <c r="YS350" s="146"/>
      <c r="YT350" s="146"/>
      <c r="YU350" s="146"/>
      <c r="YV350" s="146"/>
      <c r="YW350" s="146"/>
      <c r="YX350" s="146"/>
      <c r="YY350" s="146"/>
      <c r="YZ350" s="146"/>
      <c r="ZA350" s="146"/>
      <c r="ZB350" s="146"/>
      <c r="ZC350" s="146"/>
      <c r="ZD350" s="146"/>
      <c r="ZE350" s="146"/>
      <c r="ZF350" s="146"/>
      <c r="ZG350" s="146"/>
      <c r="ZH350" s="146"/>
      <c r="ZI350" s="146"/>
      <c r="ZJ350" s="146"/>
      <c r="ZK350" s="146"/>
      <c r="ZL350" s="146"/>
      <c r="ZM350" s="146"/>
      <c r="ZN350" s="146"/>
      <c r="ZO350" s="146"/>
      <c r="ZP350" s="146"/>
      <c r="ZQ350" s="146"/>
      <c r="ZR350" s="146"/>
      <c r="ZS350" s="146"/>
      <c r="ZT350" s="146"/>
      <c r="ZU350" s="146"/>
      <c r="ZV350" s="146"/>
      <c r="ZW350" s="146"/>
      <c r="ZX350" s="146"/>
      <c r="ZY350" s="146"/>
      <c r="ZZ350" s="146"/>
      <c r="AAA350" s="146"/>
      <c r="AAB350" s="146"/>
      <c r="AAC350" s="146"/>
      <c r="AAD350" s="146"/>
      <c r="AAE350" s="146"/>
      <c r="AAF350" s="146"/>
      <c r="AAG350" s="146"/>
      <c r="AAH350" s="146"/>
      <c r="AAI350" s="146"/>
      <c r="AAJ350" s="146"/>
      <c r="AAK350" s="146"/>
      <c r="AAL350" s="146"/>
      <c r="AAM350" s="146"/>
      <c r="AAN350" s="146"/>
      <c r="AAO350" s="146"/>
      <c r="AAP350" s="146"/>
      <c r="AAQ350" s="146"/>
      <c r="AAR350" s="146"/>
      <c r="AAS350" s="146"/>
      <c r="AAT350" s="146"/>
      <c r="AAU350" s="146"/>
      <c r="AAV350" s="146"/>
      <c r="AAW350" s="146"/>
      <c r="AAX350" s="146"/>
      <c r="AAY350" s="146"/>
      <c r="AAZ350" s="146"/>
      <c r="ABA350" s="146"/>
      <c r="ABB350" s="146"/>
      <c r="ABC350" s="146"/>
      <c r="ABD350" s="146"/>
      <c r="ABE350" s="146"/>
      <c r="ABF350" s="146"/>
      <c r="ABG350" s="146"/>
      <c r="ABH350" s="146"/>
      <c r="ABI350" s="146"/>
      <c r="ABJ350" s="146"/>
      <c r="ABK350" s="146"/>
      <c r="ABL350" s="146"/>
      <c r="ABM350" s="146"/>
      <c r="ABN350" s="146"/>
      <c r="ABO350" s="146"/>
      <c r="ABP350" s="146"/>
      <c r="ABQ350" s="146"/>
      <c r="ABR350" s="146"/>
      <c r="ABS350" s="146"/>
      <c r="ABT350" s="146"/>
      <c r="ABU350" s="146"/>
      <c r="ABV350" s="146"/>
      <c r="ABW350" s="146"/>
      <c r="ABX350" s="146"/>
      <c r="ABY350" s="146"/>
      <c r="ABZ350" s="146"/>
      <c r="ACA350" s="146"/>
      <c r="ACB350" s="146"/>
      <c r="ACC350" s="146"/>
      <c r="ACD350" s="146"/>
      <c r="ACE350" s="146"/>
      <c r="ACF350" s="146"/>
      <c r="ACG350" s="146"/>
      <c r="ACH350" s="146"/>
      <c r="ACI350" s="146"/>
      <c r="ACJ350" s="146"/>
      <c r="ACK350" s="146"/>
      <c r="ACL350" s="146"/>
      <c r="ACM350" s="146"/>
      <c r="ACN350" s="146"/>
      <c r="ACO350" s="146"/>
      <c r="ACP350" s="146"/>
      <c r="ACQ350" s="146"/>
      <c r="ACR350" s="146"/>
      <c r="ACS350" s="146"/>
      <c r="ACT350" s="146"/>
      <c r="ACU350" s="146"/>
      <c r="ACV350" s="146"/>
      <c r="ACW350" s="146"/>
      <c r="ACX350" s="146"/>
      <c r="ACY350" s="146"/>
      <c r="ACZ350" s="146"/>
      <c r="ADA350" s="146"/>
      <c r="ADB350" s="146"/>
      <c r="ADC350" s="146"/>
      <c r="ADD350" s="146"/>
      <c r="ADE350" s="146"/>
      <c r="ADF350" s="146"/>
      <c r="ADG350" s="146"/>
      <c r="ADH350" s="146"/>
      <c r="ADI350" s="146"/>
      <c r="ADJ350" s="146"/>
      <c r="ADK350" s="146"/>
      <c r="ADL350" s="146"/>
      <c r="ADM350" s="146"/>
      <c r="ADN350" s="146"/>
      <c r="ADO350" s="146"/>
      <c r="ADP350" s="146"/>
      <c r="ADQ350" s="146"/>
      <c r="ADR350" s="146"/>
      <c r="ADS350" s="146"/>
      <c r="ADT350" s="146"/>
      <c r="ADU350" s="146"/>
      <c r="ADV350" s="146"/>
      <c r="ADW350" s="146"/>
      <c r="ADX350" s="146"/>
      <c r="ADY350" s="146"/>
      <c r="ADZ350" s="146"/>
      <c r="AEA350" s="146"/>
      <c r="AEB350" s="146"/>
      <c r="AEC350" s="146"/>
      <c r="AED350" s="146"/>
      <c r="AEE350" s="146"/>
      <c r="AEF350" s="146"/>
      <c r="AEG350" s="146"/>
      <c r="AEH350" s="146"/>
      <c r="AEI350" s="146"/>
      <c r="AEJ350" s="146"/>
      <c r="AEK350" s="146"/>
      <c r="AEL350" s="146"/>
      <c r="AEM350" s="146"/>
      <c r="AEN350" s="146"/>
      <c r="AEO350" s="146"/>
      <c r="AEP350" s="146"/>
      <c r="AEQ350" s="146"/>
      <c r="AER350" s="146"/>
      <c r="AES350" s="146"/>
      <c r="AET350" s="146"/>
      <c r="AEU350" s="146"/>
      <c r="AEV350" s="146"/>
      <c r="AEW350" s="146"/>
      <c r="AEX350" s="146"/>
      <c r="AEY350" s="146"/>
      <c r="AEZ350" s="146"/>
      <c r="AFA350" s="146"/>
      <c r="AFB350" s="146"/>
      <c r="AFC350" s="146"/>
      <c r="AFD350" s="146"/>
      <c r="AFE350" s="146"/>
      <c r="AFF350" s="146"/>
      <c r="AFG350" s="146"/>
      <c r="AFH350" s="146"/>
      <c r="AFI350" s="146"/>
      <c r="AFJ350" s="146"/>
      <c r="AFK350" s="146"/>
      <c r="AFL350" s="146"/>
      <c r="AFM350" s="146"/>
      <c r="AFN350" s="146"/>
      <c r="AFO350" s="146"/>
      <c r="AFP350" s="146"/>
      <c r="AFQ350" s="146"/>
      <c r="AFR350" s="146"/>
      <c r="AFS350" s="146"/>
      <c r="AFT350" s="146"/>
      <c r="AFU350" s="146"/>
      <c r="AFV350" s="146"/>
      <c r="AFW350" s="146"/>
      <c r="AFX350" s="146"/>
      <c r="AFY350" s="146"/>
      <c r="AFZ350" s="146"/>
      <c r="AGA350" s="146"/>
      <c r="AGB350" s="146"/>
      <c r="AGC350" s="146"/>
      <c r="AGD350" s="146"/>
      <c r="AGE350" s="146"/>
      <c r="AGF350" s="146"/>
      <c r="AGG350" s="146"/>
      <c r="AGH350" s="146"/>
      <c r="AGI350" s="146"/>
      <c r="AGJ350" s="146"/>
      <c r="AGK350" s="146"/>
      <c r="AGL350" s="146"/>
      <c r="AGM350" s="146"/>
      <c r="AGN350" s="146"/>
      <c r="AGO350" s="146"/>
      <c r="AGP350" s="146"/>
      <c r="AGQ350" s="146"/>
      <c r="AGR350" s="146"/>
      <c r="AGS350" s="146"/>
      <c r="AGT350" s="146"/>
      <c r="AGU350" s="146"/>
      <c r="AGV350" s="146"/>
      <c r="AGW350" s="146"/>
      <c r="AGX350" s="146"/>
      <c r="AGY350" s="146"/>
      <c r="AGZ350" s="146"/>
      <c r="AHA350" s="146"/>
      <c r="AHB350" s="146"/>
      <c r="AHC350" s="146"/>
      <c r="AHD350" s="146"/>
      <c r="AHE350" s="146"/>
      <c r="AHF350" s="146"/>
      <c r="AHG350" s="146"/>
      <c r="AHH350" s="146"/>
      <c r="AHI350" s="146"/>
      <c r="AHJ350" s="146"/>
      <c r="AHK350" s="146"/>
      <c r="AHL350" s="146"/>
      <c r="AHM350" s="146"/>
      <c r="AHN350" s="146"/>
      <c r="AHO350" s="146"/>
      <c r="AHP350" s="146"/>
      <c r="AHQ350" s="146"/>
      <c r="AHR350" s="146"/>
      <c r="AHS350" s="146"/>
      <c r="AHT350" s="146"/>
      <c r="AHU350" s="146"/>
      <c r="AHV350" s="146"/>
      <c r="AHW350" s="146"/>
      <c r="AHX350" s="146"/>
      <c r="AHY350" s="146"/>
      <c r="AHZ350" s="146"/>
      <c r="AIA350" s="146"/>
      <c r="AIB350" s="146"/>
      <c r="AIC350" s="146"/>
      <c r="AID350" s="146"/>
      <c r="AIE350" s="146"/>
      <c r="AIF350" s="146"/>
      <c r="AIG350" s="146"/>
      <c r="AIH350" s="146"/>
      <c r="AII350" s="146"/>
      <c r="AIJ350" s="146"/>
      <c r="AIK350" s="146"/>
      <c r="AIL350" s="146"/>
      <c r="AIM350" s="146"/>
      <c r="AIN350" s="146"/>
      <c r="AIO350" s="146"/>
      <c r="AIP350" s="146"/>
      <c r="AIQ350" s="146"/>
      <c r="AIR350" s="146"/>
      <c r="AIS350" s="146"/>
      <c r="AIT350" s="146"/>
      <c r="AIU350" s="146"/>
      <c r="AIV350" s="146"/>
      <c r="AIW350" s="146"/>
      <c r="AIX350" s="146"/>
      <c r="AIY350" s="146"/>
      <c r="AIZ350" s="146"/>
      <c r="AJA350" s="146"/>
      <c r="AJB350" s="146"/>
      <c r="AJC350" s="146"/>
      <c r="AJD350" s="146"/>
      <c r="AJE350" s="146"/>
      <c r="AJF350" s="146"/>
      <c r="AJG350" s="146"/>
      <c r="AJH350" s="146"/>
      <c r="AJI350" s="146"/>
      <c r="AJJ350" s="146"/>
      <c r="AJK350" s="146"/>
      <c r="AJL350" s="146"/>
      <c r="AJM350" s="146"/>
      <c r="AJN350" s="146"/>
      <c r="AJO350" s="146"/>
      <c r="AJP350" s="146"/>
      <c r="AJQ350" s="146"/>
      <c r="AJR350" s="146"/>
      <c r="AJS350" s="146"/>
      <c r="AJT350" s="146"/>
      <c r="AJU350" s="146"/>
      <c r="AJV350" s="146"/>
      <c r="AJW350" s="146"/>
      <c r="AJX350" s="146"/>
      <c r="AJY350" s="146"/>
      <c r="AJZ350" s="146"/>
      <c r="AKA350" s="146"/>
      <c r="AKB350" s="146"/>
      <c r="AKC350" s="146"/>
      <c r="AKD350" s="146"/>
      <c r="AKE350" s="146"/>
      <c r="AKF350" s="146"/>
      <c r="AKG350" s="146"/>
      <c r="AKH350" s="146"/>
      <c r="AKI350" s="146"/>
      <c r="AKJ350" s="146"/>
      <c r="AKK350" s="146"/>
      <c r="AKL350" s="146"/>
      <c r="AKM350" s="146"/>
      <c r="AKN350" s="146"/>
      <c r="AKO350" s="146"/>
      <c r="AKP350" s="146"/>
      <c r="AKQ350" s="146"/>
      <c r="AKR350" s="146"/>
      <c r="AKS350" s="146"/>
      <c r="AKT350" s="146"/>
      <c r="AKU350" s="146"/>
      <c r="AKV350" s="146"/>
      <c r="AKW350" s="146"/>
      <c r="AKX350" s="146"/>
      <c r="AKY350" s="146"/>
      <c r="AKZ350" s="146"/>
      <c r="ALA350" s="146"/>
      <c r="ALB350" s="146"/>
      <c r="ALC350" s="146"/>
      <c r="ALD350" s="146"/>
      <c r="ALE350" s="146"/>
      <c r="ALF350" s="146"/>
      <c r="ALG350" s="146"/>
      <c r="ALH350" s="146"/>
      <c r="ALI350" s="146"/>
      <c r="ALJ350" s="146"/>
      <c r="ALK350" s="146"/>
      <c r="ALL350" s="146"/>
      <c r="ALM350" s="146"/>
      <c r="ALN350" s="146"/>
      <c r="ALO350" s="146"/>
      <c r="ALP350" s="146"/>
      <c r="ALQ350" s="146"/>
      <c r="ALR350" s="146"/>
      <c r="ALS350" s="146"/>
      <c r="ALT350" s="146"/>
      <c r="ALU350" s="146"/>
      <c r="ALV350" s="146"/>
      <c r="ALW350" s="146"/>
      <c r="ALX350" s="146"/>
      <c r="ALY350" s="146"/>
      <c r="ALZ350" s="146"/>
      <c r="AMA350" s="146"/>
      <c r="AMB350" s="146"/>
      <c r="AMC350" s="146"/>
      <c r="AMD350" s="146"/>
      <c r="AME350" s="146"/>
      <c r="AMF350" s="146"/>
      <c r="AMG350" s="146"/>
      <c r="AMH350" s="146"/>
      <c r="AMI350" s="146"/>
      <c r="AMJ350" s="146"/>
      <c r="AMK350" s="146"/>
      <c r="AML350" s="146"/>
      <c r="AMM350" s="146"/>
      <c r="AMN350" s="146"/>
      <c r="AMO350" s="146"/>
      <c r="AMP350" s="146"/>
      <c r="AMQ350" s="146"/>
      <c r="AMR350" s="146"/>
      <c r="AMS350" s="146"/>
      <c r="AMT350" s="146"/>
      <c r="AMU350" s="146"/>
      <c r="AMV350" s="146"/>
      <c r="AMW350" s="146"/>
      <c r="AMX350" s="146"/>
      <c r="AMY350" s="146"/>
      <c r="AMZ350" s="146"/>
      <c r="ANA350" s="146"/>
      <c r="ANB350" s="146"/>
      <c r="ANC350" s="146"/>
      <c r="AND350" s="146"/>
      <c r="ANE350" s="146"/>
      <c r="ANF350" s="146"/>
      <c r="ANG350" s="146"/>
      <c r="ANH350" s="146"/>
      <c r="ANI350" s="146"/>
      <c r="ANJ350" s="146"/>
      <c r="ANK350" s="146"/>
      <c r="ANL350" s="146"/>
      <c r="ANM350" s="146"/>
      <c r="ANN350" s="146"/>
      <c r="ANO350" s="146"/>
      <c r="ANP350" s="146"/>
      <c r="ANQ350" s="146"/>
      <c r="ANR350" s="146"/>
      <c r="ANS350" s="146"/>
      <c r="ANT350" s="146"/>
      <c r="ANU350" s="146"/>
      <c r="ANV350" s="146"/>
      <c r="ANW350" s="146"/>
      <c r="ANX350" s="146"/>
      <c r="ANY350" s="146"/>
      <c r="ANZ350" s="146"/>
      <c r="AOA350" s="146"/>
      <c r="AOB350" s="146"/>
      <c r="AOC350" s="146"/>
      <c r="AOD350" s="146"/>
      <c r="AOE350" s="146"/>
      <c r="AOF350" s="146"/>
      <c r="AOG350" s="146"/>
      <c r="AOH350" s="146"/>
      <c r="AOI350" s="146"/>
      <c r="AOJ350" s="146"/>
      <c r="AOK350" s="146"/>
      <c r="AOL350" s="146"/>
      <c r="AOM350" s="146"/>
      <c r="AON350" s="146"/>
      <c r="AOO350" s="146"/>
      <c r="AOP350" s="146"/>
      <c r="AOQ350" s="146"/>
      <c r="AOR350" s="146"/>
      <c r="AOS350" s="146"/>
      <c r="AOT350" s="146"/>
      <c r="AOU350" s="146"/>
      <c r="AOV350" s="146"/>
      <c r="AOW350" s="146"/>
      <c r="AOX350" s="146"/>
      <c r="AOY350" s="146"/>
      <c r="AOZ350" s="146"/>
      <c r="APA350" s="146"/>
      <c r="APB350" s="146"/>
      <c r="APC350" s="146"/>
      <c r="APD350" s="146"/>
      <c r="APE350" s="146"/>
      <c r="APF350" s="146"/>
      <c r="APG350" s="146"/>
      <c r="APH350" s="146"/>
      <c r="API350" s="146"/>
      <c r="APJ350" s="146"/>
      <c r="APK350" s="146"/>
      <c r="APL350" s="146"/>
      <c r="APM350" s="146"/>
      <c r="APN350" s="146"/>
      <c r="APO350" s="146"/>
      <c r="APP350" s="146"/>
      <c r="APQ350" s="146"/>
      <c r="APR350" s="146"/>
      <c r="APS350" s="146"/>
      <c r="APT350" s="146"/>
      <c r="APU350" s="146"/>
      <c r="APV350" s="146"/>
      <c r="APW350" s="146"/>
      <c r="APX350" s="146"/>
      <c r="APY350" s="146"/>
      <c r="APZ350" s="146"/>
      <c r="AQA350" s="146"/>
      <c r="AQB350" s="146"/>
      <c r="AQC350" s="146"/>
      <c r="AQD350" s="146"/>
      <c r="AQE350" s="146"/>
      <c r="AQF350" s="146"/>
      <c r="AQG350" s="146"/>
      <c r="AQH350" s="146"/>
      <c r="AQI350" s="146"/>
      <c r="AQJ350" s="146"/>
      <c r="AQK350" s="146"/>
      <c r="AQL350" s="146"/>
      <c r="AQM350" s="146"/>
      <c r="AQN350" s="146"/>
      <c r="AQO350" s="146"/>
      <c r="AQP350" s="146"/>
      <c r="AQQ350" s="146"/>
      <c r="AQR350" s="146"/>
      <c r="AQS350" s="146"/>
      <c r="AQT350" s="146"/>
      <c r="AQU350" s="146"/>
      <c r="AQV350" s="146"/>
      <c r="AQW350" s="146"/>
      <c r="AQX350" s="146"/>
      <c r="AQY350" s="146"/>
      <c r="AQZ350" s="146"/>
      <c r="ARA350" s="146"/>
      <c r="ARB350" s="146"/>
      <c r="ARC350" s="146"/>
      <c r="ARD350" s="146"/>
      <c r="ARE350" s="146"/>
      <c r="ARF350" s="146"/>
      <c r="ARG350" s="146"/>
      <c r="ARH350" s="146"/>
      <c r="ARI350" s="146"/>
      <c r="ARJ350" s="146"/>
      <c r="ARK350" s="146"/>
      <c r="ARL350" s="146"/>
      <c r="ARM350" s="146"/>
      <c r="ARN350" s="146"/>
      <c r="ARO350" s="146"/>
      <c r="ARP350" s="146"/>
      <c r="ARQ350" s="146"/>
      <c r="ARR350" s="146"/>
      <c r="ARS350" s="146"/>
      <c r="ART350" s="146"/>
      <c r="ARU350" s="146"/>
      <c r="ARV350" s="146"/>
      <c r="ARW350" s="146"/>
      <c r="ARX350" s="146"/>
      <c r="ARY350" s="146"/>
      <c r="ARZ350" s="146"/>
      <c r="ASA350" s="146"/>
      <c r="ASB350" s="146"/>
      <c r="ASC350" s="146"/>
      <c r="ASD350" s="146"/>
      <c r="ASE350" s="146"/>
      <c r="ASF350" s="146"/>
      <c r="ASG350" s="146"/>
      <c r="ASH350" s="146"/>
      <c r="ASI350" s="146"/>
      <c r="ASJ350" s="146"/>
      <c r="ASK350" s="146"/>
      <c r="ASL350" s="146"/>
      <c r="ASM350" s="146"/>
      <c r="ASN350" s="146"/>
      <c r="ASO350" s="146"/>
      <c r="ASP350" s="146"/>
      <c r="ASQ350" s="146"/>
      <c r="ASR350" s="146"/>
      <c r="ASS350" s="146"/>
      <c r="AST350" s="146"/>
      <c r="ASU350" s="146"/>
      <c r="ASV350" s="146"/>
      <c r="ASW350" s="146"/>
      <c r="ASX350" s="146"/>
      <c r="ASY350" s="146"/>
      <c r="ASZ350" s="146"/>
      <c r="ATA350" s="146"/>
      <c r="ATB350" s="146"/>
      <c r="ATC350" s="146"/>
      <c r="ATD350" s="146"/>
      <c r="ATE350" s="146"/>
      <c r="ATF350" s="146"/>
      <c r="ATG350" s="146"/>
      <c r="ATH350" s="146"/>
      <c r="ATI350" s="146"/>
      <c r="ATJ350" s="146"/>
      <c r="ATK350" s="146"/>
      <c r="ATL350" s="146"/>
      <c r="ATM350" s="146"/>
      <c r="ATN350" s="146"/>
      <c r="ATO350" s="146"/>
      <c r="ATP350" s="146"/>
      <c r="ATQ350" s="146"/>
      <c r="ATR350" s="146"/>
      <c r="ATS350" s="146"/>
      <c r="ATT350" s="146"/>
      <c r="ATU350" s="146"/>
      <c r="ATV350" s="146"/>
      <c r="ATW350" s="146"/>
      <c r="ATX350" s="146"/>
      <c r="ATY350" s="146"/>
      <c r="ATZ350" s="146"/>
      <c r="AUA350" s="146"/>
      <c r="AUB350" s="146"/>
      <c r="AUC350" s="146"/>
      <c r="AUD350" s="146"/>
      <c r="AUE350" s="146"/>
      <c r="AUF350" s="146"/>
      <c r="AUG350" s="146"/>
      <c r="AUH350" s="146"/>
      <c r="AUI350" s="146"/>
      <c r="AUJ350" s="146"/>
      <c r="AUK350" s="146"/>
      <c r="AUL350" s="146"/>
      <c r="AUM350" s="146"/>
      <c r="AUN350" s="146"/>
      <c r="AUO350" s="146"/>
      <c r="AUP350" s="146"/>
      <c r="AUQ350" s="146"/>
      <c r="AUR350" s="146"/>
      <c r="AUS350" s="146"/>
      <c r="AUT350" s="146"/>
      <c r="AUU350" s="146"/>
      <c r="AUV350" s="146"/>
      <c r="AUW350" s="146"/>
      <c r="AUX350" s="146"/>
      <c r="AUY350" s="146"/>
      <c r="AUZ350" s="146"/>
      <c r="AVA350" s="146"/>
      <c r="AVB350" s="146"/>
      <c r="AVC350" s="146"/>
      <c r="AVD350" s="146"/>
      <c r="AVE350" s="146"/>
      <c r="AVF350" s="146"/>
      <c r="AVG350" s="146"/>
      <c r="AVH350" s="146"/>
      <c r="AVI350" s="146"/>
      <c r="AVJ350" s="146"/>
      <c r="AVK350" s="146"/>
      <c r="AVL350" s="146"/>
      <c r="AVM350" s="146"/>
      <c r="AVN350" s="146"/>
      <c r="AVO350" s="146"/>
      <c r="AVP350" s="146"/>
      <c r="AVQ350" s="146"/>
      <c r="AVR350" s="146"/>
      <c r="AVS350" s="146"/>
      <c r="AVT350" s="146"/>
      <c r="AVU350" s="146"/>
      <c r="AVV350" s="146"/>
      <c r="AVW350" s="146"/>
      <c r="AVX350" s="146"/>
      <c r="AVY350" s="146"/>
      <c r="AVZ350" s="146"/>
      <c r="AWA350" s="146"/>
      <c r="AWB350" s="146"/>
      <c r="AWC350" s="146"/>
      <c r="AWD350" s="146"/>
      <c r="AWE350" s="146"/>
      <c r="AWF350" s="146"/>
      <c r="AWG350" s="146"/>
      <c r="AWH350" s="146"/>
      <c r="AWI350" s="146"/>
      <c r="AWJ350" s="146"/>
      <c r="AWK350" s="146"/>
      <c r="AWL350" s="146"/>
      <c r="AWM350" s="146"/>
      <c r="AWN350" s="146"/>
      <c r="AWO350" s="146"/>
      <c r="AWP350" s="146"/>
      <c r="AWQ350" s="146"/>
      <c r="AWR350" s="146"/>
      <c r="AWS350" s="146"/>
      <c r="AWT350" s="146"/>
      <c r="AWU350" s="146"/>
      <c r="AWV350" s="146"/>
      <c r="AWW350" s="146"/>
      <c r="AWX350" s="146"/>
      <c r="AWY350" s="146"/>
      <c r="AWZ350" s="146"/>
      <c r="AXA350" s="146"/>
      <c r="AXB350" s="146"/>
      <c r="AXC350" s="146"/>
      <c r="AXD350" s="146"/>
      <c r="AXE350" s="146"/>
      <c r="AXF350" s="146"/>
      <c r="AXG350" s="146"/>
      <c r="AXH350" s="146"/>
      <c r="AXI350" s="146"/>
      <c r="AXJ350" s="146"/>
      <c r="AXK350" s="146"/>
      <c r="AXL350" s="146"/>
      <c r="AXM350" s="146"/>
      <c r="AXN350" s="146"/>
      <c r="AXO350" s="146"/>
      <c r="AXP350" s="146"/>
      <c r="AXQ350" s="146"/>
      <c r="AXR350" s="146"/>
      <c r="AXS350" s="146"/>
      <c r="AXT350" s="146"/>
      <c r="AXU350" s="146"/>
      <c r="AXV350" s="146"/>
      <c r="AXW350" s="146"/>
      <c r="AXX350" s="146"/>
      <c r="AXY350" s="146"/>
      <c r="AXZ350" s="146"/>
      <c r="AYA350" s="146"/>
      <c r="AYB350" s="146"/>
      <c r="AYC350" s="146"/>
      <c r="AYD350" s="146"/>
      <c r="AYE350" s="146"/>
      <c r="AYF350" s="146"/>
      <c r="AYG350" s="146"/>
      <c r="AYH350" s="146"/>
      <c r="AYI350" s="146"/>
      <c r="AYJ350" s="146"/>
      <c r="AYK350" s="146"/>
      <c r="AYL350" s="146"/>
      <c r="AYM350" s="146"/>
      <c r="AYN350" s="146"/>
      <c r="AYO350" s="146"/>
      <c r="AYP350" s="146"/>
      <c r="AYQ350" s="146"/>
      <c r="AYR350" s="146"/>
      <c r="AYS350" s="146"/>
      <c r="AYT350" s="146"/>
      <c r="AYU350" s="146"/>
      <c r="AYV350" s="146"/>
      <c r="AYW350" s="146"/>
      <c r="AYX350" s="146"/>
      <c r="AYY350" s="146"/>
      <c r="AYZ350" s="146"/>
      <c r="AZA350" s="146"/>
      <c r="AZB350" s="146"/>
      <c r="AZC350" s="146"/>
      <c r="AZD350" s="146"/>
      <c r="AZE350" s="146"/>
      <c r="AZF350" s="146"/>
      <c r="AZG350" s="146"/>
      <c r="AZH350" s="146"/>
      <c r="AZI350" s="146"/>
      <c r="AZJ350" s="146"/>
      <c r="AZK350" s="146"/>
      <c r="AZL350" s="146"/>
      <c r="AZM350" s="146"/>
      <c r="AZN350" s="146"/>
      <c r="AZO350" s="146"/>
      <c r="AZP350" s="146"/>
      <c r="AZQ350" s="146"/>
      <c r="AZR350" s="146"/>
      <c r="AZS350" s="146"/>
      <c r="AZT350" s="146"/>
      <c r="AZU350" s="146"/>
      <c r="AZV350" s="146"/>
      <c r="AZW350" s="146"/>
      <c r="AZX350" s="146"/>
      <c r="AZY350" s="146"/>
      <c r="AZZ350" s="146"/>
      <c r="BAA350" s="146"/>
      <c r="BAB350" s="146"/>
      <c r="BAC350" s="146"/>
      <c r="BAD350" s="146"/>
      <c r="BAE350" s="146"/>
      <c r="BAF350" s="146"/>
      <c r="BAG350" s="146"/>
      <c r="BAH350" s="146"/>
      <c r="BAI350" s="146"/>
      <c r="BAJ350" s="146"/>
      <c r="BAK350" s="146"/>
      <c r="BAL350" s="146"/>
      <c r="BAM350" s="146"/>
      <c r="BAN350" s="146"/>
      <c r="BAO350" s="146"/>
      <c r="BAP350" s="146"/>
      <c r="BAQ350" s="146"/>
      <c r="BAR350" s="146"/>
      <c r="BAS350" s="146"/>
      <c r="BAT350" s="146"/>
      <c r="BAU350" s="146"/>
      <c r="BAV350" s="146"/>
      <c r="BAW350" s="146"/>
      <c r="BAX350" s="146"/>
      <c r="BAY350" s="146"/>
      <c r="BAZ350" s="146"/>
      <c r="BBA350" s="146"/>
      <c r="BBB350" s="146"/>
      <c r="BBC350" s="146"/>
      <c r="BBD350" s="146"/>
      <c r="BBE350" s="146"/>
      <c r="BBF350" s="146"/>
      <c r="BBG350" s="146"/>
      <c r="BBH350" s="146"/>
      <c r="BBI350" s="146"/>
      <c r="BBJ350" s="146"/>
      <c r="BBK350" s="146"/>
      <c r="BBL350" s="146"/>
      <c r="BBM350" s="146"/>
      <c r="BBN350" s="146"/>
      <c r="BBO350" s="146"/>
      <c r="BBP350" s="146"/>
      <c r="BBQ350" s="146"/>
      <c r="BBR350" s="146"/>
      <c r="BBS350" s="146"/>
      <c r="BBT350" s="146"/>
      <c r="BBU350" s="146"/>
      <c r="BBV350" s="146"/>
      <c r="BBW350" s="146"/>
      <c r="BBX350" s="146"/>
      <c r="BBY350" s="146"/>
      <c r="BBZ350" s="146"/>
      <c r="BCA350" s="146"/>
      <c r="BCB350" s="146"/>
      <c r="BCC350" s="146"/>
      <c r="BCD350" s="146"/>
      <c r="BCE350" s="146"/>
      <c r="BCF350" s="146"/>
      <c r="BCG350" s="146"/>
      <c r="BCH350" s="146"/>
      <c r="BCI350" s="146"/>
      <c r="BCJ350" s="146"/>
      <c r="BCK350" s="146"/>
      <c r="BCL350" s="146"/>
      <c r="BCM350" s="146"/>
      <c r="BCN350" s="146"/>
      <c r="BCO350" s="146"/>
      <c r="BCP350" s="146"/>
      <c r="BCQ350" s="146"/>
      <c r="BCR350" s="146"/>
      <c r="BCS350" s="146"/>
      <c r="BCT350" s="146"/>
      <c r="BCU350" s="146"/>
      <c r="BCV350" s="146"/>
      <c r="BCW350" s="146"/>
      <c r="BCX350" s="146"/>
      <c r="BCY350" s="146"/>
      <c r="BCZ350" s="146"/>
      <c r="BDA350" s="146"/>
      <c r="BDB350" s="146"/>
      <c r="BDC350" s="146"/>
      <c r="BDD350" s="146"/>
      <c r="BDE350" s="146"/>
      <c r="BDF350" s="146"/>
      <c r="BDG350" s="146"/>
      <c r="BDH350" s="146"/>
      <c r="BDI350" s="146"/>
      <c r="BDJ350" s="146"/>
      <c r="BDK350" s="146"/>
      <c r="BDL350" s="146"/>
      <c r="BDM350" s="146"/>
      <c r="BDN350" s="146"/>
      <c r="BDO350" s="146"/>
      <c r="BDP350" s="146"/>
      <c r="BDQ350" s="146"/>
      <c r="BDR350" s="146"/>
      <c r="BDS350" s="146"/>
      <c r="BDT350" s="146"/>
      <c r="BDU350" s="146"/>
      <c r="BDV350" s="146"/>
      <c r="BDW350" s="146"/>
      <c r="BDX350" s="146"/>
      <c r="BDY350" s="146"/>
      <c r="BDZ350" s="146"/>
      <c r="BEA350" s="146"/>
      <c r="BEB350" s="146"/>
      <c r="BEC350" s="146"/>
      <c r="BED350" s="146"/>
      <c r="BEE350" s="146"/>
      <c r="BEF350" s="146"/>
      <c r="BEG350" s="146"/>
      <c r="BEH350" s="146"/>
      <c r="BEI350" s="146"/>
      <c r="BEJ350" s="146"/>
      <c r="BEK350" s="146"/>
      <c r="BEL350" s="146"/>
      <c r="BEM350" s="146"/>
      <c r="BEN350" s="146"/>
      <c r="BEO350" s="146"/>
      <c r="BEP350" s="146"/>
      <c r="BEQ350" s="146"/>
      <c r="BER350" s="146"/>
      <c r="BES350" s="146"/>
      <c r="BET350" s="146"/>
      <c r="BEU350" s="146"/>
      <c r="BEV350" s="146"/>
      <c r="BEW350" s="146"/>
      <c r="BEX350" s="146"/>
      <c r="BEY350" s="146"/>
      <c r="BEZ350" s="146"/>
      <c r="BFA350" s="146"/>
      <c r="BFB350" s="146"/>
      <c r="BFC350" s="146"/>
      <c r="BFD350" s="146"/>
      <c r="BFE350" s="146"/>
      <c r="BFF350" s="146"/>
      <c r="BFG350" s="146"/>
      <c r="BFH350" s="146"/>
      <c r="BFI350" s="146"/>
      <c r="BFJ350" s="146"/>
      <c r="BFK350" s="146"/>
      <c r="BFL350" s="146"/>
      <c r="BFM350" s="146"/>
      <c r="BFN350" s="146"/>
      <c r="BFO350" s="146"/>
      <c r="BFP350" s="146"/>
      <c r="BFQ350" s="146"/>
      <c r="BFR350" s="146"/>
      <c r="BFS350" s="146"/>
      <c r="BFT350" s="146"/>
      <c r="BFU350" s="146"/>
      <c r="BFV350" s="146"/>
      <c r="BFW350" s="146"/>
      <c r="BFX350" s="146"/>
      <c r="BFY350" s="146"/>
      <c r="BFZ350" s="146"/>
      <c r="BGA350" s="146"/>
      <c r="BGB350" s="146"/>
      <c r="BGC350" s="146"/>
      <c r="BGD350" s="146"/>
      <c r="BGE350" s="146"/>
      <c r="BGF350" s="146"/>
      <c r="BGG350" s="146"/>
      <c r="BGH350" s="146"/>
      <c r="BGI350" s="146"/>
      <c r="BGJ350" s="146"/>
      <c r="BGK350" s="146"/>
      <c r="BGL350" s="146"/>
      <c r="BGM350" s="146"/>
      <c r="BGN350" s="146"/>
      <c r="BGO350" s="146"/>
      <c r="BGP350" s="146"/>
      <c r="BGQ350" s="146"/>
      <c r="BGR350" s="146"/>
      <c r="BGS350" s="146"/>
      <c r="BGT350" s="146"/>
      <c r="BGU350" s="146"/>
      <c r="BGV350" s="146"/>
      <c r="BGW350" s="146"/>
      <c r="BGX350" s="146"/>
      <c r="BGY350" s="146"/>
      <c r="BGZ350" s="146"/>
      <c r="BHA350" s="146"/>
      <c r="BHB350" s="146"/>
      <c r="BHC350" s="146"/>
      <c r="BHD350" s="146"/>
      <c r="BHE350" s="146"/>
      <c r="BHF350" s="146"/>
      <c r="BHG350" s="146"/>
      <c r="BHH350" s="146"/>
      <c r="BHI350" s="146"/>
      <c r="BHJ350" s="146"/>
      <c r="BHK350" s="146"/>
      <c r="BHL350" s="146"/>
      <c r="BHM350" s="146"/>
      <c r="BHN350" s="146"/>
      <c r="BHO350" s="146"/>
      <c r="BHP350" s="146"/>
      <c r="BHQ350" s="146"/>
      <c r="BHR350" s="146"/>
      <c r="BHS350" s="146"/>
      <c r="BHT350" s="146"/>
      <c r="BHU350" s="146"/>
      <c r="BHV350" s="146"/>
      <c r="BHW350" s="146"/>
      <c r="BHX350" s="146"/>
      <c r="BHY350" s="146"/>
      <c r="BHZ350" s="146"/>
      <c r="BIA350" s="146"/>
      <c r="BIB350" s="146"/>
      <c r="BIC350" s="146"/>
      <c r="BID350" s="146"/>
      <c r="BIE350" s="146"/>
      <c r="BIF350" s="146"/>
      <c r="BIG350" s="146"/>
      <c r="BIH350" s="146"/>
      <c r="BII350" s="146"/>
      <c r="BIJ350" s="146"/>
      <c r="BIK350" s="146"/>
      <c r="BIL350" s="146"/>
      <c r="BIM350" s="146"/>
      <c r="BIN350" s="146"/>
      <c r="BIO350" s="146"/>
      <c r="BIP350" s="146"/>
      <c r="BIQ350" s="146"/>
      <c r="BIR350" s="146"/>
      <c r="BIS350" s="146"/>
      <c r="BIT350" s="146"/>
      <c r="BIU350" s="146"/>
      <c r="BIV350" s="146"/>
      <c r="BIW350" s="146"/>
      <c r="BIX350" s="146"/>
      <c r="BIY350" s="146"/>
      <c r="BIZ350" s="146"/>
      <c r="BJA350" s="146"/>
      <c r="BJB350" s="146"/>
      <c r="BJC350" s="146"/>
      <c r="BJD350" s="146"/>
      <c r="BJE350" s="146"/>
      <c r="BJF350" s="146"/>
      <c r="BJG350" s="146"/>
      <c r="BJH350" s="146"/>
      <c r="BJI350" s="146"/>
      <c r="BJJ350" s="146"/>
      <c r="BJK350" s="146"/>
      <c r="BJL350" s="146"/>
      <c r="BJM350" s="146"/>
      <c r="BJN350" s="146"/>
      <c r="BJO350" s="146"/>
      <c r="BJP350" s="146"/>
      <c r="BJQ350" s="146"/>
      <c r="BJR350" s="146"/>
      <c r="BJS350" s="146"/>
      <c r="BJT350" s="146"/>
      <c r="BJU350" s="146"/>
      <c r="BJV350" s="146"/>
      <c r="BJW350" s="146"/>
      <c r="BJX350" s="146"/>
      <c r="BJY350" s="146"/>
      <c r="BJZ350" s="146"/>
      <c r="BKA350" s="146"/>
      <c r="BKB350" s="146"/>
      <c r="BKC350" s="146"/>
      <c r="BKD350" s="146"/>
      <c r="BKE350" s="146"/>
      <c r="BKF350" s="146"/>
      <c r="BKG350" s="146"/>
      <c r="BKH350" s="146"/>
      <c r="BKI350" s="146"/>
      <c r="BKJ350" s="146"/>
      <c r="BKK350" s="146"/>
      <c r="BKL350" s="146"/>
      <c r="BKM350" s="146"/>
      <c r="BKN350" s="146"/>
      <c r="BKO350" s="146"/>
      <c r="BKP350" s="146"/>
      <c r="BKQ350" s="146"/>
      <c r="BKR350" s="146"/>
      <c r="BKS350" s="146"/>
      <c r="BKT350" s="146"/>
      <c r="BKU350" s="146"/>
      <c r="BKV350" s="146"/>
      <c r="BKW350" s="146"/>
      <c r="BKX350" s="146"/>
      <c r="BKY350" s="146"/>
      <c r="BKZ350" s="146"/>
      <c r="BLA350" s="146"/>
      <c r="BLB350" s="146"/>
      <c r="BLC350" s="146"/>
      <c r="BLD350" s="146"/>
      <c r="BLE350" s="146"/>
      <c r="BLF350" s="146"/>
      <c r="BLG350" s="146"/>
      <c r="BLH350" s="146"/>
      <c r="BLI350" s="146"/>
      <c r="BLJ350" s="146"/>
      <c r="BLK350" s="146"/>
      <c r="BLL350" s="146"/>
      <c r="BLM350" s="146"/>
      <c r="BLN350" s="146"/>
      <c r="BLO350" s="146"/>
      <c r="BLP350" s="146"/>
      <c r="BLQ350" s="146"/>
      <c r="BLR350" s="146"/>
      <c r="BLS350" s="146"/>
      <c r="BLT350" s="146"/>
      <c r="BLU350" s="146"/>
      <c r="BLV350" s="146"/>
      <c r="BLW350" s="146"/>
      <c r="BLX350" s="146"/>
      <c r="BLY350" s="146"/>
      <c r="BLZ350" s="146"/>
      <c r="BMA350" s="146"/>
      <c r="BMB350" s="146"/>
      <c r="BMC350" s="146"/>
      <c r="BMD350" s="146"/>
      <c r="BME350" s="146"/>
      <c r="BMF350" s="146"/>
      <c r="BMG350" s="146"/>
      <c r="BMH350" s="146"/>
      <c r="BMI350" s="146"/>
      <c r="BMJ350" s="146"/>
      <c r="BMK350" s="146"/>
      <c r="BML350" s="146"/>
      <c r="BMM350" s="146"/>
      <c r="BMN350" s="146"/>
      <c r="BMO350" s="146"/>
      <c r="BMP350" s="146"/>
      <c r="BMQ350" s="146"/>
      <c r="BMR350" s="146"/>
      <c r="BMS350" s="146"/>
      <c r="BMT350" s="146"/>
      <c r="BMU350" s="146"/>
      <c r="BMV350" s="146"/>
      <c r="BMW350" s="146"/>
      <c r="BMX350" s="146"/>
      <c r="BMY350" s="146"/>
      <c r="BMZ350" s="146"/>
      <c r="BNA350" s="146"/>
      <c r="BNB350" s="146"/>
      <c r="BNC350" s="146"/>
      <c r="BND350" s="146"/>
      <c r="BNE350" s="146"/>
      <c r="BNF350" s="146"/>
      <c r="BNG350" s="146"/>
      <c r="BNH350" s="146"/>
      <c r="BNI350" s="146"/>
      <c r="BNJ350" s="146"/>
      <c r="BNK350" s="146"/>
      <c r="BNL350" s="146"/>
      <c r="BNM350" s="146"/>
      <c r="BNN350" s="146"/>
      <c r="BNO350" s="146"/>
      <c r="BNP350" s="146"/>
      <c r="BNQ350" s="146"/>
      <c r="BNR350" s="146"/>
      <c r="BNS350" s="146"/>
      <c r="BNT350" s="146"/>
      <c r="BNU350" s="146"/>
      <c r="BNV350" s="146"/>
      <c r="BNW350" s="146"/>
      <c r="BNX350" s="146"/>
      <c r="BNY350" s="146"/>
      <c r="BNZ350" s="146"/>
      <c r="BOA350" s="146"/>
      <c r="BOB350" s="146"/>
      <c r="BOC350" s="146"/>
      <c r="BOD350" s="146"/>
      <c r="BOE350" s="146"/>
      <c r="BOF350" s="146"/>
      <c r="BOG350" s="146"/>
      <c r="BOH350" s="146"/>
      <c r="BOI350" s="146"/>
      <c r="BOJ350" s="146"/>
      <c r="BOK350" s="146"/>
      <c r="BOL350" s="146"/>
      <c r="BOM350" s="146"/>
      <c r="BON350" s="146"/>
      <c r="BOO350" s="146"/>
      <c r="BOP350" s="146"/>
      <c r="BOQ350" s="146"/>
      <c r="BOR350" s="146"/>
      <c r="BOS350" s="146"/>
      <c r="BOT350" s="146"/>
      <c r="BOU350" s="146"/>
      <c r="BOV350" s="146"/>
      <c r="BOW350" s="146"/>
      <c r="BOX350" s="146"/>
      <c r="BOY350" s="146"/>
      <c r="BOZ350" s="146"/>
      <c r="BPA350" s="146"/>
      <c r="BPB350" s="146"/>
      <c r="BPC350" s="146"/>
      <c r="BPD350" s="146"/>
      <c r="BPE350" s="146"/>
      <c r="BPF350" s="146"/>
      <c r="BPG350" s="146"/>
      <c r="BPH350" s="146"/>
      <c r="BPI350" s="146"/>
      <c r="BPJ350" s="146"/>
      <c r="BPK350" s="146"/>
      <c r="BPL350" s="146"/>
      <c r="BPM350" s="146"/>
      <c r="BPN350" s="146"/>
      <c r="BPO350" s="146"/>
      <c r="BPP350" s="146"/>
      <c r="BPQ350" s="146"/>
      <c r="BPR350" s="146"/>
      <c r="BPS350" s="146"/>
      <c r="BPT350" s="146"/>
      <c r="BPU350" s="146"/>
      <c r="BPV350" s="146"/>
      <c r="BPW350" s="146"/>
      <c r="BPX350" s="146"/>
      <c r="BPY350" s="146"/>
      <c r="BPZ350" s="146"/>
      <c r="BQA350" s="146"/>
      <c r="BQB350" s="146"/>
      <c r="BQC350" s="146"/>
      <c r="BQD350" s="146"/>
      <c r="BQE350" s="146"/>
      <c r="BQF350" s="146"/>
      <c r="BQG350" s="146"/>
      <c r="BQH350" s="146"/>
      <c r="BQI350" s="146"/>
      <c r="BQJ350" s="146"/>
      <c r="BQK350" s="146"/>
      <c r="BQL350" s="146"/>
      <c r="BQM350" s="146"/>
      <c r="BQN350" s="146"/>
      <c r="BQO350" s="146"/>
      <c r="BQP350" s="146"/>
      <c r="BQQ350" s="146"/>
      <c r="BQR350" s="146"/>
      <c r="BQS350" s="146"/>
      <c r="BQT350" s="146"/>
      <c r="BQU350" s="146"/>
      <c r="BQV350" s="146"/>
      <c r="BQW350" s="146"/>
      <c r="BQX350" s="146"/>
      <c r="BQY350" s="146"/>
      <c r="BQZ350" s="146"/>
      <c r="BRA350" s="146"/>
      <c r="BRB350" s="146"/>
      <c r="BRC350" s="146"/>
      <c r="BRD350" s="146"/>
      <c r="BRE350" s="146"/>
      <c r="BRF350" s="146"/>
      <c r="BRG350" s="146"/>
      <c r="BRH350" s="146"/>
      <c r="BRI350" s="146"/>
      <c r="BRJ350" s="146"/>
      <c r="BRK350" s="146"/>
      <c r="BRL350" s="146"/>
      <c r="BRM350" s="146"/>
      <c r="BRN350" s="146"/>
      <c r="BRO350" s="146"/>
      <c r="BRP350" s="146"/>
      <c r="BRQ350" s="146"/>
      <c r="BRR350" s="146"/>
      <c r="BRS350" s="146"/>
      <c r="BRT350" s="146"/>
      <c r="BRU350" s="146"/>
      <c r="BRV350" s="146"/>
      <c r="BRW350" s="146"/>
      <c r="BRX350" s="146"/>
      <c r="BRY350" s="146"/>
      <c r="BRZ350" s="146"/>
      <c r="BSA350" s="146"/>
      <c r="BSB350" s="146"/>
      <c r="BSC350" s="146"/>
      <c r="BSD350" s="146"/>
      <c r="BSE350" s="146"/>
      <c r="BSF350" s="146"/>
      <c r="BSG350" s="146"/>
      <c r="BSH350" s="146"/>
      <c r="BSI350" s="146"/>
      <c r="BSJ350" s="146"/>
      <c r="BSK350" s="146"/>
      <c r="BSL350" s="146"/>
      <c r="BSM350" s="146"/>
      <c r="BSN350" s="146"/>
      <c r="BSO350" s="146"/>
      <c r="BSP350" s="146"/>
      <c r="BSQ350" s="146"/>
      <c r="BSR350" s="146"/>
      <c r="BSS350" s="146"/>
      <c r="BST350" s="146"/>
      <c r="BSU350" s="146"/>
      <c r="BSV350" s="146"/>
      <c r="BSW350" s="146"/>
      <c r="BSX350" s="146"/>
      <c r="BSY350" s="146"/>
      <c r="BSZ350" s="146"/>
      <c r="BTA350" s="146"/>
      <c r="BTB350" s="146"/>
      <c r="BTC350" s="146"/>
      <c r="BTD350" s="146"/>
      <c r="BTE350" s="146"/>
      <c r="BTF350" s="146"/>
      <c r="BTG350" s="146"/>
      <c r="BTH350" s="146"/>
      <c r="BTI350" s="146"/>
      <c r="BTJ350" s="146"/>
      <c r="BTK350" s="146"/>
      <c r="BTL350" s="146"/>
      <c r="BTM350" s="146"/>
      <c r="BTN350" s="146"/>
      <c r="BTO350" s="146"/>
      <c r="BTP350" s="146"/>
      <c r="BTQ350" s="146"/>
      <c r="BTR350" s="146"/>
      <c r="BTS350" s="146"/>
      <c r="BTT350" s="146"/>
      <c r="BTU350" s="146"/>
      <c r="BTV350" s="146"/>
      <c r="BTW350" s="146"/>
      <c r="BTX350" s="146"/>
      <c r="BTY350" s="146"/>
      <c r="BTZ350" s="146"/>
      <c r="BUA350" s="146"/>
      <c r="BUB350" s="146"/>
      <c r="BUC350" s="146"/>
      <c r="BUD350" s="146"/>
      <c r="BUE350" s="146"/>
      <c r="BUF350" s="146"/>
      <c r="BUG350" s="146"/>
      <c r="BUH350" s="146"/>
      <c r="BUI350" s="146"/>
      <c r="BUJ350" s="146"/>
      <c r="BUK350" s="146"/>
      <c r="BUL350" s="146"/>
      <c r="BUM350" s="146"/>
      <c r="BUN350" s="146"/>
      <c r="BUO350" s="146"/>
      <c r="BUP350" s="146"/>
      <c r="BUQ350" s="146"/>
      <c r="BUR350" s="146"/>
      <c r="BUS350" s="146"/>
      <c r="BUT350" s="146"/>
      <c r="BUU350" s="146"/>
      <c r="BUV350" s="146"/>
      <c r="BUW350" s="146"/>
      <c r="BUX350" s="146"/>
      <c r="BUY350" s="146"/>
      <c r="BUZ350" s="146"/>
      <c r="BVA350" s="146"/>
      <c r="BVB350" s="146"/>
      <c r="BVC350" s="146"/>
      <c r="BVD350" s="146"/>
      <c r="BVE350" s="146"/>
      <c r="BVF350" s="146"/>
      <c r="BVG350" s="146"/>
      <c r="BVH350" s="146"/>
      <c r="BVI350" s="146"/>
      <c r="BVJ350" s="146"/>
      <c r="BVK350" s="146"/>
      <c r="BVL350" s="146"/>
      <c r="BVM350" s="146"/>
      <c r="BVN350" s="146"/>
      <c r="BVO350" s="146"/>
      <c r="BVP350" s="146"/>
      <c r="BVQ350" s="146"/>
      <c r="BVR350" s="146"/>
      <c r="BVS350" s="146"/>
      <c r="BVT350" s="146"/>
      <c r="BVU350" s="146"/>
      <c r="BVV350" s="146"/>
      <c r="BVW350" s="146"/>
      <c r="BVX350" s="146"/>
      <c r="BVY350" s="146"/>
      <c r="BVZ350" s="146"/>
      <c r="BWA350" s="146"/>
      <c r="BWB350" s="146"/>
      <c r="BWC350" s="146"/>
      <c r="BWD350" s="146"/>
      <c r="BWE350" s="146"/>
      <c r="BWF350" s="146"/>
      <c r="BWG350" s="146"/>
      <c r="BWH350" s="146"/>
      <c r="BWI350" s="146"/>
      <c r="BWJ350" s="146"/>
      <c r="BWK350" s="146"/>
      <c r="BWL350" s="146"/>
      <c r="BWM350" s="146"/>
      <c r="BWN350" s="146"/>
      <c r="BWO350" s="146"/>
      <c r="BWP350" s="146"/>
      <c r="BWQ350" s="146"/>
      <c r="BWR350" s="146"/>
      <c r="BWS350" s="146"/>
      <c r="BWT350" s="146"/>
      <c r="BWU350" s="146"/>
      <c r="BWV350" s="146"/>
      <c r="BWW350" s="146"/>
      <c r="BWX350" s="146"/>
      <c r="BWY350" s="146"/>
      <c r="BWZ350" s="146"/>
      <c r="BXA350" s="146"/>
      <c r="BXB350" s="146"/>
      <c r="BXC350" s="146"/>
      <c r="BXD350" s="146"/>
      <c r="BXE350" s="146"/>
      <c r="BXF350" s="146"/>
      <c r="BXG350" s="146"/>
      <c r="BXH350" s="146"/>
      <c r="BXI350" s="146"/>
      <c r="BXJ350" s="146"/>
      <c r="BXK350" s="146"/>
      <c r="BXL350" s="146"/>
      <c r="BXM350" s="146"/>
      <c r="BXN350" s="146"/>
      <c r="BXO350" s="146"/>
      <c r="BXP350" s="146"/>
      <c r="BXQ350" s="146"/>
      <c r="BXR350" s="146"/>
      <c r="BXS350" s="146"/>
      <c r="BXT350" s="146"/>
      <c r="BXU350" s="146"/>
      <c r="BXV350" s="146"/>
      <c r="BXW350" s="146"/>
      <c r="BXX350" s="146"/>
      <c r="BXY350" s="146"/>
      <c r="BXZ350" s="146"/>
      <c r="BYA350" s="146"/>
      <c r="BYB350" s="146"/>
      <c r="BYC350" s="146"/>
      <c r="BYD350" s="146"/>
      <c r="BYE350" s="146"/>
      <c r="BYF350" s="146"/>
      <c r="BYG350" s="146"/>
      <c r="BYH350" s="146"/>
      <c r="BYI350" s="146"/>
      <c r="BYJ350" s="146"/>
      <c r="BYK350" s="146"/>
      <c r="BYL350" s="146"/>
      <c r="BYM350" s="146"/>
      <c r="BYN350" s="146"/>
      <c r="BYO350" s="146"/>
      <c r="BYP350" s="146"/>
      <c r="BYQ350" s="146"/>
      <c r="BYR350" s="146"/>
      <c r="BYS350" s="146"/>
      <c r="BYT350" s="146"/>
      <c r="BYU350" s="146"/>
      <c r="BYV350" s="146"/>
      <c r="BYW350" s="146"/>
      <c r="BYX350" s="146"/>
      <c r="BYY350" s="146"/>
      <c r="BYZ350" s="146"/>
      <c r="BZA350" s="146"/>
      <c r="BZB350" s="146"/>
      <c r="BZC350" s="146"/>
      <c r="BZD350" s="146"/>
      <c r="BZE350" s="146"/>
      <c r="BZF350" s="146"/>
      <c r="BZG350" s="146"/>
      <c r="BZH350" s="146"/>
      <c r="BZI350" s="146"/>
      <c r="BZJ350" s="146"/>
      <c r="BZK350" s="146"/>
      <c r="BZL350" s="146"/>
      <c r="BZM350" s="146"/>
      <c r="BZN350" s="146"/>
      <c r="BZO350" s="146"/>
      <c r="BZP350" s="146"/>
      <c r="BZQ350" s="146"/>
      <c r="BZR350" s="146"/>
      <c r="BZS350" s="146"/>
      <c r="BZT350" s="146"/>
      <c r="BZU350" s="146"/>
      <c r="BZV350" s="146"/>
      <c r="BZW350" s="146"/>
      <c r="BZX350" s="146"/>
      <c r="BZY350" s="146"/>
      <c r="BZZ350" s="146"/>
      <c r="CAA350" s="146"/>
      <c r="CAB350" s="146"/>
      <c r="CAC350" s="146"/>
      <c r="CAD350" s="146"/>
      <c r="CAE350" s="146"/>
      <c r="CAF350" s="146"/>
      <c r="CAG350" s="146"/>
      <c r="CAH350" s="146"/>
      <c r="CAI350" s="146"/>
      <c r="CAJ350" s="146"/>
      <c r="CAK350" s="146"/>
      <c r="CAL350" s="146"/>
      <c r="CAM350" s="146"/>
      <c r="CAN350" s="146"/>
      <c r="CAO350" s="146"/>
      <c r="CAP350" s="146"/>
      <c r="CAQ350" s="146"/>
      <c r="CAR350" s="146"/>
      <c r="CAS350" s="146"/>
      <c r="CAT350" s="146"/>
      <c r="CAU350" s="146"/>
      <c r="CAV350" s="146"/>
      <c r="CAW350" s="146"/>
      <c r="CAX350" s="146"/>
      <c r="CAY350" s="146"/>
      <c r="CAZ350" s="146"/>
      <c r="CBA350" s="146"/>
      <c r="CBB350" s="146"/>
      <c r="CBC350" s="146"/>
      <c r="CBD350" s="146"/>
      <c r="CBE350" s="146"/>
      <c r="CBF350" s="146"/>
      <c r="CBG350" s="146"/>
      <c r="CBH350" s="146"/>
      <c r="CBI350" s="146"/>
      <c r="CBJ350" s="146"/>
      <c r="CBK350" s="146"/>
      <c r="CBL350" s="146"/>
      <c r="CBM350" s="146"/>
      <c r="CBN350" s="146"/>
      <c r="CBO350" s="146"/>
      <c r="CBP350" s="146"/>
      <c r="CBQ350" s="146"/>
      <c r="CBR350" s="146"/>
      <c r="CBS350" s="146"/>
      <c r="CBT350" s="146"/>
      <c r="CBU350" s="146"/>
      <c r="CBV350" s="146"/>
      <c r="CBW350" s="146"/>
      <c r="CBX350" s="146"/>
      <c r="CBY350" s="146"/>
      <c r="CBZ350" s="146"/>
      <c r="CCA350" s="146"/>
      <c r="CCB350" s="146"/>
      <c r="CCC350" s="146"/>
      <c r="CCD350" s="146"/>
      <c r="CCE350" s="146"/>
      <c r="CCF350" s="146"/>
      <c r="CCG350" s="146"/>
      <c r="CCH350" s="146"/>
      <c r="CCI350" s="146"/>
      <c r="CCJ350" s="146"/>
      <c r="CCK350" s="146"/>
      <c r="CCL350" s="146"/>
      <c r="CCM350" s="146"/>
      <c r="CCN350" s="146"/>
      <c r="CCO350" s="146"/>
      <c r="CCP350" s="146"/>
      <c r="CCQ350" s="146"/>
      <c r="CCR350" s="146"/>
      <c r="CCS350" s="146"/>
      <c r="CCT350" s="146"/>
      <c r="CCU350" s="146"/>
      <c r="CCV350" s="146"/>
      <c r="CCW350" s="146"/>
      <c r="CCX350" s="146"/>
      <c r="CCY350" s="146"/>
      <c r="CCZ350" s="146"/>
      <c r="CDA350" s="146"/>
      <c r="CDB350" s="146"/>
      <c r="CDC350" s="146"/>
      <c r="CDD350" s="146"/>
      <c r="CDE350" s="146"/>
      <c r="CDF350" s="146"/>
      <c r="CDG350" s="146"/>
      <c r="CDH350" s="146"/>
      <c r="CDI350" s="146"/>
      <c r="CDJ350" s="146"/>
      <c r="CDK350" s="146"/>
      <c r="CDL350" s="146"/>
      <c r="CDM350" s="146"/>
      <c r="CDN350" s="146"/>
      <c r="CDO350" s="146"/>
      <c r="CDP350" s="146"/>
      <c r="CDQ350" s="146"/>
      <c r="CDR350" s="146"/>
      <c r="CDS350" s="146"/>
      <c r="CDT350" s="146"/>
      <c r="CDU350" s="146"/>
      <c r="CDV350" s="146"/>
      <c r="CDW350" s="146"/>
      <c r="CDX350" s="146"/>
      <c r="CDY350" s="146"/>
      <c r="CDZ350" s="146"/>
      <c r="CEA350" s="146"/>
      <c r="CEB350" s="146"/>
      <c r="CEC350" s="146"/>
      <c r="CED350" s="146"/>
      <c r="CEE350" s="146"/>
      <c r="CEF350" s="146"/>
      <c r="CEG350" s="146"/>
      <c r="CEH350" s="146"/>
      <c r="CEI350" s="146"/>
      <c r="CEJ350" s="146"/>
      <c r="CEK350" s="146"/>
      <c r="CEL350" s="146"/>
      <c r="CEM350" s="146"/>
      <c r="CEN350" s="146"/>
      <c r="CEO350" s="146"/>
      <c r="CEP350" s="146"/>
      <c r="CEQ350" s="146"/>
      <c r="CER350" s="146"/>
      <c r="CES350" s="146"/>
      <c r="CET350" s="146"/>
      <c r="CEU350" s="146"/>
      <c r="CEV350" s="146"/>
      <c r="CEW350" s="146"/>
      <c r="CEX350" s="146"/>
      <c r="CEY350" s="146"/>
      <c r="CEZ350" s="146"/>
      <c r="CFA350" s="146"/>
      <c r="CFB350" s="146"/>
      <c r="CFC350" s="146"/>
      <c r="CFD350" s="146"/>
      <c r="CFE350" s="146"/>
      <c r="CFF350" s="146"/>
      <c r="CFG350" s="146"/>
      <c r="CFH350" s="146"/>
      <c r="CFI350" s="146"/>
      <c r="CFJ350" s="146"/>
      <c r="CFK350" s="146"/>
      <c r="CFL350" s="146"/>
      <c r="CFM350" s="146"/>
      <c r="CFN350" s="146"/>
      <c r="CFO350" s="146"/>
      <c r="CFP350" s="146"/>
      <c r="CFQ350" s="146"/>
      <c r="CFR350" s="146"/>
      <c r="CFS350" s="146"/>
      <c r="CFT350" s="146"/>
      <c r="CFU350" s="146"/>
      <c r="CFV350" s="146"/>
      <c r="CFW350" s="146"/>
      <c r="CFX350" s="146"/>
      <c r="CFY350" s="146"/>
      <c r="CFZ350" s="146"/>
      <c r="CGA350" s="146"/>
      <c r="CGB350" s="146"/>
      <c r="CGC350" s="146"/>
      <c r="CGD350" s="146"/>
      <c r="CGE350" s="146"/>
      <c r="CGF350" s="146"/>
      <c r="CGG350" s="146"/>
      <c r="CGH350" s="146"/>
      <c r="CGI350" s="146"/>
      <c r="CGJ350" s="146"/>
      <c r="CGK350" s="146"/>
      <c r="CGL350" s="146"/>
      <c r="CGM350" s="146"/>
      <c r="CGN350" s="146"/>
      <c r="CGO350" s="146"/>
      <c r="CGP350" s="146"/>
      <c r="CGQ350" s="146"/>
      <c r="CGR350" s="146"/>
      <c r="CGS350" s="146"/>
      <c r="CGT350" s="146"/>
      <c r="CGU350" s="146"/>
      <c r="CGV350" s="146"/>
      <c r="CGW350" s="146"/>
      <c r="CGX350" s="146"/>
      <c r="CGY350" s="146"/>
      <c r="CGZ350" s="146"/>
      <c r="CHA350" s="146"/>
      <c r="CHB350" s="146"/>
      <c r="CHC350" s="146"/>
      <c r="CHD350" s="146"/>
      <c r="CHE350" s="146"/>
      <c r="CHF350" s="146"/>
      <c r="CHG350" s="146"/>
      <c r="CHH350" s="146"/>
      <c r="CHI350" s="146"/>
      <c r="CHJ350" s="146"/>
      <c r="CHK350" s="146"/>
      <c r="CHL350" s="146"/>
      <c r="CHM350" s="146"/>
      <c r="CHN350" s="146"/>
      <c r="CHO350" s="146"/>
      <c r="CHP350" s="146"/>
      <c r="CHQ350" s="146"/>
      <c r="CHR350" s="146"/>
      <c r="CHS350" s="146"/>
      <c r="CHT350" s="146"/>
      <c r="CHU350" s="146"/>
      <c r="CHV350" s="146"/>
      <c r="CHW350" s="146"/>
      <c r="CHX350" s="146"/>
      <c r="CHY350" s="146"/>
      <c r="CHZ350" s="146"/>
      <c r="CIA350" s="146"/>
      <c r="CIB350" s="146"/>
      <c r="CIC350" s="146"/>
      <c r="CID350" s="146"/>
      <c r="CIE350" s="146"/>
      <c r="CIF350" s="146"/>
      <c r="CIG350" s="146"/>
      <c r="CIH350" s="146"/>
      <c r="CII350" s="146"/>
      <c r="CIJ350" s="146"/>
      <c r="CIK350" s="146"/>
      <c r="CIL350" s="146"/>
      <c r="CIM350" s="146"/>
      <c r="CIN350" s="146"/>
      <c r="CIO350" s="146"/>
      <c r="CIP350" s="146"/>
      <c r="CIQ350" s="146"/>
      <c r="CIR350" s="146"/>
      <c r="CIS350" s="146"/>
      <c r="CIT350" s="146"/>
      <c r="CIU350" s="146"/>
      <c r="CIV350" s="146"/>
      <c r="CIW350" s="146"/>
      <c r="CIX350" s="146"/>
      <c r="CIY350" s="146"/>
      <c r="CIZ350" s="146"/>
      <c r="CJA350" s="146"/>
      <c r="CJB350" s="146"/>
      <c r="CJC350" s="146"/>
      <c r="CJD350" s="146"/>
      <c r="CJE350" s="146"/>
      <c r="CJF350" s="146"/>
      <c r="CJG350" s="146"/>
      <c r="CJH350" s="146"/>
      <c r="CJI350" s="146"/>
      <c r="CJJ350" s="146"/>
      <c r="CJK350" s="146"/>
      <c r="CJL350" s="146"/>
      <c r="CJM350" s="146"/>
      <c r="CJN350" s="146"/>
      <c r="CJO350" s="146"/>
      <c r="CJP350" s="146"/>
      <c r="CJQ350" s="146"/>
      <c r="CJR350" s="146"/>
      <c r="CJS350" s="146"/>
      <c r="CJT350" s="146"/>
      <c r="CJU350" s="146"/>
      <c r="CJV350" s="146"/>
      <c r="CJW350" s="146"/>
      <c r="CJX350" s="146"/>
      <c r="CJY350" s="146"/>
      <c r="CJZ350" s="146"/>
      <c r="CKA350" s="146"/>
      <c r="CKB350" s="146"/>
      <c r="CKC350" s="146"/>
      <c r="CKD350" s="146"/>
      <c r="CKE350" s="146"/>
      <c r="CKF350" s="146"/>
      <c r="CKG350" s="146"/>
      <c r="CKH350" s="146"/>
      <c r="CKI350" s="146"/>
      <c r="CKJ350" s="146"/>
      <c r="CKK350" s="146"/>
      <c r="CKL350" s="146"/>
      <c r="CKM350" s="146"/>
      <c r="CKN350" s="146"/>
      <c r="CKO350" s="146"/>
      <c r="CKP350" s="146"/>
      <c r="CKQ350" s="146"/>
      <c r="CKR350" s="146"/>
      <c r="CKS350" s="146"/>
      <c r="CKT350" s="146"/>
      <c r="CKU350" s="146"/>
      <c r="CKV350" s="146"/>
      <c r="CKW350" s="146"/>
      <c r="CKX350" s="146"/>
      <c r="CKY350" s="146"/>
      <c r="CKZ350" s="146"/>
      <c r="CLA350" s="146"/>
      <c r="CLB350" s="146"/>
      <c r="CLC350" s="146"/>
      <c r="CLD350" s="146"/>
      <c r="CLE350" s="146"/>
      <c r="CLF350" s="146"/>
      <c r="CLG350" s="146"/>
      <c r="CLH350" s="146"/>
      <c r="CLI350" s="146"/>
      <c r="CLJ350" s="146"/>
      <c r="CLK350" s="146"/>
      <c r="CLL350" s="146"/>
      <c r="CLM350" s="146"/>
      <c r="CLN350" s="146"/>
      <c r="CLO350" s="146"/>
      <c r="CLP350" s="146"/>
      <c r="CLQ350" s="146"/>
      <c r="CLR350" s="146"/>
      <c r="CLS350" s="146"/>
      <c r="CLT350" s="146"/>
      <c r="CLU350" s="146"/>
      <c r="CLV350" s="146"/>
      <c r="CLW350" s="146"/>
      <c r="CLX350" s="146"/>
      <c r="CLY350" s="146"/>
      <c r="CLZ350" s="146"/>
      <c r="CMA350" s="146"/>
      <c r="CMB350" s="146"/>
      <c r="CMC350" s="146"/>
      <c r="CMD350" s="146"/>
      <c r="CME350" s="146"/>
      <c r="CMF350" s="146"/>
      <c r="CMG350" s="146"/>
      <c r="CMH350" s="146"/>
      <c r="CMI350" s="146"/>
      <c r="CMJ350" s="146"/>
      <c r="CMK350" s="146"/>
      <c r="CML350" s="146"/>
      <c r="CMM350" s="146"/>
      <c r="CMN350" s="146"/>
      <c r="CMO350" s="146"/>
      <c r="CMP350" s="146"/>
      <c r="CMQ350" s="146"/>
      <c r="CMR350" s="146"/>
      <c r="CMS350" s="146"/>
      <c r="CMT350" s="146"/>
      <c r="CMU350" s="146"/>
      <c r="CMV350" s="146"/>
      <c r="CMW350" s="146"/>
      <c r="CMX350" s="146"/>
      <c r="CMY350" s="146"/>
      <c r="CMZ350" s="146"/>
      <c r="CNA350" s="146"/>
      <c r="CNB350" s="146"/>
      <c r="CNC350" s="146"/>
      <c r="CND350" s="146"/>
      <c r="CNE350" s="146"/>
      <c r="CNF350" s="146"/>
      <c r="CNG350" s="146"/>
      <c r="CNH350" s="146"/>
      <c r="CNI350" s="146"/>
      <c r="CNJ350" s="146"/>
      <c r="CNK350" s="146"/>
      <c r="CNL350" s="146"/>
      <c r="CNM350" s="146"/>
      <c r="CNN350" s="146"/>
      <c r="CNO350" s="146"/>
      <c r="CNP350" s="146"/>
      <c r="CNQ350" s="146"/>
      <c r="CNR350" s="146"/>
      <c r="CNS350" s="146"/>
      <c r="CNT350" s="146"/>
      <c r="CNU350" s="146"/>
      <c r="CNV350" s="146"/>
      <c r="CNW350" s="146"/>
      <c r="CNX350" s="146"/>
      <c r="CNY350" s="146"/>
      <c r="CNZ350" s="146"/>
      <c r="COA350" s="146"/>
      <c r="COB350" s="146"/>
      <c r="COC350" s="146"/>
      <c r="COD350" s="146"/>
      <c r="COE350" s="146"/>
      <c r="COF350" s="146"/>
      <c r="COG350" s="146"/>
      <c r="COH350" s="146"/>
      <c r="COI350" s="146"/>
      <c r="COJ350" s="146"/>
      <c r="COK350" s="146"/>
      <c r="COL350" s="146"/>
      <c r="COM350" s="146"/>
      <c r="CON350" s="146"/>
      <c r="COO350" s="146"/>
      <c r="COP350" s="146"/>
      <c r="COQ350" s="146"/>
      <c r="COR350" s="146"/>
      <c r="COS350" s="146"/>
      <c r="COT350" s="146"/>
      <c r="COU350" s="146"/>
      <c r="COV350" s="146"/>
      <c r="COW350" s="146"/>
      <c r="COX350" s="146"/>
      <c r="COY350" s="146"/>
      <c r="COZ350" s="146"/>
      <c r="CPA350" s="146"/>
      <c r="CPB350" s="146"/>
      <c r="CPC350" s="146"/>
      <c r="CPD350" s="146"/>
      <c r="CPE350" s="146"/>
      <c r="CPF350" s="146"/>
      <c r="CPG350" s="146"/>
      <c r="CPH350" s="146"/>
      <c r="CPI350" s="146"/>
      <c r="CPJ350" s="146"/>
      <c r="CPK350" s="146"/>
      <c r="CPL350" s="146"/>
      <c r="CPM350" s="146"/>
      <c r="CPN350" s="146"/>
      <c r="CPO350" s="146"/>
      <c r="CPP350" s="146"/>
      <c r="CPQ350" s="146"/>
      <c r="CPR350" s="146"/>
      <c r="CPS350" s="146"/>
      <c r="CPT350" s="146"/>
      <c r="CPU350" s="146"/>
      <c r="CPV350" s="146"/>
      <c r="CPW350" s="146"/>
      <c r="CPX350" s="146"/>
      <c r="CPY350" s="146"/>
      <c r="CPZ350" s="146"/>
      <c r="CQA350" s="146"/>
      <c r="CQB350" s="146"/>
      <c r="CQC350" s="146"/>
      <c r="CQD350" s="146"/>
      <c r="CQE350" s="146"/>
      <c r="CQF350" s="146"/>
      <c r="CQG350" s="146"/>
      <c r="CQH350" s="146"/>
      <c r="CQI350" s="146"/>
      <c r="CQJ350" s="146"/>
      <c r="CQK350" s="146"/>
      <c r="CQL350" s="146"/>
      <c r="CQM350" s="146"/>
      <c r="CQN350" s="146"/>
      <c r="CQO350" s="146"/>
      <c r="CQP350" s="146"/>
      <c r="CQQ350" s="146"/>
      <c r="CQR350" s="146"/>
      <c r="CQS350" s="146"/>
      <c r="CQT350" s="146"/>
      <c r="CQU350" s="146"/>
      <c r="CQV350" s="146"/>
      <c r="CQW350" s="146"/>
      <c r="CQX350" s="146"/>
      <c r="CQY350" s="146"/>
      <c r="CQZ350" s="146"/>
      <c r="CRA350" s="146"/>
      <c r="CRB350" s="146"/>
      <c r="CRC350" s="146"/>
      <c r="CRD350" s="146"/>
      <c r="CRE350" s="146"/>
      <c r="CRF350" s="146"/>
      <c r="CRG350" s="146"/>
      <c r="CRH350" s="146"/>
      <c r="CRI350" s="146"/>
      <c r="CRJ350" s="146"/>
      <c r="CRK350" s="146"/>
      <c r="CRL350" s="146"/>
      <c r="CRM350" s="146"/>
      <c r="CRN350" s="146"/>
      <c r="CRO350" s="146"/>
      <c r="CRP350" s="146"/>
      <c r="CRQ350" s="146"/>
      <c r="CRR350" s="146"/>
      <c r="CRS350" s="146"/>
      <c r="CRT350" s="146"/>
      <c r="CRU350" s="146"/>
      <c r="CRV350" s="146"/>
      <c r="CRW350" s="146"/>
      <c r="CRX350" s="146"/>
      <c r="CRY350" s="146"/>
      <c r="CRZ350" s="146"/>
      <c r="CSA350" s="146"/>
      <c r="CSB350" s="146"/>
      <c r="CSC350" s="146"/>
      <c r="CSD350" s="146"/>
      <c r="CSE350" s="146"/>
      <c r="CSF350" s="146"/>
      <c r="CSG350" s="146"/>
      <c r="CSH350" s="146"/>
      <c r="CSI350" s="146"/>
      <c r="CSJ350" s="146"/>
      <c r="CSK350" s="146"/>
      <c r="CSL350" s="146"/>
      <c r="CSM350" s="146"/>
      <c r="CSN350" s="146"/>
      <c r="CSO350" s="146"/>
      <c r="CSP350" s="146"/>
      <c r="CSQ350" s="146"/>
      <c r="CSR350" s="146"/>
      <c r="CSS350" s="146"/>
      <c r="CST350" s="146"/>
      <c r="CSU350" s="146"/>
      <c r="CSV350" s="146"/>
      <c r="CSW350" s="146"/>
      <c r="CSX350" s="146"/>
      <c r="CSY350" s="146"/>
      <c r="CSZ350" s="146"/>
      <c r="CTA350" s="146"/>
      <c r="CTB350" s="146"/>
      <c r="CTC350" s="146"/>
      <c r="CTD350" s="146"/>
      <c r="CTE350" s="146"/>
      <c r="CTF350" s="146"/>
      <c r="CTG350" s="146"/>
      <c r="CTH350" s="146"/>
      <c r="CTI350" s="146"/>
      <c r="CTJ350" s="146"/>
      <c r="CTK350" s="146"/>
      <c r="CTL350" s="146"/>
      <c r="CTM350" s="146"/>
      <c r="CTN350" s="146"/>
      <c r="CTO350" s="146"/>
      <c r="CTP350" s="146"/>
      <c r="CTQ350" s="146"/>
      <c r="CTR350" s="146"/>
      <c r="CTS350" s="146"/>
      <c r="CTT350" s="146"/>
      <c r="CTU350" s="146"/>
      <c r="CTV350" s="146"/>
      <c r="CTW350" s="146"/>
      <c r="CTX350" s="146"/>
      <c r="CTY350" s="146"/>
      <c r="CTZ350" s="146"/>
      <c r="CUA350" s="146"/>
      <c r="CUB350" s="146"/>
      <c r="CUC350" s="146"/>
      <c r="CUD350" s="146"/>
      <c r="CUE350" s="146"/>
      <c r="CUF350" s="146"/>
      <c r="CUG350" s="146"/>
      <c r="CUH350" s="146"/>
      <c r="CUI350" s="146"/>
      <c r="CUJ350" s="146"/>
      <c r="CUK350" s="146"/>
      <c r="CUL350" s="146"/>
      <c r="CUM350" s="146"/>
      <c r="CUN350" s="146"/>
      <c r="CUO350" s="146"/>
      <c r="CUP350" s="146"/>
      <c r="CUQ350" s="146"/>
      <c r="CUR350" s="146"/>
      <c r="CUS350" s="146"/>
      <c r="CUT350" s="146"/>
      <c r="CUU350" s="146"/>
      <c r="CUV350" s="146"/>
      <c r="CUW350" s="146"/>
      <c r="CUX350" s="146"/>
      <c r="CUY350" s="146"/>
      <c r="CUZ350" s="146"/>
      <c r="CVA350" s="146"/>
      <c r="CVB350" s="146"/>
      <c r="CVC350" s="146"/>
      <c r="CVD350" s="146"/>
      <c r="CVE350" s="146"/>
      <c r="CVF350" s="146"/>
      <c r="CVG350" s="146"/>
      <c r="CVH350" s="146"/>
      <c r="CVI350" s="146"/>
      <c r="CVJ350" s="146"/>
      <c r="CVK350" s="146"/>
      <c r="CVL350" s="146"/>
      <c r="CVM350" s="146"/>
      <c r="CVN350" s="146"/>
      <c r="CVO350" s="146"/>
      <c r="CVP350" s="146"/>
      <c r="CVQ350" s="146"/>
      <c r="CVR350" s="146"/>
      <c r="CVS350" s="146"/>
      <c r="CVT350" s="146"/>
      <c r="CVU350" s="146"/>
      <c r="CVV350" s="146"/>
      <c r="CVW350" s="146"/>
      <c r="CVX350" s="146"/>
      <c r="CVY350" s="146"/>
      <c r="CVZ350" s="146"/>
      <c r="CWA350" s="146"/>
      <c r="CWB350" s="146"/>
      <c r="CWC350" s="146"/>
      <c r="CWD350" s="146"/>
      <c r="CWE350" s="146"/>
      <c r="CWF350" s="146"/>
      <c r="CWG350" s="146"/>
      <c r="CWH350" s="146"/>
      <c r="CWI350" s="146"/>
      <c r="CWJ350" s="146"/>
      <c r="CWK350" s="146"/>
      <c r="CWL350" s="146"/>
      <c r="CWM350" s="146"/>
      <c r="CWN350" s="146"/>
      <c r="CWO350" s="146"/>
      <c r="CWP350" s="146"/>
      <c r="CWQ350" s="146"/>
      <c r="CWR350" s="146"/>
      <c r="CWS350" s="146"/>
      <c r="CWT350" s="146"/>
      <c r="CWU350" s="146"/>
      <c r="CWV350" s="146"/>
      <c r="CWW350" s="146"/>
      <c r="CWX350" s="146"/>
      <c r="CWY350" s="146"/>
      <c r="CWZ350" s="146"/>
      <c r="CXA350" s="146"/>
      <c r="CXB350" s="146"/>
      <c r="CXC350" s="146"/>
      <c r="CXD350" s="146"/>
      <c r="CXE350" s="146"/>
      <c r="CXF350" s="146"/>
      <c r="CXG350" s="146"/>
      <c r="CXH350" s="146"/>
      <c r="CXI350" s="146"/>
      <c r="CXJ350" s="146"/>
      <c r="CXK350" s="146"/>
      <c r="CXL350" s="146"/>
      <c r="CXM350" s="146"/>
      <c r="CXN350" s="146"/>
      <c r="CXO350" s="146"/>
      <c r="CXP350" s="146"/>
      <c r="CXQ350" s="146"/>
      <c r="CXR350" s="146"/>
      <c r="CXS350" s="146"/>
      <c r="CXT350" s="146"/>
      <c r="CXU350" s="146"/>
      <c r="CXV350" s="146"/>
      <c r="CXW350" s="146"/>
      <c r="CXX350" s="146"/>
      <c r="CXY350" s="146"/>
      <c r="CXZ350" s="146"/>
      <c r="CYA350" s="146"/>
      <c r="CYB350" s="146"/>
      <c r="CYC350" s="146"/>
      <c r="CYD350" s="146"/>
      <c r="CYE350" s="146"/>
      <c r="CYF350" s="146"/>
      <c r="CYG350" s="146"/>
      <c r="CYH350" s="146"/>
      <c r="CYI350" s="146"/>
      <c r="CYJ350" s="146"/>
      <c r="CYK350" s="146"/>
      <c r="CYL350" s="146"/>
      <c r="CYM350" s="146"/>
      <c r="CYN350" s="146"/>
      <c r="CYO350" s="146"/>
      <c r="CYP350" s="146"/>
      <c r="CYQ350" s="146"/>
      <c r="CYR350" s="146"/>
      <c r="CYS350" s="146"/>
      <c r="CYT350" s="146"/>
      <c r="CYU350" s="146"/>
      <c r="CYV350" s="146"/>
      <c r="CYW350" s="146"/>
      <c r="CYX350" s="146"/>
      <c r="CYY350" s="146"/>
      <c r="CYZ350" s="146"/>
      <c r="CZA350" s="146"/>
      <c r="CZB350" s="146"/>
      <c r="CZC350" s="146"/>
      <c r="CZD350" s="146"/>
      <c r="CZE350" s="146"/>
      <c r="CZF350" s="146"/>
      <c r="CZG350" s="146"/>
      <c r="CZH350" s="146"/>
      <c r="CZI350" s="146"/>
      <c r="CZJ350" s="146"/>
      <c r="CZK350" s="146"/>
      <c r="CZL350" s="146"/>
      <c r="CZM350" s="146"/>
      <c r="CZN350" s="146"/>
      <c r="CZO350" s="146"/>
      <c r="CZP350" s="146"/>
      <c r="CZQ350" s="146"/>
      <c r="CZR350" s="146"/>
      <c r="CZS350" s="146"/>
      <c r="CZT350" s="146"/>
      <c r="CZU350" s="146"/>
      <c r="CZV350" s="146"/>
      <c r="CZW350" s="146"/>
      <c r="CZX350" s="146"/>
      <c r="CZY350" s="146"/>
      <c r="CZZ350" s="146"/>
      <c r="DAA350" s="146"/>
      <c r="DAB350" s="146"/>
      <c r="DAC350" s="146"/>
      <c r="DAD350" s="146"/>
      <c r="DAE350" s="146"/>
      <c r="DAF350" s="146"/>
      <c r="DAG350" s="146"/>
      <c r="DAH350" s="146"/>
      <c r="DAI350" s="146"/>
      <c r="DAJ350" s="146"/>
      <c r="DAK350" s="146"/>
      <c r="DAL350" s="146"/>
      <c r="DAM350" s="146"/>
      <c r="DAN350" s="146"/>
      <c r="DAO350" s="146"/>
      <c r="DAP350" s="146"/>
      <c r="DAQ350" s="146"/>
      <c r="DAR350" s="146"/>
      <c r="DAS350" s="146"/>
      <c r="DAT350" s="146"/>
      <c r="DAU350" s="146"/>
      <c r="DAV350" s="146"/>
      <c r="DAW350" s="146"/>
      <c r="DAX350" s="146"/>
      <c r="DAY350" s="146"/>
      <c r="DAZ350" s="146"/>
      <c r="DBA350" s="146"/>
      <c r="DBB350" s="146"/>
      <c r="DBC350" s="146"/>
      <c r="DBD350" s="146"/>
      <c r="DBE350" s="146"/>
      <c r="DBF350" s="146"/>
      <c r="DBG350" s="146"/>
      <c r="DBH350" s="146"/>
      <c r="DBI350" s="146"/>
      <c r="DBJ350" s="146"/>
      <c r="DBK350" s="146"/>
      <c r="DBL350" s="146"/>
      <c r="DBM350" s="146"/>
      <c r="DBN350" s="146"/>
      <c r="DBO350" s="146"/>
      <c r="DBP350" s="146"/>
      <c r="DBQ350" s="146"/>
      <c r="DBR350" s="146"/>
      <c r="DBS350" s="146"/>
      <c r="DBT350" s="146"/>
      <c r="DBU350" s="146"/>
      <c r="DBV350" s="146"/>
      <c r="DBW350" s="146"/>
      <c r="DBX350" s="146"/>
      <c r="DBY350" s="146"/>
      <c r="DBZ350" s="146"/>
      <c r="DCA350" s="146"/>
      <c r="DCB350" s="146"/>
      <c r="DCC350" s="146"/>
      <c r="DCD350" s="146"/>
      <c r="DCE350" s="146"/>
      <c r="DCF350" s="146"/>
      <c r="DCG350" s="146"/>
      <c r="DCH350" s="146"/>
      <c r="DCI350" s="146"/>
      <c r="DCJ350" s="146"/>
      <c r="DCK350" s="146"/>
      <c r="DCL350" s="146"/>
      <c r="DCM350" s="146"/>
      <c r="DCN350" s="146"/>
      <c r="DCO350" s="146"/>
      <c r="DCP350" s="146"/>
      <c r="DCQ350" s="146"/>
      <c r="DCR350" s="146"/>
      <c r="DCS350" s="146"/>
      <c r="DCT350" s="146"/>
      <c r="DCU350" s="146"/>
      <c r="DCV350" s="146"/>
      <c r="DCW350" s="146"/>
      <c r="DCX350" s="146"/>
      <c r="DCY350" s="146"/>
      <c r="DCZ350" s="146"/>
      <c r="DDA350" s="146"/>
      <c r="DDB350" s="146"/>
      <c r="DDC350" s="146"/>
      <c r="DDD350" s="146"/>
      <c r="DDE350" s="146"/>
      <c r="DDF350" s="146"/>
      <c r="DDG350" s="146"/>
      <c r="DDH350" s="146"/>
      <c r="DDI350" s="146"/>
      <c r="DDJ350" s="146"/>
      <c r="DDK350" s="146"/>
      <c r="DDL350" s="146"/>
      <c r="DDM350" s="146"/>
      <c r="DDN350" s="146"/>
      <c r="DDO350" s="146"/>
      <c r="DDP350" s="146"/>
      <c r="DDQ350" s="146"/>
      <c r="DDR350" s="146"/>
      <c r="DDS350" s="146"/>
      <c r="DDT350" s="146"/>
      <c r="DDU350" s="146"/>
      <c r="DDV350" s="146"/>
      <c r="DDW350" s="146"/>
      <c r="DDX350" s="146"/>
      <c r="DDY350" s="146"/>
      <c r="DDZ350" s="146"/>
      <c r="DEA350" s="146"/>
      <c r="DEB350" s="146"/>
      <c r="DEC350" s="146"/>
      <c r="DED350" s="146"/>
      <c r="DEE350" s="146"/>
      <c r="DEF350" s="146"/>
      <c r="DEG350" s="146"/>
      <c r="DEH350" s="146"/>
      <c r="DEI350" s="146"/>
      <c r="DEJ350" s="146"/>
      <c r="DEK350" s="146"/>
      <c r="DEL350" s="146"/>
      <c r="DEM350" s="146"/>
      <c r="DEN350" s="146"/>
      <c r="DEO350" s="146"/>
      <c r="DEP350" s="146"/>
      <c r="DEQ350" s="146"/>
      <c r="DER350" s="146"/>
      <c r="DES350" s="146"/>
      <c r="DET350" s="146"/>
      <c r="DEU350" s="146"/>
      <c r="DEV350" s="146"/>
      <c r="DEW350" s="146"/>
      <c r="DEX350" s="146"/>
      <c r="DEY350" s="146"/>
      <c r="DEZ350" s="146"/>
      <c r="DFA350" s="146"/>
      <c r="DFB350" s="146"/>
      <c r="DFC350" s="146"/>
      <c r="DFD350" s="146"/>
      <c r="DFE350" s="146"/>
      <c r="DFF350" s="146"/>
      <c r="DFG350" s="146"/>
      <c r="DFH350" s="146"/>
      <c r="DFI350" s="146"/>
      <c r="DFJ350" s="146"/>
      <c r="DFK350" s="146"/>
      <c r="DFL350" s="146"/>
      <c r="DFM350" s="146"/>
      <c r="DFN350" s="146"/>
      <c r="DFO350" s="146"/>
      <c r="DFP350" s="146"/>
      <c r="DFQ350" s="146"/>
      <c r="DFR350" s="146"/>
      <c r="DFS350" s="146"/>
      <c r="DFT350" s="146"/>
      <c r="DFU350" s="146"/>
      <c r="DFV350" s="146"/>
      <c r="DFW350" s="146"/>
      <c r="DFX350" s="146"/>
      <c r="DFY350" s="146"/>
      <c r="DFZ350" s="146"/>
      <c r="DGA350" s="146"/>
      <c r="DGB350" s="146"/>
      <c r="DGC350" s="146"/>
      <c r="DGD350" s="146"/>
      <c r="DGE350" s="146"/>
      <c r="DGF350" s="146"/>
      <c r="DGG350" s="146"/>
      <c r="DGH350" s="146"/>
      <c r="DGI350" s="146"/>
      <c r="DGJ350" s="146"/>
      <c r="DGK350" s="146"/>
      <c r="DGL350" s="146"/>
      <c r="DGM350" s="146"/>
      <c r="DGN350" s="146"/>
      <c r="DGO350" s="146"/>
      <c r="DGP350" s="146"/>
      <c r="DGQ350" s="146"/>
      <c r="DGR350" s="146"/>
      <c r="DGS350" s="146"/>
      <c r="DGT350" s="146"/>
      <c r="DGU350" s="146"/>
      <c r="DGV350" s="146"/>
      <c r="DGW350" s="146"/>
      <c r="DGX350" s="146"/>
      <c r="DGY350" s="146"/>
      <c r="DGZ350" s="146"/>
      <c r="DHA350" s="146"/>
      <c r="DHB350" s="146"/>
      <c r="DHC350" s="146"/>
      <c r="DHD350" s="146"/>
      <c r="DHE350" s="146"/>
      <c r="DHF350" s="146"/>
      <c r="DHG350" s="146"/>
      <c r="DHH350" s="146"/>
      <c r="DHI350" s="146"/>
      <c r="DHJ350" s="146"/>
      <c r="DHK350" s="146"/>
      <c r="DHL350" s="146"/>
      <c r="DHM350" s="146"/>
      <c r="DHN350" s="146"/>
      <c r="DHO350" s="146"/>
      <c r="DHP350" s="146"/>
      <c r="DHQ350" s="146"/>
      <c r="DHR350" s="146"/>
      <c r="DHS350" s="146"/>
      <c r="DHT350" s="146"/>
      <c r="DHU350" s="146"/>
      <c r="DHV350" s="146"/>
      <c r="DHW350" s="146"/>
      <c r="DHX350" s="146"/>
      <c r="DHY350" s="146"/>
      <c r="DHZ350" s="146"/>
      <c r="DIA350" s="146"/>
      <c r="DIB350" s="146"/>
      <c r="DIC350" s="146"/>
      <c r="DID350" s="146"/>
      <c r="DIE350" s="146"/>
      <c r="DIF350" s="146"/>
      <c r="DIG350" s="146"/>
      <c r="DIH350" s="146"/>
      <c r="DII350" s="146"/>
      <c r="DIJ350" s="146"/>
      <c r="DIK350" s="146"/>
      <c r="DIL350" s="146"/>
      <c r="DIM350" s="146"/>
      <c r="DIN350" s="146"/>
      <c r="DIO350" s="146"/>
      <c r="DIP350" s="146"/>
      <c r="DIQ350" s="146"/>
      <c r="DIR350" s="146"/>
      <c r="DIS350" s="146"/>
      <c r="DIT350" s="146"/>
      <c r="DIU350" s="146"/>
      <c r="DIV350" s="146"/>
      <c r="DIW350" s="146"/>
      <c r="DIX350" s="146"/>
      <c r="DIY350" s="146"/>
      <c r="DIZ350" s="146"/>
      <c r="DJA350" s="146"/>
      <c r="DJB350" s="146"/>
      <c r="DJC350" s="146"/>
      <c r="DJD350" s="146"/>
      <c r="DJE350" s="146"/>
      <c r="DJF350" s="146"/>
      <c r="DJG350" s="146"/>
      <c r="DJH350" s="146"/>
      <c r="DJI350" s="146"/>
      <c r="DJJ350" s="146"/>
      <c r="DJK350" s="146"/>
      <c r="DJL350" s="146"/>
      <c r="DJM350" s="146"/>
      <c r="DJN350" s="146"/>
      <c r="DJO350" s="146"/>
      <c r="DJP350" s="146"/>
      <c r="DJQ350" s="146"/>
      <c r="DJR350" s="146"/>
      <c r="DJS350" s="146"/>
      <c r="DJT350" s="146"/>
      <c r="DJU350" s="146"/>
      <c r="DJV350" s="146"/>
      <c r="DJW350" s="146"/>
      <c r="DJX350" s="146"/>
      <c r="DJY350" s="146"/>
      <c r="DJZ350" s="146"/>
      <c r="DKA350" s="146"/>
      <c r="DKB350" s="146"/>
      <c r="DKC350" s="146"/>
      <c r="DKD350" s="146"/>
      <c r="DKE350" s="146"/>
      <c r="DKF350" s="146"/>
      <c r="DKG350" s="146"/>
      <c r="DKH350" s="146"/>
      <c r="DKI350" s="146"/>
      <c r="DKJ350" s="146"/>
      <c r="DKK350" s="146"/>
      <c r="DKL350" s="146"/>
      <c r="DKM350" s="146"/>
      <c r="DKN350" s="146"/>
      <c r="DKO350" s="146"/>
      <c r="DKP350" s="146"/>
      <c r="DKQ350" s="146"/>
      <c r="DKR350" s="146"/>
      <c r="DKS350" s="146"/>
      <c r="DKT350" s="146"/>
      <c r="DKU350" s="146"/>
      <c r="DKV350" s="146"/>
      <c r="DKW350" s="146"/>
      <c r="DKX350" s="146"/>
      <c r="DKY350" s="146"/>
      <c r="DKZ350" s="146"/>
      <c r="DLA350" s="146"/>
      <c r="DLB350" s="146"/>
      <c r="DLC350" s="146"/>
      <c r="DLD350" s="146"/>
      <c r="DLE350" s="146"/>
      <c r="DLF350" s="146"/>
      <c r="DLG350" s="146"/>
      <c r="DLH350" s="146"/>
      <c r="DLI350" s="146"/>
      <c r="DLJ350" s="146"/>
      <c r="DLK350" s="146"/>
      <c r="DLL350" s="146"/>
      <c r="DLM350" s="146"/>
      <c r="DLN350" s="146"/>
      <c r="DLO350" s="146"/>
      <c r="DLP350" s="146"/>
      <c r="DLQ350" s="146"/>
      <c r="DLR350" s="146"/>
      <c r="DLS350" s="146"/>
      <c r="DLT350" s="146"/>
      <c r="DLU350" s="146"/>
      <c r="DLV350" s="146"/>
      <c r="DLW350" s="146"/>
      <c r="DLX350" s="146"/>
      <c r="DLY350" s="146"/>
      <c r="DLZ350" s="146"/>
      <c r="DMA350" s="146"/>
      <c r="DMB350" s="146"/>
      <c r="DMC350" s="146"/>
      <c r="DMD350" s="146"/>
      <c r="DME350" s="146"/>
      <c r="DMF350" s="146"/>
      <c r="DMG350" s="146"/>
      <c r="DMH350" s="146"/>
      <c r="DMI350" s="146"/>
      <c r="DMJ350" s="146"/>
      <c r="DMK350" s="146"/>
      <c r="DML350" s="146"/>
      <c r="DMM350" s="146"/>
      <c r="DMN350" s="146"/>
      <c r="DMO350" s="146"/>
      <c r="DMP350" s="146"/>
      <c r="DMQ350" s="146"/>
      <c r="DMR350" s="146"/>
      <c r="DMS350" s="146"/>
      <c r="DMT350" s="146"/>
      <c r="DMU350" s="146"/>
      <c r="DMV350" s="146"/>
      <c r="DMW350" s="146"/>
      <c r="DMX350" s="146"/>
      <c r="DMY350" s="146"/>
      <c r="DMZ350" s="146"/>
      <c r="DNA350" s="146"/>
      <c r="DNB350" s="146"/>
      <c r="DNC350" s="146"/>
      <c r="DND350" s="146"/>
      <c r="DNE350" s="146"/>
      <c r="DNF350" s="146"/>
      <c r="DNG350" s="146"/>
      <c r="DNH350" s="146"/>
      <c r="DNI350" s="146"/>
      <c r="DNJ350" s="146"/>
      <c r="DNK350" s="146"/>
      <c r="DNL350" s="146"/>
      <c r="DNM350" s="146"/>
      <c r="DNN350" s="146"/>
      <c r="DNO350" s="146"/>
      <c r="DNP350" s="146"/>
      <c r="DNQ350" s="146"/>
      <c r="DNR350" s="146"/>
      <c r="DNS350" s="146"/>
      <c r="DNT350" s="146"/>
      <c r="DNU350" s="146"/>
      <c r="DNV350" s="146"/>
      <c r="DNW350" s="146"/>
      <c r="DNX350" s="146"/>
      <c r="DNY350" s="146"/>
      <c r="DNZ350" s="146"/>
      <c r="DOA350" s="146"/>
      <c r="DOB350" s="146"/>
      <c r="DOC350" s="146"/>
      <c r="DOD350" s="146"/>
      <c r="DOE350" s="146"/>
      <c r="DOF350" s="146"/>
      <c r="DOG350" s="146"/>
      <c r="DOH350" s="146"/>
      <c r="DOI350" s="146"/>
      <c r="DOJ350" s="146"/>
      <c r="DOK350" s="146"/>
      <c r="DOL350" s="146"/>
      <c r="DOM350" s="146"/>
      <c r="DON350" s="146"/>
      <c r="DOO350" s="146"/>
      <c r="DOP350" s="146"/>
      <c r="DOQ350" s="146"/>
      <c r="DOR350" s="146"/>
      <c r="DOS350" s="146"/>
      <c r="DOT350" s="146"/>
      <c r="DOU350" s="146"/>
      <c r="DOV350" s="146"/>
      <c r="DOW350" s="146"/>
      <c r="DOX350" s="146"/>
      <c r="DOY350" s="146"/>
      <c r="DOZ350" s="146"/>
      <c r="DPA350" s="146"/>
      <c r="DPB350" s="146"/>
      <c r="DPC350" s="146"/>
      <c r="DPD350" s="146"/>
      <c r="DPE350" s="146"/>
      <c r="DPF350" s="146"/>
      <c r="DPG350" s="146"/>
      <c r="DPH350" s="146"/>
      <c r="DPI350" s="146"/>
      <c r="DPJ350" s="146"/>
      <c r="DPK350" s="146"/>
      <c r="DPL350" s="146"/>
      <c r="DPM350" s="146"/>
      <c r="DPN350" s="146"/>
      <c r="DPO350" s="146"/>
      <c r="DPP350" s="146"/>
      <c r="DPQ350" s="146"/>
      <c r="DPR350" s="146"/>
      <c r="DPS350" s="146"/>
      <c r="DPT350" s="146"/>
      <c r="DPU350" s="146"/>
      <c r="DPV350" s="146"/>
      <c r="DPW350" s="146"/>
      <c r="DPX350" s="146"/>
      <c r="DPY350" s="146"/>
      <c r="DPZ350" s="146"/>
      <c r="DQA350" s="146"/>
      <c r="DQB350" s="146"/>
      <c r="DQC350" s="146"/>
      <c r="DQD350" s="146"/>
      <c r="DQE350" s="146"/>
      <c r="DQF350" s="146"/>
      <c r="DQG350" s="146"/>
      <c r="DQH350" s="146"/>
      <c r="DQI350" s="146"/>
      <c r="DQJ350" s="146"/>
      <c r="DQK350" s="146"/>
      <c r="DQL350" s="146"/>
      <c r="DQM350" s="146"/>
      <c r="DQN350" s="146"/>
      <c r="DQO350" s="146"/>
      <c r="DQP350" s="146"/>
      <c r="DQQ350" s="146"/>
      <c r="DQR350" s="146"/>
      <c r="DQS350" s="146"/>
      <c r="DQT350" s="146"/>
      <c r="DQU350" s="146"/>
      <c r="DQV350" s="146"/>
      <c r="DQW350" s="146"/>
      <c r="DQX350" s="146"/>
      <c r="DQY350" s="146"/>
      <c r="DQZ350" s="146"/>
      <c r="DRA350" s="146"/>
      <c r="DRB350" s="146"/>
      <c r="DRC350" s="146"/>
      <c r="DRD350" s="146"/>
      <c r="DRE350" s="146"/>
      <c r="DRF350" s="146"/>
      <c r="DRG350" s="146"/>
      <c r="DRH350" s="146"/>
      <c r="DRI350" s="146"/>
      <c r="DRJ350" s="146"/>
      <c r="DRK350" s="146"/>
      <c r="DRL350" s="146"/>
      <c r="DRM350" s="146"/>
      <c r="DRN350" s="146"/>
      <c r="DRO350" s="146"/>
      <c r="DRP350" s="146"/>
      <c r="DRQ350" s="146"/>
      <c r="DRR350" s="146"/>
      <c r="DRS350" s="146"/>
      <c r="DRT350" s="146"/>
      <c r="DRU350" s="146"/>
      <c r="DRV350" s="146"/>
      <c r="DRW350" s="146"/>
      <c r="DRX350" s="146"/>
      <c r="DRY350" s="146"/>
      <c r="DRZ350" s="146"/>
      <c r="DSA350" s="146"/>
      <c r="DSB350" s="146"/>
      <c r="DSC350" s="146"/>
      <c r="DSD350" s="146"/>
      <c r="DSE350" s="146"/>
      <c r="DSF350" s="146"/>
      <c r="DSG350" s="146"/>
      <c r="DSH350" s="146"/>
      <c r="DSI350" s="146"/>
      <c r="DSJ350" s="146"/>
      <c r="DSK350" s="146"/>
      <c r="DSL350" s="146"/>
      <c r="DSM350" s="146"/>
      <c r="DSN350" s="146"/>
      <c r="DSO350" s="146"/>
      <c r="DSP350" s="146"/>
      <c r="DSQ350" s="146"/>
      <c r="DSR350" s="146"/>
      <c r="DSS350" s="146"/>
      <c r="DST350" s="146"/>
      <c r="DSU350" s="146"/>
      <c r="DSV350" s="146"/>
      <c r="DSW350" s="146"/>
      <c r="DSX350" s="146"/>
      <c r="DSY350" s="146"/>
      <c r="DSZ350" s="146"/>
      <c r="DTA350" s="146"/>
      <c r="DTB350" s="146"/>
      <c r="DTC350" s="146"/>
      <c r="DTD350" s="146"/>
      <c r="DTE350" s="146"/>
      <c r="DTF350" s="146"/>
      <c r="DTG350" s="146"/>
      <c r="DTH350" s="146"/>
      <c r="DTI350" s="146"/>
      <c r="DTJ350" s="146"/>
      <c r="DTK350" s="146"/>
      <c r="DTL350" s="146"/>
      <c r="DTM350" s="146"/>
      <c r="DTN350" s="146"/>
      <c r="DTO350" s="146"/>
      <c r="DTP350" s="146"/>
      <c r="DTQ350" s="146"/>
      <c r="DTR350" s="146"/>
      <c r="DTS350" s="146"/>
      <c r="DTT350" s="146"/>
      <c r="DTU350" s="146"/>
      <c r="DTV350" s="146"/>
      <c r="DTW350" s="146"/>
      <c r="DTX350" s="146"/>
      <c r="DTY350" s="146"/>
      <c r="DTZ350" s="146"/>
      <c r="DUA350" s="146"/>
      <c r="DUB350" s="146"/>
      <c r="DUC350" s="146"/>
      <c r="DUD350" s="146"/>
      <c r="DUE350" s="146"/>
      <c r="DUF350" s="146"/>
      <c r="DUG350" s="146"/>
      <c r="DUH350" s="146"/>
      <c r="DUI350" s="146"/>
      <c r="DUJ350" s="146"/>
      <c r="DUK350" s="146"/>
      <c r="DUL350" s="146"/>
      <c r="DUM350" s="146"/>
      <c r="DUN350" s="146"/>
      <c r="DUO350" s="146"/>
      <c r="DUP350" s="146"/>
      <c r="DUQ350" s="146"/>
      <c r="DUR350" s="146"/>
      <c r="DUS350" s="146"/>
      <c r="DUT350" s="146"/>
      <c r="DUU350" s="146"/>
      <c r="DUV350" s="146"/>
      <c r="DUW350" s="146"/>
      <c r="DUX350" s="146"/>
      <c r="DUY350" s="146"/>
      <c r="DUZ350" s="146"/>
      <c r="DVA350" s="146"/>
      <c r="DVB350" s="146"/>
      <c r="DVC350" s="146"/>
      <c r="DVD350" s="146"/>
      <c r="DVE350" s="146"/>
      <c r="DVF350" s="146"/>
      <c r="DVG350" s="146"/>
      <c r="DVH350" s="146"/>
      <c r="DVI350" s="146"/>
      <c r="DVJ350" s="146"/>
      <c r="DVK350" s="146"/>
      <c r="DVL350" s="146"/>
      <c r="DVM350" s="146"/>
      <c r="DVN350" s="146"/>
      <c r="DVO350" s="146"/>
      <c r="DVP350" s="146"/>
      <c r="DVQ350" s="146"/>
      <c r="DVR350" s="146"/>
      <c r="DVS350" s="146"/>
      <c r="DVT350" s="146"/>
      <c r="DVU350" s="146"/>
      <c r="DVV350" s="146"/>
      <c r="DVW350" s="146"/>
      <c r="DVX350" s="146"/>
      <c r="DVY350" s="146"/>
      <c r="DVZ350" s="146"/>
      <c r="DWA350" s="146"/>
      <c r="DWB350" s="146"/>
      <c r="DWC350" s="146"/>
      <c r="DWD350" s="146"/>
      <c r="DWE350" s="146"/>
      <c r="DWF350" s="146"/>
      <c r="DWG350" s="146"/>
      <c r="DWH350" s="146"/>
      <c r="DWI350" s="146"/>
      <c r="DWJ350" s="146"/>
      <c r="DWK350" s="146"/>
      <c r="DWL350" s="146"/>
      <c r="DWM350" s="146"/>
      <c r="DWN350" s="146"/>
      <c r="DWO350" s="146"/>
      <c r="DWP350" s="146"/>
      <c r="DWQ350" s="146"/>
      <c r="DWR350" s="146"/>
      <c r="DWS350" s="146"/>
      <c r="DWT350" s="146"/>
      <c r="DWU350" s="146"/>
      <c r="DWV350" s="146"/>
      <c r="DWW350" s="146"/>
      <c r="DWX350" s="146"/>
      <c r="DWY350" s="146"/>
      <c r="DWZ350" s="146"/>
      <c r="DXA350" s="146"/>
      <c r="DXB350" s="146"/>
      <c r="DXC350" s="146"/>
      <c r="DXD350" s="146"/>
      <c r="DXE350" s="146"/>
      <c r="DXF350" s="146"/>
      <c r="DXG350" s="146"/>
      <c r="DXH350" s="146"/>
      <c r="DXI350" s="146"/>
      <c r="DXJ350" s="146"/>
      <c r="DXK350" s="146"/>
      <c r="DXL350" s="146"/>
      <c r="DXM350" s="146"/>
      <c r="DXN350" s="146"/>
      <c r="DXO350" s="146"/>
      <c r="DXP350" s="146"/>
      <c r="DXQ350" s="146"/>
      <c r="DXR350" s="146"/>
      <c r="DXS350" s="146"/>
      <c r="DXT350" s="146"/>
      <c r="DXU350" s="146"/>
      <c r="DXV350" s="146"/>
      <c r="DXW350" s="146"/>
      <c r="DXX350" s="146"/>
      <c r="DXY350" s="146"/>
      <c r="DXZ350" s="146"/>
      <c r="DYA350" s="146"/>
      <c r="DYB350" s="146"/>
      <c r="DYC350" s="146"/>
      <c r="DYD350" s="146"/>
      <c r="DYE350" s="146"/>
      <c r="DYF350" s="146"/>
      <c r="DYG350" s="146"/>
      <c r="DYH350" s="146"/>
      <c r="DYI350" s="146"/>
      <c r="DYJ350" s="146"/>
      <c r="DYK350" s="146"/>
      <c r="DYL350" s="146"/>
      <c r="DYM350" s="146"/>
      <c r="DYN350" s="146"/>
      <c r="DYO350" s="146"/>
      <c r="DYP350" s="146"/>
      <c r="DYQ350" s="146"/>
      <c r="DYR350" s="146"/>
      <c r="DYS350" s="146"/>
      <c r="DYT350" s="146"/>
      <c r="DYU350" s="146"/>
      <c r="DYV350" s="146"/>
      <c r="DYW350" s="146"/>
      <c r="DYX350" s="146"/>
      <c r="DYY350" s="146"/>
      <c r="DYZ350" s="146"/>
      <c r="DZA350" s="146"/>
      <c r="DZB350" s="146"/>
      <c r="DZC350" s="146"/>
      <c r="DZD350" s="146"/>
      <c r="DZE350" s="146"/>
      <c r="DZF350" s="146"/>
      <c r="DZG350" s="146"/>
      <c r="DZH350" s="146"/>
      <c r="DZI350" s="146"/>
      <c r="DZJ350" s="146"/>
      <c r="DZK350" s="146"/>
      <c r="DZL350" s="146"/>
      <c r="DZM350" s="146"/>
      <c r="DZN350" s="146"/>
      <c r="DZO350" s="146"/>
      <c r="DZP350" s="146"/>
      <c r="DZQ350" s="146"/>
      <c r="DZR350" s="146"/>
      <c r="DZS350" s="146"/>
      <c r="DZT350" s="146"/>
      <c r="DZU350" s="146"/>
      <c r="DZV350" s="146"/>
      <c r="DZW350" s="146"/>
      <c r="DZX350" s="146"/>
      <c r="DZY350" s="146"/>
      <c r="DZZ350" s="146"/>
      <c r="EAA350" s="146"/>
      <c r="EAB350" s="146"/>
      <c r="EAC350" s="146"/>
      <c r="EAD350" s="146"/>
      <c r="EAE350" s="146"/>
      <c r="EAF350" s="146"/>
      <c r="EAG350" s="146"/>
      <c r="EAH350" s="146"/>
      <c r="EAI350" s="146"/>
      <c r="EAJ350" s="146"/>
      <c r="EAK350" s="146"/>
      <c r="EAL350" s="146"/>
      <c r="EAM350" s="146"/>
      <c r="EAN350" s="146"/>
      <c r="EAO350" s="146"/>
      <c r="EAP350" s="146"/>
      <c r="EAQ350" s="146"/>
      <c r="EAR350" s="146"/>
      <c r="EAS350" s="146"/>
      <c r="EAT350" s="146"/>
      <c r="EAU350" s="146"/>
      <c r="EAV350" s="146"/>
      <c r="EAW350" s="146"/>
      <c r="EAX350" s="146"/>
      <c r="EAY350" s="146"/>
      <c r="EAZ350" s="146"/>
      <c r="EBA350" s="146"/>
      <c r="EBB350" s="146"/>
      <c r="EBC350" s="146"/>
      <c r="EBD350" s="146"/>
      <c r="EBE350" s="146"/>
      <c r="EBF350" s="146"/>
      <c r="EBG350" s="146"/>
      <c r="EBH350" s="146"/>
      <c r="EBI350" s="146"/>
      <c r="EBJ350" s="146"/>
      <c r="EBK350" s="146"/>
      <c r="EBL350" s="146"/>
      <c r="EBM350" s="146"/>
      <c r="EBN350" s="146"/>
      <c r="EBO350" s="146"/>
      <c r="EBP350" s="146"/>
      <c r="EBQ350" s="146"/>
      <c r="EBR350" s="146"/>
      <c r="EBS350" s="146"/>
      <c r="EBT350" s="146"/>
      <c r="EBU350" s="146"/>
      <c r="EBV350" s="146"/>
      <c r="EBW350" s="146"/>
      <c r="EBX350" s="146"/>
      <c r="EBY350" s="146"/>
      <c r="EBZ350" s="146"/>
      <c r="ECA350" s="146"/>
      <c r="ECB350" s="146"/>
      <c r="ECC350" s="146"/>
      <c r="ECD350" s="146"/>
      <c r="ECE350" s="146"/>
      <c r="ECF350" s="146"/>
      <c r="ECG350" s="146"/>
      <c r="ECH350" s="146"/>
      <c r="ECI350" s="146"/>
      <c r="ECJ350" s="146"/>
      <c r="ECK350" s="146"/>
      <c r="ECL350" s="146"/>
      <c r="ECM350" s="146"/>
      <c r="ECN350" s="146"/>
      <c r="ECO350" s="146"/>
      <c r="ECP350" s="146"/>
      <c r="ECQ350" s="146"/>
      <c r="ECR350" s="146"/>
      <c r="ECS350" s="146"/>
      <c r="ECT350" s="146"/>
      <c r="ECU350" s="146"/>
      <c r="ECV350" s="146"/>
      <c r="ECW350" s="146"/>
      <c r="ECX350" s="146"/>
      <c r="ECY350" s="146"/>
      <c r="ECZ350" s="146"/>
      <c r="EDA350" s="146"/>
      <c r="EDB350" s="146"/>
      <c r="EDC350" s="146"/>
      <c r="EDD350" s="146"/>
      <c r="EDE350" s="146"/>
      <c r="EDF350" s="146"/>
      <c r="EDG350" s="146"/>
      <c r="EDH350" s="146"/>
      <c r="EDI350" s="146"/>
      <c r="EDJ350" s="146"/>
      <c r="EDK350" s="146"/>
      <c r="EDL350" s="146"/>
      <c r="EDM350" s="146"/>
      <c r="EDN350" s="146"/>
      <c r="EDO350" s="146"/>
      <c r="EDP350" s="146"/>
      <c r="EDQ350" s="146"/>
      <c r="EDR350" s="146"/>
      <c r="EDS350" s="146"/>
      <c r="EDT350" s="146"/>
      <c r="EDU350" s="146"/>
      <c r="EDV350" s="146"/>
      <c r="EDW350" s="146"/>
      <c r="EDX350" s="146"/>
      <c r="EDY350" s="146"/>
      <c r="EDZ350" s="146"/>
      <c r="EEA350" s="146"/>
      <c r="EEB350" s="146"/>
      <c r="EEC350" s="146"/>
      <c r="EED350" s="146"/>
      <c r="EEE350" s="146"/>
      <c r="EEF350" s="146"/>
      <c r="EEG350" s="146"/>
      <c r="EEH350" s="146"/>
      <c r="EEI350" s="146"/>
      <c r="EEJ350" s="146"/>
      <c r="EEK350" s="146"/>
      <c r="EEL350" s="146"/>
      <c r="EEM350" s="146"/>
      <c r="EEN350" s="146"/>
      <c r="EEO350" s="146"/>
      <c r="EEP350" s="146"/>
      <c r="EEQ350" s="146"/>
      <c r="EER350" s="146"/>
      <c r="EES350" s="146"/>
      <c r="EET350" s="146"/>
      <c r="EEU350" s="146"/>
      <c r="EEV350" s="146"/>
      <c r="EEW350" s="146"/>
      <c r="EEX350" s="146"/>
      <c r="EEY350" s="146"/>
      <c r="EEZ350" s="146"/>
      <c r="EFA350" s="146"/>
      <c r="EFB350" s="146"/>
      <c r="EFC350" s="146"/>
      <c r="EFD350" s="146"/>
      <c r="EFE350" s="146"/>
      <c r="EFF350" s="146"/>
      <c r="EFG350" s="146"/>
      <c r="EFH350" s="146"/>
      <c r="EFI350" s="146"/>
      <c r="EFJ350" s="146"/>
      <c r="EFK350" s="146"/>
      <c r="EFL350" s="146"/>
      <c r="EFM350" s="146"/>
      <c r="EFN350" s="146"/>
      <c r="EFO350" s="146"/>
      <c r="EFP350" s="146"/>
      <c r="EFQ350" s="146"/>
      <c r="EFR350" s="146"/>
      <c r="EFS350" s="146"/>
      <c r="EFT350" s="146"/>
      <c r="EFU350" s="146"/>
      <c r="EFV350" s="146"/>
      <c r="EFW350" s="146"/>
      <c r="EFX350" s="146"/>
      <c r="EFY350" s="146"/>
      <c r="EFZ350" s="146"/>
      <c r="EGA350" s="146"/>
      <c r="EGB350" s="146"/>
      <c r="EGC350" s="146"/>
      <c r="EGD350" s="146"/>
      <c r="EGE350" s="146"/>
      <c r="EGF350" s="146"/>
      <c r="EGG350" s="146"/>
      <c r="EGH350" s="146"/>
      <c r="EGI350" s="146"/>
      <c r="EGJ350" s="146"/>
      <c r="EGK350" s="146"/>
      <c r="EGL350" s="146"/>
      <c r="EGM350" s="146"/>
      <c r="EGN350" s="146"/>
      <c r="EGO350" s="146"/>
      <c r="EGP350" s="146"/>
      <c r="EGQ350" s="146"/>
      <c r="EGR350" s="146"/>
      <c r="EGS350" s="146"/>
      <c r="EGT350" s="146"/>
      <c r="EGU350" s="146"/>
      <c r="EGV350" s="146"/>
      <c r="EGW350" s="146"/>
      <c r="EGX350" s="146"/>
      <c r="EGY350" s="146"/>
      <c r="EGZ350" s="146"/>
      <c r="EHA350" s="146"/>
      <c r="EHB350" s="146"/>
      <c r="EHC350" s="146"/>
      <c r="EHD350" s="146"/>
      <c r="EHE350" s="146"/>
      <c r="EHF350" s="146"/>
      <c r="EHG350" s="146"/>
      <c r="EHH350" s="146"/>
      <c r="EHI350" s="146"/>
      <c r="EHJ350" s="146"/>
      <c r="EHK350" s="146"/>
      <c r="EHL350" s="146"/>
      <c r="EHM350" s="146"/>
      <c r="EHN350" s="146"/>
      <c r="EHO350" s="146"/>
      <c r="EHP350" s="146"/>
      <c r="EHQ350" s="146"/>
      <c r="EHR350" s="146"/>
      <c r="EHS350" s="146"/>
      <c r="EHT350" s="146"/>
      <c r="EHU350" s="146"/>
      <c r="EHV350" s="146"/>
      <c r="EHW350" s="146"/>
      <c r="EHX350" s="146"/>
      <c r="EHY350" s="146"/>
      <c r="EHZ350" s="146"/>
      <c r="EIA350" s="146"/>
      <c r="EIB350" s="146"/>
      <c r="EIC350" s="146"/>
      <c r="EID350" s="146"/>
      <c r="EIE350" s="146"/>
      <c r="EIF350" s="146"/>
      <c r="EIG350" s="146"/>
      <c r="EIH350" s="146"/>
      <c r="EII350" s="146"/>
      <c r="EIJ350" s="146"/>
      <c r="EIK350" s="146"/>
      <c r="EIL350" s="146"/>
      <c r="EIM350" s="146"/>
      <c r="EIN350" s="146"/>
      <c r="EIO350" s="146"/>
      <c r="EIP350" s="146"/>
      <c r="EIQ350" s="146"/>
      <c r="EIR350" s="146"/>
      <c r="EIS350" s="146"/>
      <c r="EIT350" s="146"/>
      <c r="EIU350" s="146"/>
      <c r="EIV350" s="146"/>
      <c r="EIW350" s="146"/>
      <c r="EIX350" s="146"/>
      <c r="EIY350" s="146"/>
      <c r="EIZ350" s="146"/>
      <c r="EJA350" s="146"/>
      <c r="EJB350" s="146"/>
      <c r="EJC350" s="146"/>
      <c r="EJD350" s="146"/>
      <c r="EJE350" s="146"/>
      <c r="EJF350" s="146"/>
      <c r="EJG350" s="146"/>
      <c r="EJH350" s="146"/>
      <c r="EJI350" s="146"/>
      <c r="EJJ350" s="146"/>
      <c r="EJK350" s="146"/>
      <c r="EJL350" s="146"/>
      <c r="EJM350" s="146"/>
      <c r="EJN350" s="146"/>
      <c r="EJO350" s="146"/>
      <c r="EJP350" s="146"/>
      <c r="EJQ350" s="146"/>
      <c r="EJR350" s="146"/>
      <c r="EJS350" s="146"/>
      <c r="EJT350" s="146"/>
      <c r="EJU350" s="146"/>
      <c r="EJV350" s="146"/>
      <c r="EJW350" s="146"/>
      <c r="EJX350" s="146"/>
      <c r="EJY350" s="146"/>
      <c r="EJZ350" s="146"/>
      <c r="EKA350" s="146"/>
      <c r="EKB350" s="146"/>
      <c r="EKC350" s="146"/>
      <c r="EKD350" s="146"/>
      <c r="EKE350" s="146"/>
      <c r="EKF350" s="146"/>
      <c r="EKG350" s="146"/>
      <c r="EKH350" s="146"/>
      <c r="EKI350" s="146"/>
      <c r="EKJ350" s="146"/>
      <c r="EKK350" s="146"/>
      <c r="EKL350" s="146"/>
      <c r="EKM350" s="146"/>
      <c r="EKN350" s="146"/>
      <c r="EKO350" s="146"/>
      <c r="EKP350" s="146"/>
      <c r="EKQ350" s="146"/>
      <c r="EKR350" s="146"/>
      <c r="EKS350" s="146"/>
      <c r="EKT350" s="146"/>
      <c r="EKU350" s="146"/>
      <c r="EKV350" s="146"/>
      <c r="EKW350" s="146"/>
      <c r="EKX350" s="146"/>
      <c r="EKY350" s="146"/>
      <c r="EKZ350" s="146"/>
      <c r="ELA350" s="146"/>
      <c r="ELB350" s="146"/>
      <c r="ELC350" s="146"/>
      <c r="ELD350" s="146"/>
      <c r="ELE350" s="146"/>
      <c r="ELF350" s="146"/>
      <c r="ELG350" s="146"/>
      <c r="ELH350" s="146"/>
      <c r="ELI350" s="146"/>
      <c r="ELJ350" s="146"/>
      <c r="ELK350" s="146"/>
      <c r="ELL350" s="146"/>
      <c r="ELM350" s="146"/>
      <c r="ELN350" s="146"/>
      <c r="ELO350" s="146"/>
      <c r="ELP350" s="146"/>
      <c r="ELQ350" s="146"/>
      <c r="ELR350" s="146"/>
      <c r="ELS350" s="146"/>
      <c r="ELT350" s="146"/>
      <c r="ELU350" s="146"/>
      <c r="ELV350" s="146"/>
      <c r="ELW350" s="146"/>
      <c r="ELX350" s="146"/>
      <c r="ELY350" s="146"/>
      <c r="ELZ350" s="146"/>
      <c r="EMA350" s="146"/>
      <c r="EMB350" s="146"/>
      <c r="EMC350" s="146"/>
      <c r="EMD350" s="146"/>
      <c r="EME350" s="146"/>
      <c r="EMF350" s="146"/>
      <c r="EMG350" s="146"/>
      <c r="EMH350" s="146"/>
      <c r="EMI350" s="146"/>
      <c r="EMJ350" s="146"/>
      <c r="EMK350" s="146"/>
      <c r="EML350" s="146"/>
      <c r="EMM350" s="146"/>
      <c r="EMN350" s="146"/>
      <c r="EMO350" s="146"/>
      <c r="EMP350" s="146"/>
      <c r="EMQ350" s="146"/>
      <c r="EMR350" s="146"/>
      <c r="EMS350" s="146"/>
      <c r="EMT350" s="146"/>
      <c r="EMU350" s="146"/>
      <c r="EMV350" s="146"/>
      <c r="EMW350" s="146"/>
      <c r="EMX350" s="146"/>
      <c r="EMY350" s="146"/>
      <c r="EMZ350" s="146"/>
      <c r="ENA350" s="146"/>
      <c r="ENB350" s="146"/>
      <c r="ENC350" s="146"/>
      <c r="END350" s="146"/>
      <c r="ENE350" s="146"/>
      <c r="ENF350" s="146"/>
      <c r="ENG350" s="146"/>
      <c r="ENH350" s="146"/>
      <c r="ENI350" s="146"/>
      <c r="ENJ350" s="146"/>
      <c r="ENK350" s="146"/>
      <c r="ENL350" s="146"/>
      <c r="ENM350" s="146"/>
      <c r="ENN350" s="146"/>
      <c r="ENO350" s="146"/>
      <c r="ENP350" s="146"/>
      <c r="ENQ350" s="146"/>
      <c r="ENR350" s="146"/>
      <c r="ENS350" s="146"/>
      <c r="ENT350" s="146"/>
      <c r="ENU350" s="146"/>
      <c r="ENV350" s="146"/>
      <c r="ENW350" s="146"/>
      <c r="ENX350" s="146"/>
      <c r="ENY350" s="146"/>
      <c r="ENZ350" s="146"/>
      <c r="EOA350" s="146"/>
      <c r="EOB350" s="146"/>
      <c r="EOC350" s="146"/>
      <c r="EOD350" s="146"/>
      <c r="EOE350" s="146"/>
      <c r="EOF350" s="146"/>
      <c r="EOG350" s="146"/>
      <c r="EOH350" s="146"/>
      <c r="EOI350" s="146"/>
      <c r="EOJ350" s="146"/>
      <c r="EOK350" s="146"/>
      <c r="EOL350" s="146"/>
      <c r="EOM350" s="146"/>
      <c r="EON350" s="146"/>
      <c r="EOO350" s="146"/>
      <c r="EOP350" s="146"/>
      <c r="EOQ350" s="146"/>
      <c r="EOR350" s="146"/>
      <c r="EOS350" s="146"/>
      <c r="EOT350" s="146"/>
      <c r="EOU350" s="146"/>
      <c r="EOV350" s="146"/>
      <c r="EOW350" s="146"/>
      <c r="EOX350" s="146"/>
      <c r="EOY350" s="146"/>
      <c r="EOZ350" s="146"/>
      <c r="EPA350" s="146"/>
      <c r="EPB350" s="146"/>
      <c r="EPC350" s="146"/>
      <c r="EPD350" s="146"/>
      <c r="EPE350" s="146"/>
      <c r="EPF350" s="146"/>
      <c r="EPG350" s="146"/>
      <c r="EPH350" s="146"/>
      <c r="EPI350" s="146"/>
      <c r="EPJ350" s="146"/>
      <c r="EPK350" s="146"/>
      <c r="EPL350" s="146"/>
      <c r="EPM350" s="146"/>
      <c r="EPN350" s="146"/>
      <c r="EPO350" s="146"/>
      <c r="EPP350" s="146"/>
      <c r="EPQ350" s="146"/>
      <c r="EPR350" s="146"/>
      <c r="EPS350" s="146"/>
      <c r="EPT350" s="146"/>
      <c r="EPU350" s="146"/>
      <c r="EPV350" s="146"/>
      <c r="EPW350" s="146"/>
      <c r="EPX350" s="146"/>
      <c r="EPY350" s="146"/>
      <c r="EPZ350" s="146"/>
      <c r="EQA350" s="146"/>
      <c r="EQB350" s="146"/>
      <c r="EQC350" s="146"/>
      <c r="EQD350" s="146"/>
      <c r="EQE350" s="146"/>
      <c r="EQF350" s="146"/>
      <c r="EQG350" s="146"/>
      <c r="EQH350" s="146"/>
      <c r="EQI350" s="146"/>
      <c r="EQJ350" s="146"/>
      <c r="EQK350" s="146"/>
      <c r="EQL350" s="146"/>
      <c r="EQM350" s="146"/>
      <c r="EQN350" s="146"/>
      <c r="EQO350" s="146"/>
      <c r="EQP350" s="146"/>
      <c r="EQQ350" s="146"/>
      <c r="EQR350" s="146"/>
      <c r="EQS350" s="146"/>
      <c r="EQT350" s="146"/>
      <c r="EQU350" s="146"/>
      <c r="EQV350" s="146"/>
      <c r="EQW350" s="146"/>
      <c r="EQX350" s="146"/>
      <c r="EQY350" s="146"/>
      <c r="EQZ350" s="146"/>
      <c r="ERA350" s="146"/>
      <c r="ERB350" s="146"/>
      <c r="ERC350" s="146"/>
      <c r="ERD350" s="146"/>
      <c r="ERE350" s="146"/>
      <c r="ERF350" s="146"/>
      <c r="ERG350" s="146"/>
      <c r="ERH350" s="146"/>
      <c r="ERI350" s="146"/>
      <c r="ERJ350" s="146"/>
      <c r="ERK350" s="146"/>
      <c r="ERL350" s="146"/>
      <c r="ERM350" s="146"/>
      <c r="ERN350" s="146"/>
      <c r="ERO350" s="146"/>
      <c r="ERP350" s="146"/>
      <c r="ERQ350" s="146"/>
      <c r="ERR350" s="146"/>
      <c r="ERS350" s="146"/>
      <c r="ERT350" s="146"/>
      <c r="ERU350" s="146"/>
      <c r="ERV350" s="146"/>
      <c r="ERW350" s="146"/>
      <c r="ERX350" s="146"/>
      <c r="ERY350" s="146"/>
      <c r="ERZ350" s="146"/>
      <c r="ESA350" s="146"/>
      <c r="ESB350" s="146"/>
      <c r="ESC350" s="146"/>
      <c r="ESD350" s="146"/>
      <c r="ESE350" s="146"/>
      <c r="ESF350" s="146"/>
      <c r="ESG350" s="146"/>
      <c r="ESH350" s="146"/>
      <c r="ESI350" s="146"/>
      <c r="ESJ350" s="146"/>
      <c r="ESK350" s="146"/>
      <c r="ESL350" s="146"/>
      <c r="ESM350" s="146"/>
      <c r="ESN350" s="146"/>
      <c r="ESO350" s="146"/>
      <c r="ESP350" s="146"/>
      <c r="ESQ350" s="146"/>
      <c r="ESR350" s="146"/>
      <c r="ESS350" s="146"/>
      <c r="EST350" s="146"/>
      <c r="ESU350" s="146"/>
      <c r="ESV350" s="146"/>
      <c r="ESW350" s="146"/>
      <c r="ESX350" s="146"/>
      <c r="ESY350" s="146"/>
      <c r="ESZ350" s="146"/>
      <c r="ETA350" s="146"/>
      <c r="ETB350" s="146"/>
      <c r="ETC350" s="146"/>
      <c r="ETD350" s="146"/>
      <c r="ETE350" s="146"/>
      <c r="ETF350" s="146"/>
      <c r="ETG350" s="146"/>
      <c r="ETH350" s="146"/>
      <c r="ETI350" s="146"/>
      <c r="ETJ350" s="146"/>
      <c r="ETK350" s="146"/>
      <c r="ETL350" s="146"/>
      <c r="ETM350" s="146"/>
      <c r="ETN350" s="146"/>
      <c r="ETO350" s="146"/>
      <c r="ETP350" s="146"/>
      <c r="ETQ350" s="146"/>
      <c r="ETR350" s="146"/>
      <c r="ETS350" s="146"/>
      <c r="ETT350" s="146"/>
      <c r="ETU350" s="146"/>
      <c r="ETV350" s="146"/>
      <c r="ETW350" s="146"/>
      <c r="ETX350" s="146"/>
      <c r="ETY350" s="146"/>
      <c r="ETZ350" s="146"/>
      <c r="EUA350" s="146"/>
      <c r="EUB350" s="146"/>
      <c r="EUC350" s="146"/>
      <c r="EUD350" s="146"/>
      <c r="EUE350" s="146"/>
      <c r="EUF350" s="146"/>
      <c r="EUG350" s="146"/>
      <c r="EUH350" s="146"/>
      <c r="EUI350" s="146"/>
      <c r="EUJ350" s="146"/>
      <c r="EUK350" s="146"/>
      <c r="EUL350" s="146"/>
      <c r="EUM350" s="146"/>
      <c r="EUN350" s="146"/>
      <c r="EUO350" s="146"/>
      <c r="EUP350" s="146"/>
      <c r="EUQ350" s="146"/>
      <c r="EUR350" s="146"/>
      <c r="EUS350" s="146"/>
      <c r="EUT350" s="146"/>
      <c r="EUU350" s="146"/>
      <c r="EUV350" s="146"/>
      <c r="EUW350" s="146"/>
      <c r="EUX350" s="146"/>
      <c r="EUY350" s="146"/>
      <c r="EUZ350" s="146"/>
      <c r="EVA350" s="146"/>
      <c r="EVB350" s="146"/>
      <c r="EVC350" s="146"/>
      <c r="EVD350" s="146"/>
      <c r="EVE350" s="146"/>
      <c r="EVF350" s="146"/>
      <c r="EVG350" s="146"/>
      <c r="EVH350" s="146"/>
      <c r="EVI350" s="146"/>
      <c r="EVJ350" s="146"/>
      <c r="EVK350" s="146"/>
      <c r="EVL350" s="146"/>
      <c r="EVM350" s="146"/>
      <c r="EVN350" s="146"/>
      <c r="EVO350" s="146"/>
      <c r="EVP350" s="146"/>
      <c r="EVQ350" s="146"/>
      <c r="EVR350" s="146"/>
      <c r="EVS350" s="146"/>
      <c r="EVT350" s="146"/>
      <c r="EVU350" s="146"/>
      <c r="EVV350" s="146"/>
      <c r="EVW350" s="146"/>
      <c r="EVX350" s="146"/>
      <c r="EVY350" s="146"/>
      <c r="EVZ350" s="146"/>
      <c r="EWA350" s="146"/>
      <c r="EWB350" s="146"/>
      <c r="EWC350" s="146"/>
      <c r="EWD350" s="146"/>
      <c r="EWE350" s="146"/>
      <c r="EWF350" s="146"/>
      <c r="EWG350" s="146"/>
      <c r="EWH350" s="146"/>
      <c r="EWI350" s="146"/>
      <c r="EWJ350" s="146"/>
      <c r="EWK350" s="146"/>
      <c r="EWL350" s="146"/>
      <c r="EWM350" s="146"/>
      <c r="EWN350" s="146"/>
      <c r="EWO350" s="146"/>
      <c r="EWP350" s="146"/>
      <c r="EWQ350" s="146"/>
      <c r="EWR350" s="146"/>
      <c r="EWS350" s="146"/>
      <c r="EWT350" s="146"/>
      <c r="EWU350" s="146"/>
      <c r="EWV350" s="146"/>
      <c r="EWW350" s="146"/>
      <c r="EWX350" s="146"/>
      <c r="EWY350" s="146"/>
      <c r="EWZ350" s="146"/>
      <c r="EXA350" s="146"/>
      <c r="EXB350" s="146"/>
      <c r="EXC350" s="146"/>
      <c r="EXD350" s="146"/>
      <c r="EXE350" s="146"/>
      <c r="EXF350" s="146"/>
      <c r="EXG350" s="146"/>
      <c r="EXH350" s="146"/>
      <c r="EXI350" s="146"/>
      <c r="EXJ350" s="146"/>
      <c r="EXK350" s="146"/>
      <c r="EXL350" s="146"/>
      <c r="EXM350" s="146"/>
      <c r="EXN350" s="146"/>
      <c r="EXO350" s="146"/>
      <c r="EXP350" s="146"/>
      <c r="EXQ350" s="146"/>
      <c r="EXR350" s="146"/>
      <c r="EXS350" s="146"/>
      <c r="EXT350" s="146"/>
      <c r="EXU350" s="146"/>
      <c r="EXV350" s="146"/>
      <c r="EXW350" s="146"/>
      <c r="EXX350" s="146"/>
      <c r="EXY350" s="146"/>
      <c r="EXZ350" s="146"/>
      <c r="EYA350" s="146"/>
      <c r="EYB350" s="146"/>
      <c r="EYC350" s="146"/>
      <c r="EYD350" s="146"/>
      <c r="EYE350" s="146"/>
      <c r="EYF350" s="146"/>
      <c r="EYG350" s="146"/>
      <c r="EYH350" s="146"/>
      <c r="EYI350" s="146"/>
      <c r="EYJ350" s="146"/>
      <c r="EYK350" s="146"/>
      <c r="EYL350" s="146"/>
      <c r="EYM350" s="146"/>
      <c r="EYN350" s="146"/>
      <c r="EYO350" s="146"/>
      <c r="EYP350" s="146"/>
      <c r="EYQ350" s="146"/>
      <c r="EYR350" s="146"/>
      <c r="EYS350" s="146"/>
      <c r="EYT350" s="146"/>
      <c r="EYU350" s="146"/>
      <c r="EYV350" s="146"/>
      <c r="EYW350" s="146"/>
      <c r="EYX350" s="146"/>
      <c r="EYY350" s="146"/>
      <c r="EYZ350" s="146"/>
      <c r="EZA350" s="146"/>
      <c r="EZB350" s="146"/>
      <c r="EZC350" s="146"/>
      <c r="EZD350" s="146"/>
      <c r="EZE350" s="146"/>
      <c r="EZF350" s="146"/>
      <c r="EZG350" s="146"/>
      <c r="EZH350" s="146"/>
      <c r="EZI350" s="146"/>
      <c r="EZJ350" s="146"/>
      <c r="EZK350" s="146"/>
      <c r="EZL350" s="146"/>
      <c r="EZM350" s="146"/>
      <c r="EZN350" s="146"/>
      <c r="EZO350" s="146"/>
      <c r="EZP350" s="146"/>
      <c r="EZQ350" s="146"/>
      <c r="EZR350" s="146"/>
      <c r="EZS350" s="146"/>
      <c r="EZT350" s="146"/>
      <c r="EZU350" s="146"/>
      <c r="EZV350" s="146"/>
      <c r="EZW350" s="146"/>
      <c r="EZX350" s="146"/>
      <c r="EZY350" s="146"/>
      <c r="EZZ350" s="146"/>
      <c r="FAA350" s="146"/>
      <c r="FAB350" s="146"/>
      <c r="FAC350" s="146"/>
      <c r="FAD350" s="146"/>
      <c r="FAE350" s="146"/>
      <c r="FAF350" s="146"/>
      <c r="FAG350" s="146"/>
      <c r="FAH350" s="146"/>
      <c r="FAI350" s="146"/>
      <c r="FAJ350" s="146"/>
      <c r="FAK350" s="146"/>
      <c r="FAL350" s="146"/>
      <c r="FAM350" s="146"/>
      <c r="FAN350" s="146"/>
      <c r="FAO350" s="146"/>
      <c r="FAP350" s="146"/>
      <c r="FAQ350" s="146"/>
      <c r="FAR350" s="146"/>
      <c r="FAS350" s="146"/>
      <c r="FAT350" s="146"/>
      <c r="FAU350" s="146"/>
      <c r="FAV350" s="146"/>
      <c r="FAW350" s="146"/>
      <c r="FAX350" s="146"/>
      <c r="FAY350" s="146"/>
      <c r="FAZ350" s="146"/>
      <c r="FBA350" s="146"/>
      <c r="FBB350" s="146"/>
      <c r="FBC350" s="146"/>
      <c r="FBD350" s="146"/>
      <c r="FBE350" s="146"/>
      <c r="FBF350" s="146"/>
      <c r="FBG350" s="146"/>
      <c r="FBH350" s="146"/>
      <c r="FBI350" s="146"/>
      <c r="FBJ350" s="146"/>
      <c r="FBK350" s="146"/>
      <c r="FBL350" s="146"/>
      <c r="FBM350" s="146"/>
      <c r="FBN350" s="146"/>
      <c r="FBO350" s="146"/>
      <c r="FBP350" s="146"/>
      <c r="FBQ350" s="146"/>
      <c r="FBR350" s="146"/>
      <c r="FBS350" s="146"/>
      <c r="FBT350" s="146"/>
      <c r="FBU350" s="146"/>
      <c r="FBV350" s="146"/>
      <c r="FBW350" s="146"/>
      <c r="FBX350" s="146"/>
      <c r="FBY350" s="146"/>
      <c r="FBZ350" s="146"/>
      <c r="FCA350" s="146"/>
      <c r="FCB350" s="146"/>
      <c r="FCC350" s="146"/>
      <c r="FCD350" s="146"/>
      <c r="FCE350" s="146"/>
      <c r="FCF350" s="146"/>
      <c r="FCG350" s="146"/>
      <c r="FCH350" s="146"/>
      <c r="FCI350" s="146"/>
      <c r="FCJ350" s="146"/>
      <c r="FCK350" s="146"/>
      <c r="FCL350" s="146"/>
      <c r="FCM350" s="146"/>
      <c r="FCN350" s="146"/>
      <c r="FCO350" s="146"/>
      <c r="FCP350" s="146"/>
      <c r="FCQ350" s="146"/>
      <c r="FCR350" s="146"/>
      <c r="FCS350" s="146"/>
      <c r="FCT350" s="146"/>
      <c r="FCU350" s="146"/>
      <c r="FCV350" s="146"/>
      <c r="FCW350" s="146"/>
      <c r="FCX350" s="146"/>
      <c r="FCY350" s="146"/>
      <c r="FCZ350" s="146"/>
      <c r="FDA350" s="146"/>
      <c r="FDB350" s="146"/>
      <c r="FDC350" s="146"/>
      <c r="FDD350" s="146"/>
      <c r="FDE350" s="146"/>
      <c r="FDF350" s="146"/>
      <c r="FDG350" s="146"/>
      <c r="FDH350" s="146"/>
      <c r="FDI350" s="146"/>
      <c r="FDJ350" s="146"/>
      <c r="FDK350" s="146"/>
      <c r="FDL350" s="146"/>
      <c r="FDM350" s="146"/>
      <c r="FDN350" s="146"/>
      <c r="FDO350" s="146"/>
      <c r="FDP350" s="146"/>
      <c r="FDQ350" s="146"/>
      <c r="FDR350" s="146"/>
      <c r="FDS350" s="146"/>
      <c r="FDT350" s="146"/>
      <c r="FDU350" s="146"/>
      <c r="FDV350" s="146"/>
      <c r="FDW350" s="146"/>
      <c r="FDX350" s="146"/>
      <c r="FDY350" s="146"/>
      <c r="FDZ350" s="146"/>
      <c r="FEA350" s="146"/>
      <c r="FEB350" s="146"/>
      <c r="FEC350" s="146"/>
      <c r="FED350" s="146"/>
      <c r="FEE350" s="146"/>
      <c r="FEF350" s="146"/>
      <c r="FEG350" s="146"/>
      <c r="FEH350" s="146"/>
      <c r="FEI350" s="146"/>
      <c r="FEJ350" s="146"/>
      <c r="FEK350" s="146"/>
      <c r="FEL350" s="146"/>
      <c r="FEM350" s="146"/>
      <c r="FEN350" s="146"/>
      <c r="FEO350" s="146"/>
      <c r="FEP350" s="146"/>
      <c r="FEQ350" s="146"/>
      <c r="FER350" s="146"/>
      <c r="FES350" s="146"/>
      <c r="FET350" s="146"/>
      <c r="FEU350" s="146"/>
      <c r="FEV350" s="146"/>
      <c r="FEW350" s="146"/>
      <c r="FEX350" s="146"/>
      <c r="FEY350" s="146"/>
      <c r="FEZ350" s="146"/>
      <c r="FFA350" s="146"/>
      <c r="FFB350" s="146"/>
      <c r="FFC350" s="146"/>
      <c r="FFD350" s="146"/>
      <c r="FFE350" s="146"/>
      <c r="FFF350" s="146"/>
      <c r="FFG350" s="146"/>
      <c r="FFH350" s="146"/>
      <c r="FFI350" s="146"/>
      <c r="FFJ350" s="146"/>
      <c r="FFK350" s="146"/>
      <c r="FFL350" s="146"/>
      <c r="FFM350" s="146"/>
      <c r="FFN350" s="146"/>
      <c r="FFO350" s="146"/>
      <c r="FFP350" s="146"/>
      <c r="FFQ350" s="146"/>
      <c r="FFR350" s="146"/>
      <c r="FFS350" s="146"/>
      <c r="FFT350" s="146"/>
      <c r="FFU350" s="146"/>
      <c r="FFV350" s="146"/>
      <c r="FFW350" s="146"/>
      <c r="FFX350" s="146"/>
      <c r="FFY350" s="146"/>
      <c r="FFZ350" s="146"/>
      <c r="FGA350" s="146"/>
      <c r="FGB350" s="146"/>
      <c r="FGC350" s="146"/>
      <c r="FGD350" s="146"/>
      <c r="FGE350" s="146"/>
      <c r="FGF350" s="146"/>
      <c r="FGG350" s="146"/>
      <c r="FGH350" s="146"/>
      <c r="FGI350" s="146"/>
      <c r="FGJ350" s="146"/>
      <c r="FGK350" s="146"/>
      <c r="FGL350" s="146"/>
      <c r="FGM350" s="146"/>
      <c r="FGN350" s="146"/>
      <c r="FGO350" s="146"/>
      <c r="FGP350" s="146"/>
      <c r="FGQ350" s="146"/>
      <c r="FGR350" s="146"/>
      <c r="FGS350" s="146"/>
      <c r="FGT350" s="146"/>
      <c r="FGU350" s="146"/>
      <c r="FGV350" s="146"/>
      <c r="FGW350" s="146"/>
      <c r="FGX350" s="146"/>
      <c r="FGY350" s="146"/>
      <c r="FGZ350" s="146"/>
      <c r="FHA350" s="146"/>
      <c r="FHB350" s="146"/>
      <c r="FHC350" s="146"/>
      <c r="FHD350" s="146"/>
      <c r="FHE350" s="146"/>
      <c r="FHF350" s="146"/>
      <c r="FHG350" s="146"/>
      <c r="FHH350" s="146"/>
      <c r="FHI350" s="146"/>
      <c r="FHJ350" s="146"/>
      <c r="FHK350" s="146"/>
      <c r="FHL350" s="146"/>
      <c r="FHM350" s="146"/>
      <c r="FHN350" s="146"/>
      <c r="FHO350" s="146"/>
      <c r="FHP350" s="146"/>
      <c r="FHQ350" s="146"/>
      <c r="FHR350" s="146"/>
      <c r="FHS350" s="146"/>
      <c r="FHT350" s="146"/>
      <c r="FHU350" s="146"/>
      <c r="FHV350" s="146"/>
      <c r="FHW350" s="146"/>
      <c r="FHX350" s="146"/>
      <c r="FHY350" s="146"/>
      <c r="FHZ350" s="146"/>
      <c r="FIA350" s="146"/>
      <c r="FIB350" s="146"/>
      <c r="FIC350" s="146"/>
      <c r="FID350" s="146"/>
      <c r="FIE350" s="146"/>
      <c r="FIF350" s="146"/>
      <c r="FIG350" s="146"/>
      <c r="FIH350" s="146"/>
      <c r="FII350" s="146"/>
      <c r="FIJ350" s="146"/>
      <c r="FIK350" s="146"/>
      <c r="FIL350" s="146"/>
      <c r="FIM350" s="146"/>
      <c r="FIN350" s="146"/>
      <c r="FIO350" s="146"/>
      <c r="FIP350" s="146"/>
      <c r="FIQ350" s="146"/>
      <c r="FIR350" s="146"/>
      <c r="FIS350" s="146"/>
      <c r="FIT350" s="146"/>
      <c r="FIU350" s="146"/>
      <c r="FIV350" s="146"/>
      <c r="FIW350" s="146"/>
      <c r="FIX350" s="146"/>
      <c r="FIY350" s="146"/>
      <c r="FIZ350" s="146"/>
      <c r="FJA350" s="146"/>
      <c r="FJB350" s="146"/>
      <c r="FJC350" s="146"/>
      <c r="FJD350" s="146"/>
      <c r="FJE350" s="146"/>
      <c r="FJF350" s="146"/>
      <c r="FJG350" s="146"/>
      <c r="FJH350" s="146"/>
      <c r="FJI350" s="146"/>
      <c r="FJJ350" s="146"/>
      <c r="FJK350" s="146"/>
      <c r="FJL350" s="146"/>
      <c r="FJM350" s="146"/>
      <c r="FJN350" s="146"/>
      <c r="FJO350" s="146"/>
      <c r="FJP350" s="146"/>
      <c r="FJQ350" s="146"/>
      <c r="FJR350" s="146"/>
      <c r="FJS350" s="146"/>
      <c r="FJT350" s="146"/>
      <c r="FJU350" s="146"/>
      <c r="FJV350" s="146"/>
      <c r="FJW350" s="146"/>
      <c r="FJX350" s="146"/>
      <c r="FJY350" s="146"/>
      <c r="FJZ350" s="146"/>
      <c r="FKA350" s="146"/>
      <c r="FKB350" s="146"/>
      <c r="FKC350" s="146"/>
      <c r="FKD350" s="146"/>
      <c r="FKE350" s="146"/>
      <c r="FKF350" s="146"/>
      <c r="FKG350" s="146"/>
      <c r="FKH350" s="146"/>
      <c r="FKI350" s="146"/>
      <c r="FKJ350" s="146"/>
      <c r="FKK350" s="146"/>
      <c r="FKL350" s="146"/>
      <c r="FKM350" s="146"/>
      <c r="FKN350" s="146"/>
      <c r="FKO350" s="146"/>
      <c r="FKP350" s="146"/>
      <c r="FKQ350" s="146"/>
      <c r="FKR350" s="146"/>
      <c r="FKS350" s="146"/>
      <c r="FKT350" s="146"/>
      <c r="FKU350" s="146"/>
      <c r="FKV350" s="146"/>
      <c r="FKW350" s="146"/>
      <c r="FKX350" s="146"/>
      <c r="FKY350" s="146"/>
      <c r="FKZ350" s="146"/>
      <c r="FLA350" s="146"/>
      <c r="FLB350" s="146"/>
      <c r="FLC350" s="146"/>
      <c r="FLD350" s="146"/>
      <c r="FLE350" s="146"/>
      <c r="FLF350" s="146"/>
      <c r="FLG350" s="146"/>
      <c r="FLH350" s="146"/>
      <c r="FLI350" s="146"/>
      <c r="FLJ350" s="146"/>
      <c r="FLK350" s="146"/>
      <c r="FLL350" s="146"/>
      <c r="FLM350" s="146"/>
      <c r="FLN350" s="146"/>
      <c r="FLO350" s="146"/>
      <c r="FLP350" s="146"/>
      <c r="FLQ350" s="146"/>
      <c r="FLR350" s="146"/>
      <c r="FLS350" s="146"/>
      <c r="FLT350" s="146"/>
      <c r="FLU350" s="146"/>
      <c r="FLV350" s="146"/>
      <c r="FLW350" s="146"/>
      <c r="FLX350" s="146"/>
      <c r="FLY350" s="146"/>
      <c r="FLZ350" s="146"/>
      <c r="FMA350" s="146"/>
      <c r="FMB350" s="146"/>
      <c r="FMC350" s="146"/>
      <c r="FMD350" s="146"/>
      <c r="FME350" s="146"/>
      <c r="FMF350" s="146"/>
      <c r="FMG350" s="146"/>
      <c r="FMH350" s="146"/>
      <c r="FMI350" s="146"/>
      <c r="FMJ350" s="146"/>
      <c r="FMK350" s="146"/>
      <c r="FML350" s="146"/>
      <c r="FMM350" s="146"/>
      <c r="FMN350" s="146"/>
      <c r="FMO350" s="146"/>
      <c r="FMP350" s="146"/>
      <c r="FMQ350" s="146"/>
      <c r="FMR350" s="146"/>
      <c r="FMS350" s="146"/>
      <c r="FMT350" s="146"/>
      <c r="FMU350" s="146"/>
      <c r="FMV350" s="146"/>
      <c r="FMW350" s="146"/>
      <c r="FMX350" s="146"/>
      <c r="FMY350" s="146"/>
      <c r="FMZ350" s="146"/>
      <c r="FNA350" s="146"/>
      <c r="FNB350" s="146"/>
      <c r="FNC350" s="146"/>
      <c r="FND350" s="146"/>
      <c r="FNE350" s="146"/>
      <c r="FNF350" s="146"/>
      <c r="FNG350" s="146"/>
      <c r="FNH350" s="146"/>
      <c r="FNI350" s="146"/>
      <c r="FNJ350" s="146"/>
      <c r="FNK350" s="146"/>
      <c r="FNL350" s="146"/>
      <c r="FNM350" s="146"/>
      <c r="FNN350" s="146"/>
      <c r="FNO350" s="146"/>
      <c r="FNP350" s="146"/>
      <c r="FNQ350" s="146"/>
      <c r="FNR350" s="146"/>
      <c r="FNS350" s="146"/>
      <c r="FNT350" s="146"/>
      <c r="FNU350" s="146"/>
      <c r="FNV350" s="146"/>
      <c r="FNW350" s="146"/>
      <c r="FNX350" s="146"/>
      <c r="FNY350" s="146"/>
      <c r="FNZ350" s="146"/>
      <c r="FOA350" s="146"/>
      <c r="FOB350" s="146"/>
      <c r="FOC350" s="146"/>
      <c r="FOD350" s="146"/>
      <c r="FOE350" s="146"/>
      <c r="FOF350" s="146"/>
      <c r="FOG350" s="146"/>
      <c r="FOH350" s="146"/>
      <c r="FOI350" s="146"/>
      <c r="FOJ350" s="146"/>
      <c r="FOK350" s="146"/>
      <c r="FOL350" s="146"/>
      <c r="FOM350" s="146"/>
      <c r="FON350" s="146"/>
      <c r="FOO350" s="146"/>
      <c r="FOP350" s="146"/>
      <c r="FOQ350" s="146"/>
      <c r="FOR350" s="146"/>
      <c r="FOS350" s="146"/>
      <c r="FOT350" s="146"/>
      <c r="FOU350" s="146"/>
      <c r="FOV350" s="146"/>
      <c r="FOW350" s="146"/>
      <c r="FOX350" s="146"/>
      <c r="FOY350" s="146"/>
      <c r="FOZ350" s="146"/>
      <c r="FPA350" s="146"/>
      <c r="FPB350" s="146"/>
      <c r="FPC350" s="146"/>
      <c r="FPD350" s="146"/>
      <c r="FPE350" s="146"/>
      <c r="FPF350" s="146"/>
      <c r="FPG350" s="146"/>
      <c r="FPH350" s="146"/>
      <c r="FPI350" s="146"/>
      <c r="FPJ350" s="146"/>
      <c r="FPK350" s="146"/>
      <c r="FPL350" s="146"/>
      <c r="FPM350" s="146"/>
      <c r="FPN350" s="146"/>
      <c r="FPO350" s="146"/>
      <c r="FPP350" s="146"/>
      <c r="FPQ350" s="146"/>
      <c r="FPR350" s="146"/>
      <c r="FPS350" s="146"/>
      <c r="FPT350" s="146"/>
      <c r="FPU350" s="146"/>
      <c r="FPV350" s="146"/>
      <c r="FPW350" s="146"/>
      <c r="FPX350" s="146"/>
      <c r="FPY350" s="146"/>
      <c r="FPZ350" s="146"/>
      <c r="FQA350" s="146"/>
      <c r="FQB350" s="146"/>
      <c r="FQC350" s="146"/>
      <c r="FQD350" s="146"/>
      <c r="FQE350" s="146"/>
      <c r="FQF350" s="146"/>
      <c r="FQG350" s="146"/>
      <c r="FQH350" s="146"/>
      <c r="FQI350" s="146"/>
      <c r="FQJ350" s="146"/>
      <c r="FQK350" s="146"/>
      <c r="FQL350" s="146"/>
      <c r="FQM350" s="146"/>
      <c r="FQN350" s="146"/>
      <c r="FQO350" s="146"/>
      <c r="FQP350" s="146"/>
      <c r="FQQ350" s="146"/>
      <c r="FQR350" s="146"/>
      <c r="FQS350" s="146"/>
      <c r="FQT350" s="146"/>
      <c r="FQU350" s="146"/>
      <c r="FQV350" s="146"/>
      <c r="FQW350" s="146"/>
      <c r="FQX350" s="146"/>
      <c r="FQY350" s="146"/>
      <c r="FQZ350" s="146"/>
      <c r="FRA350" s="146"/>
      <c r="FRB350" s="146"/>
      <c r="FRC350" s="146"/>
      <c r="FRD350" s="146"/>
      <c r="FRE350" s="146"/>
      <c r="FRF350" s="146"/>
      <c r="FRG350" s="146"/>
      <c r="FRH350" s="146"/>
      <c r="FRI350" s="146"/>
      <c r="FRJ350" s="146"/>
      <c r="FRK350" s="146"/>
      <c r="FRL350" s="146"/>
      <c r="FRM350" s="146"/>
      <c r="FRN350" s="146"/>
      <c r="FRO350" s="146"/>
      <c r="FRP350" s="146"/>
      <c r="FRQ350" s="146"/>
      <c r="FRR350" s="146"/>
      <c r="FRS350" s="146"/>
      <c r="FRT350" s="146"/>
      <c r="FRU350" s="146"/>
      <c r="FRV350" s="146"/>
      <c r="FRW350" s="146"/>
      <c r="FRX350" s="146"/>
      <c r="FRY350" s="146"/>
      <c r="FRZ350" s="146"/>
      <c r="FSA350" s="146"/>
      <c r="FSB350" s="146"/>
      <c r="FSC350" s="146"/>
      <c r="FSD350" s="146"/>
      <c r="FSE350" s="146"/>
      <c r="FSF350" s="146"/>
      <c r="FSG350" s="146"/>
      <c r="FSH350" s="146"/>
      <c r="FSI350" s="146"/>
      <c r="FSJ350" s="146"/>
      <c r="FSK350" s="146"/>
      <c r="FSL350" s="146"/>
      <c r="FSM350" s="146"/>
      <c r="FSN350" s="146"/>
      <c r="FSO350" s="146"/>
      <c r="FSP350" s="146"/>
      <c r="FSQ350" s="146"/>
      <c r="FSR350" s="146"/>
      <c r="FSS350" s="146"/>
      <c r="FST350" s="146"/>
      <c r="FSU350" s="146"/>
      <c r="FSV350" s="146"/>
      <c r="FSW350" s="146"/>
      <c r="FSX350" s="146"/>
      <c r="FSY350" s="146"/>
      <c r="FSZ350" s="146"/>
      <c r="FTA350" s="146"/>
      <c r="FTB350" s="146"/>
      <c r="FTC350" s="146"/>
      <c r="FTD350" s="146"/>
      <c r="FTE350" s="146"/>
      <c r="FTF350" s="146"/>
      <c r="FTG350" s="146"/>
      <c r="FTH350" s="146"/>
      <c r="FTI350" s="146"/>
      <c r="FTJ350" s="146"/>
      <c r="FTK350" s="146"/>
      <c r="FTL350" s="146"/>
      <c r="FTM350" s="146"/>
      <c r="FTN350" s="146"/>
      <c r="FTO350" s="146"/>
      <c r="FTP350" s="146"/>
      <c r="FTQ350" s="146"/>
      <c r="FTR350" s="146"/>
      <c r="FTS350" s="146"/>
      <c r="FTT350" s="146"/>
      <c r="FTU350" s="146"/>
      <c r="FTV350" s="146"/>
      <c r="FTW350" s="146"/>
      <c r="FTX350" s="146"/>
      <c r="FTY350" s="146"/>
      <c r="FTZ350" s="146"/>
      <c r="FUA350" s="146"/>
      <c r="FUB350" s="146"/>
      <c r="FUC350" s="146"/>
      <c r="FUD350" s="146"/>
      <c r="FUE350" s="146"/>
      <c r="FUF350" s="146"/>
      <c r="FUG350" s="146"/>
      <c r="FUH350" s="146"/>
      <c r="FUI350" s="146"/>
      <c r="FUJ350" s="146"/>
      <c r="FUK350" s="146"/>
      <c r="FUL350" s="146"/>
      <c r="FUM350" s="146"/>
      <c r="FUN350" s="146"/>
      <c r="FUO350" s="146"/>
      <c r="FUP350" s="146"/>
      <c r="FUQ350" s="146"/>
      <c r="FUR350" s="146"/>
      <c r="FUS350" s="146"/>
      <c r="FUT350" s="146"/>
      <c r="FUU350" s="146"/>
      <c r="FUV350" s="146"/>
      <c r="FUW350" s="146"/>
      <c r="FUX350" s="146"/>
      <c r="FUY350" s="146"/>
      <c r="FUZ350" s="146"/>
      <c r="FVA350" s="146"/>
      <c r="FVB350" s="146"/>
      <c r="FVC350" s="146"/>
      <c r="FVD350" s="146"/>
      <c r="FVE350" s="146"/>
      <c r="FVF350" s="146"/>
      <c r="FVG350" s="146"/>
      <c r="FVH350" s="146"/>
      <c r="FVI350" s="146"/>
      <c r="FVJ350" s="146"/>
      <c r="FVK350" s="146"/>
      <c r="FVL350" s="146"/>
      <c r="FVM350" s="146"/>
      <c r="FVN350" s="146"/>
      <c r="FVO350" s="146"/>
      <c r="FVP350" s="146"/>
      <c r="FVQ350" s="146"/>
      <c r="FVR350" s="146"/>
      <c r="FVS350" s="146"/>
      <c r="FVT350" s="146"/>
      <c r="FVU350" s="146"/>
      <c r="FVV350" s="146"/>
      <c r="FVW350" s="146"/>
      <c r="FVX350" s="146"/>
      <c r="FVY350" s="146"/>
      <c r="FVZ350" s="146"/>
      <c r="FWA350" s="146"/>
      <c r="FWB350" s="146"/>
      <c r="FWC350" s="146"/>
      <c r="FWD350" s="146"/>
      <c r="FWE350" s="146"/>
      <c r="FWF350" s="146"/>
      <c r="FWG350" s="146"/>
      <c r="FWH350" s="146"/>
      <c r="FWI350" s="146"/>
      <c r="FWJ350" s="146"/>
      <c r="FWK350" s="146"/>
      <c r="FWL350" s="146"/>
      <c r="FWM350" s="146"/>
      <c r="FWN350" s="146"/>
      <c r="FWO350" s="146"/>
      <c r="FWP350" s="146"/>
      <c r="FWQ350" s="146"/>
      <c r="FWR350" s="146"/>
      <c r="FWS350" s="146"/>
      <c r="FWT350" s="146"/>
      <c r="FWU350" s="146"/>
      <c r="FWV350" s="146"/>
      <c r="FWW350" s="146"/>
      <c r="FWX350" s="146"/>
      <c r="FWY350" s="146"/>
      <c r="FWZ350" s="146"/>
      <c r="FXA350" s="146"/>
      <c r="FXB350" s="146"/>
      <c r="FXC350" s="146"/>
      <c r="FXD350" s="146"/>
      <c r="FXE350" s="146"/>
      <c r="FXF350" s="146"/>
      <c r="FXG350" s="146"/>
      <c r="FXH350" s="146"/>
      <c r="FXI350" s="146"/>
      <c r="FXJ350" s="146"/>
      <c r="FXK350" s="146"/>
      <c r="FXL350" s="146"/>
      <c r="FXM350" s="146"/>
      <c r="FXN350" s="146"/>
      <c r="FXO350" s="146"/>
      <c r="FXP350" s="146"/>
      <c r="FXQ350" s="146"/>
      <c r="FXR350" s="146"/>
      <c r="FXS350" s="146"/>
      <c r="FXT350" s="146"/>
      <c r="FXU350" s="146"/>
      <c r="FXV350" s="146"/>
      <c r="FXW350" s="146"/>
      <c r="FXX350" s="146"/>
      <c r="FXY350" s="146"/>
      <c r="FXZ350" s="146"/>
      <c r="FYA350" s="146"/>
      <c r="FYB350" s="146"/>
      <c r="FYC350" s="146"/>
      <c r="FYD350" s="146"/>
      <c r="FYE350" s="146"/>
      <c r="FYF350" s="146"/>
      <c r="FYG350" s="146"/>
      <c r="FYH350" s="146"/>
      <c r="FYI350" s="146"/>
      <c r="FYJ350" s="146"/>
      <c r="FYK350" s="146"/>
      <c r="FYL350" s="146"/>
      <c r="FYM350" s="146"/>
      <c r="FYN350" s="146"/>
      <c r="FYO350" s="146"/>
      <c r="FYP350" s="146"/>
      <c r="FYQ350" s="146"/>
      <c r="FYR350" s="146"/>
      <c r="FYS350" s="146"/>
      <c r="FYT350" s="146"/>
      <c r="FYU350" s="146"/>
      <c r="FYV350" s="146"/>
      <c r="FYW350" s="146"/>
      <c r="FYX350" s="146"/>
      <c r="FYY350" s="146"/>
      <c r="FYZ350" s="146"/>
      <c r="FZA350" s="146"/>
      <c r="FZB350" s="146"/>
      <c r="FZC350" s="146"/>
      <c r="FZD350" s="146"/>
      <c r="FZE350" s="146"/>
      <c r="FZF350" s="146"/>
      <c r="FZG350" s="146"/>
      <c r="FZH350" s="146"/>
      <c r="FZI350" s="146"/>
      <c r="FZJ350" s="146"/>
      <c r="FZK350" s="146"/>
      <c r="FZL350" s="146"/>
      <c r="FZM350" s="146"/>
      <c r="FZN350" s="146"/>
      <c r="FZO350" s="146"/>
      <c r="FZP350" s="146"/>
      <c r="FZQ350" s="146"/>
      <c r="FZR350" s="146"/>
      <c r="FZS350" s="146"/>
      <c r="FZT350" s="146"/>
      <c r="FZU350" s="146"/>
      <c r="FZV350" s="146"/>
      <c r="FZW350" s="146"/>
      <c r="FZX350" s="146"/>
      <c r="FZY350" s="146"/>
      <c r="FZZ350" s="146"/>
      <c r="GAA350" s="146"/>
      <c r="GAB350" s="146"/>
      <c r="GAC350" s="146"/>
      <c r="GAD350" s="146"/>
      <c r="GAE350" s="146"/>
      <c r="GAF350" s="146"/>
      <c r="GAG350" s="146"/>
      <c r="GAH350" s="146"/>
      <c r="GAI350" s="146"/>
      <c r="GAJ350" s="146"/>
      <c r="GAK350" s="146"/>
      <c r="GAL350" s="146"/>
      <c r="GAM350" s="146"/>
      <c r="GAN350" s="146"/>
      <c r="GAO350" s="146"/>
      <c r="GAP350" s="146"/>
      <c r="GAQ350" s="146"/>
      <c r="GAR350" s="146"/>
      <c r="GAS350" s="146"/>
      <c r="GAT350" s="146"/>
      <c r="GAU350" s="146"/>
      <c r="GAV350" s="146"/>
      <c r="GAW350" s="146"/>
      <c r="GAX350" s="146"/>
      <c r="GAY350" s="146"/>
      <c r="GAZ350" s="146"/>
      <c r="GBA350" s="146"/>
      <c r="GBB350" s="146"/>
      <c r="GBC350" s="146"/>
      <c r="GBD350" s="146"/>
      <c r="GBE350" s="146"/>
      <c r="GBF350" s="146"/>
      <c r="GBG350" s="146"/>
      <c r="GBH350" s="146"/>
      <c r="GBI350" s="146"/>
      <c r="GBJ350" s="146"/>
      <c r="GBK350" s="146"/>
      <c r="GBL350" s="146"/>
      <c r="GBM350" s="146"/>
      <c r="GBN350" s="146"/>
      <c r="GBO350" s="146"/>
      <c r="GBP350" s="146"/>
      <c r="GBQ350" s="146"/>
      <c r="GBR350" s="146"/>
      <c r="GBS350" s="146"/>
      <c r="GBT350" s="146"/>
      <c r="GBU350" s="146"/>
      <c r="GBV350" s="146"/>
      <c r="GBW350" s="146"/>
      <c r="GBX350" s="146"/>
      <c r="GBY350" s="146"/>
      <c r="GBZ350" s="146"/>
      <c r="GCA350" s="146"/>
      <c r="GCB350" s="146"/>
      <c r="GCC350" s="146"/>
      <c r="GCD350" s="146"/>
      <c r="GCE350" s="146"/>
      <c r="GCF350" s="146"/>
      <c r="GCG350" s="146"/>
      <c r="GCH350" s="146"/>
      <c r="GCI350" s="146"/>
      <c r="GCJ350" s="146"/>
      <c r="GCK350" s="146"/>
      <c r="GCL350" s="146"/>
      <c r="GCM350" s="146"/>
      <c r="GCN350" s="146"/>
      <c r="GCO350" s="146"/>
      <c r="GCP350" s="146"/>
      <c r="GCQ350" s="146"/>
      <c r="GCR350" s="146"/>
      <c r="GCS350" s="146"/>
      <c r="GCT350" s="146"/>
      <c r="GCU350" s="146"/>
      <c r="GCV350" s="146"/>
      <c r="GCW350" s="146"/>
      <c r="GCX350" s="146"/>
      <c r="GCY350" s="146"/>
      <c r="GCZ350" s="146"/>
      <c r="GDA350" s="146"/>
      <c r="GDB350" s="146"/>
      <c r="GDC350" s="146"/>
      <c r="GDD350" s="146"/>
      <c r="GDE350" s="146"/>
      <c r="GDF350" s="146"/>
      <c r="GDG350" s="146"/>
      <c r="GDH350" s="146"/>
      <c r="GDI350" s="146"/>
      <c r="GDJ350" s="146"/>
      <c r="GDK350" s="146"/>
      <c r="GDL350" s="146"/>
      <c r="GDM350" s="146"/>
      <c r="GDN350" s="146"/>
      <c r="GDO350" s="146"/>
      <c r="GDP350" s="146"/>
      <c r="GDQ350" s="146"/>
      <c r="GDR350" s="146"/>
      <c r="GDS350" s="146"/>
      <c r="GDT350" s="146"/>
      <c r="GDU350" s="146"/>
      <c r="GDV350" s="146"/>
      <c r="GDW350" s="146"/>
      <c r="GDX350" s="146"/>
      <c r="GDY350" s="146"/>
      <c r="GDZ350" s="146"/>
      <c r="GEA350" s="146"/>
      <c r="GEB350" s="146"/>
      <c r="GEC350" s="146"/>
      <c r="GED350" s="146"/>
      <c r="GEE350" s="146"/>
      <c r="GEF350" s="146"/>
      <c r="GEG350" s="146"/>
      <c r="GEH350" s="146"/>
      <c r="GEI350" s="146"/>
      <c r="GEJ350" s="146"/>
      <c r="GEK350" s="146"/>
      <c r="GEL350" s="146"/>
      <c r="GEM350" s="146"/>
      <c r="GEN350" s="146"/>
      <c r="GEO350" s="146"/>
      <c r="GEP350" s="146"/>
      <c r="GEQ350" s="146"/>
      <c r="GER350" s="146"/>
      <c r="GES350" s="146"/>
      <c r="GET350" s="146"/>
      <c r="GEU350" s="146"/>
      <c r="GEV350" s="146"/>
      <c r="GEW350" s="146"/>
      <c r="GEX350" s="146"/>
      <c r="GEY350" s="146"/>
      <c r="GEZ350" s="146"/>
      <c r="GFA350" s="146"/>
      <c r="GFB350" s="146"/>
      <c r="GFC350" s="146"/>
      <c r="GFD350" s="146"/>
      <c r="GFE350" s="146"/>
      <c r="GFF350" s="146"/>
      <c r="GFG350" s="146"/>
      <c r="GFH350" s="146"/>
      <c r="GFI350" s="146"/>
      <c r="GFJ350" s="146"/>
      <c r="GFK350" s="146"/>
      <c r="GFL350" s="146"/>
      <c r="GFM350" s="146"/>
      <c r="GFN350" s="146"/>
      <c r="GFO350" s="146"/>
      <c r="GFP350" s="146"/>
      <c r="GFQ350" s="146"/>
      <c r="GFR350" s="146"/>
      <c r="GFS350" s="146"/>
      <c r="GFT350" s="146"/>
      <c r="GFU350" s="146"/>
      <c r="GFV350" s="146"/>
      <c r="GFW350" s="146"/>
      <c r="GFX350" s="146"/>
      <c r="GFY350" s="146"/>
      <c r="GFZ350" s="146"/>
      <c r="GGA350" s="146"/>
      <c r="GGB350" s="146"/>
      <c r="GGC350" s="146"/>
      <c r="GGD350" s="146"/>
      <c r="GGE350" s="146"/>
      <c r="GGF350" s="146"/>
      <c r="GGG350" s="146"/>
      <c r="GGH350" s="146"/>
      <c r="GGI350" s="146"/>
      <c r="GGJ350" s="146"/>
      <c r="GGK350" s="146"/>
      <c r="GGL350" s="146"/>
      <c r="GGM350" s="146"/>
      <c r="GGN350" s="146"/>
      <c r="GGO350" s="146"/>
      <c r="GGP350" s="146"/>
      <c r="GGQ350" s="146"/>
      <c r="GGR350" s="146"/>
      <c r="GGS350" s="146"/>
      <c r="GGT350" s="146"/>
      <c r="GGU350" s="146"/>
      <c r="GGV350" s="146"/>
      <c r="GGW350" s="146"/>
      <c r="GGX350" s="146"/>
      <c r="GGY350" s="146"/>
      <c r="GGZ350" s="146"/>
      <c r="GHA350" s="146"/>
      <c r="GHB350" s="146"/>
      <c r="GHC350" s="146"/>
      <c r="GHD350" s="146"/>
      <c r="GHE350" s="146"/>
      <c r="GHF350" s="146"/>
      <c r="GHG350" s="146"/>
      <c r="GHH350" s="146"/>
      <c r="GHI350" s="146"/>
      <c r="GHJ350" s="146"/>
      <c r="GHK350" s="146"/>
      <c r="GHL350" s="146"/>
      <c r="GHM350" s="146"/>
      <c r="GHN350" s="146"/>
      <c r="GHO350" s="146"/>
      <c r="GHP350" s="146"/>
      <c r="GHQ350" s="146"/>
      <c r="GHR350" s="146"/>
      <c r="GHS350" s="146"/>
      <c r="GHT350" s="146"/>
      <c r="GHU350" s="146"/>
      <c r="GHV350" s="146"/>
      <c r="GHW350" s="146"/>
      <c r="GHX350" s="146"/>
      <c r="GHY350" s="146"/>
      <c r="GHZ350" s="146"/>
      <c r="GIA350" s="146"/>
      <c r="GIB350" s="146"/>
      <c r="GIC350" s="146"/>
      <c r="GID350" s="146"/>
      <c r="GIE350" s="146"/>
      <c r="GIF350" s="146"/>
      <c r="GIG350" s="146"/>
      <c r="GIH350" s="146"/>
      <c r="GII350" s="146"/>
      <c r="GIJ350" s="146"/>
      <c r="GIK350" s="146"/>
      <c r="GIL350" s="146"/>
      <c r="GIM350" s="146"/>
      <c r="GIN350" s="146"/>
      <c r="GIO350" s="146"/>
      <c r="GIP350" s="146"/>
      <c r="GIQ350" s="146"/>
      <c r="GIR350" s="146"/>
      <c r="GIS350" s="146"/>
      <c r="GIT350" s="146"/>
      <c r="GIU350" s="146"/>
      <c r="GIV350" s="146"/>
      <c r="GIW350" s="146"/>
      <c r="GIX350" s="146"/>
      <c r="GIY350" s="146"/>
      <c r="GIZ350" s="146"/>
      <c r="GJA350" s="146"/>
      <c r="GJB350" s="146"/>
      <c r="GJC350" s="146"/>
      <c r="GJD350" s="146"/>
      <c r="GJE350" s="146"/>
      <c r="GJF350" s="146"/>
      <c r="GJG350" s="146"/>
      <c r="GJH350" s="146"/>
      <c r="GJI350" s="146"/>
      <c r="GJJ350" s="146"/>
      <c r="GJK350" s="146"/>
      <c r="GJL350" s="146"/>
      <c r="GJM350" s="146"/>
      <c r="GJN350" s="146"/>
      <c r="GJO350" s="146"/>
      <c r="GJP350" s="146"/>
      <c r="GJQ350" s="146"/>
      <c r="GJR350" s="146"/>
      <c r="GJS350" s="146"/>
      <c r="GJT350" s="146"/>
      <c r="GJU350" s="146"/>
      <c r="GJV350" s="146"/>
      <c r="GJW350" s="146"/>
      <c r="GJX350" s="146"/>
      <c r="GJY350" s="146"/>
      <c r="GJZ350" s="146"/>
      <c r="GKA350" s="146"/>
      <c r="GKB350" s="146"/>
      <c r="GKC350" s="146"/>
      <c r="GKD350" s="146"/>
      <c r="GKE350" s="146"/>
      <c r="GKF350" s="146"/>
      <c r="GKG350" s="146"/>
      <c r="GKH350" s="146"/>
      <c r="GKI350" s="146"/>
      <c r="GKJ350" s="146"/>
      <c r="GKK350" s="146"/>
      <c r="GKL350" s="146"/>
      <c r="GKM350" s="146"/>
      <c r="GKN350" s="146"/>
      <c r="GKO350" s="146"/>
      <c r="GKP350" s="146"/>
      <c r="GKQ350" s="146"/>
      <c r="GKR350" s="146"/>
      <c r="GKS350" s="146"/>
      <c r="GKT350" s="146"/>
      <c r="GKU350" s="146"/>
      <c r="GKV350" s="146"/>
      <c r="GKW350" s="146"/>
      <c r="GKX350" s="146"/>
      <c r="GKY350" s="146"/>
      <c r="GKZ350" s="146"/>
      <c r="GLA350" s="146"/>
      <c r="GLB350" s="146"/>
      <c r="GLC350" s="146"/>
      <c r="GLD350" s="146"/>
      <c r="GLE350" s="146"/>
      <c r="GLF350" s="146"/>
      <c r="GLG350" s="146"/>
      <c r="GLH350" s="146"/>
      <c r="GLI350" s="146"/>
      <c r="GLJ350" s="146"/>
      <c r="GLK350" s="146"/>
      <c r="GLL350" s="146"/>
      <c r="GLM350" s="146"/>
      <c r="GLN350" s="146"/>
      <c r="GLO350" s="146"/>
      <c r="GLP350" s="146"/>
      <c r="GLQ350" s="146"/>
      <c r="GLR350" s="146"/>
      <c r="GLS350" s="146"/>
      <c r="GLT350" s="146"/>
      <c r="GLU350" s="146"/>
      <c r="GLV350" s="146"/>
      <c r="GLW350" s="146"/>
      <c r="GLX350" s="146"/>
      <c r="GLY350" s="146"/>
      <c r="GLZ350" s="146"/>
      <c r="GMA350" s="146"/>
      <c r="GMB350" s="146"/>
      <c r="GMC350" s="146"/>
      <c r="GMD350" s="146"/>
      <c r="GME350" s="146"/>
      <c r="GMF350" s="146"/>
      <c r="GMG350" s="146"/>
      <c r="GMH350" s="146"/>
      <c r="GMI350" s="146"/>
      <c r="GMJ350" s="146"/>
      <c r="GMK350" s="146"/>
      <c r="GML350" s="146"/>
      <c r="GMM350" s="146"/>
      <c r="GMN350" s="146"/>
      <c r="GMO350" s="146"/>
      <c r="GMP350" s="146"/>
      <c r="GMQ350" s="146"/>
      <c r="GMR350" s="146"/>
      <c r="GMS350" s="146"/>
      <c r="GMT350" s="146"/>
      <c r="GMU350" s="146"/>
      <c r="GMV350" s="146"/>
      <c r="GMW350" s="146"/>
      <c r="GMX350" s="146"/>
      <c r="GMY350" s="146"/>
      <c r="GMZ350" s="146"/>
      <c r="GNA350" s="146"/>
      <c r="GNB350" s="146"/>
      <c r="GNC350" s="146"/>
      <c r="GND350" s="146"/>
      <c r="GNE350" s="146"/>
      <c r="GNF350" s="146"/>
      <c r="GNG350" s="146"/>
      <c r="GNH350" s="146"/>
      <c r="GNI350" s="146"/>
      <c r="GNJ350" s="146"/>
      <c r="GNK350" s="146"/>
      <c r="GNL350" s="146"/>
      <c r="GNM350" s="146"/>
      <c r="GNN350" s="146"/>
      <c r="GNO350" s="146"/>
      <c r="GNP350" s="146"/>
      <c r="GNQ350" s="146"/>
      <c r="GNR350" s="146"/>
      <c r="GNS350" s="146"/>
      <c r="GNT350" s="146"/>
      <c r="GNU350" s="146"/>
      <c r="GNV350" s="146"/>
      <c r="GNW350" s="146"/>
      <c r="GNX350" s="146"/>
      <c r="GNY350" s="146"/>
      <c r="GNZ350" s="146"/>
      <c r="GOA350" s="146"/>
      <c r="GOB350" s="146"/>
      <c r="GOC350" s="146"/>
      <c r="GOD350" s="146"/>
      <c r="GOE350" s="146"/>
      <c r="GOF350" s="146"/>
      <c r="GOG350" s="146"/>
      <c r="GOH350" s="146"/>
      <c r="GOI350" s="146"/>
      <c r="GOJ350" s="146"/>
      <c r="GOK350" s="146"/>
      <c r="GOL350" s="146"/>
      <c r="GOM350" s="146"/>
      <c r="GON350" s="146"/>
      <c r="GOO350" s="146"/>
      <c r="GOP350" s="146"/>
      <c r="GOQ350" s="146"/>
      <c r="GOR350" s="146"/>
      <c r="GOS350" s="146"/>
      <c r="GOT350" s="146"/>
      <c r="GOU350" s="146"/>
      <c r="GOV350" s="146"/>
      <c r="GOW350" s="146"/>
      <c r="GOX350" s="146"/>
      <c r="GOY350" s="146"/>
      <c r="GOZ350" s="146"/>
      <c r="GPA350" s="146"/>
      <c r="GPB350" s="146"/>
      <c r="GPC350" s="146"/>
      <c r="GPD350" s="146"/>
      <c r="GPE350" s="146"/>
      <c r="GPF350" s="146"/>
      <c r="GPG350" s="146"/>
      <c r="GPH350" s="146"/>
      <c r="GPI350" s="146"/>
      <c r="GPJ350" s="146"/>
      <c r="GPK350" s="146"/>
      <c r="GPL350" s="146"/>
      <c r="GPM350" s="146"/>
      <c r="GPN350" s="146"/>
      <c r="GPO350" s="146"/>
      <c r="GPP350" s="146"/>
      <c r="GPQ350" s="146"/>
      <c r="GPR350" s="146"/>
      <c r="GPS350" s="146"/>
      <c r="GPT350" s="146"/>
      <c r="GPU350" s="146"/>
      <c r="GPV350" s="146"/>
      <c r="GPW350" s="146"/>
      <c r="GPX350" s="146"/>
      <c r="GPY350" s="146"/>
      <c r="GPZ350" s="146"/>
      <c r="GQA350" s="146"/>
      <c r="GQB350" s="146"/>
      <c r="GQC350" s="146"/>
      <c r="GQD350" s="146"/>
      <c r="GQE350" s="146"/>
      <c r="GQF350" s="146"/>
      <c r="GQG350" s="146"/>
      <c r="GQH350" s="146"/>
      <c r="GQI350" s="146"/>
      <c r="GQJ350" s="146"/>
      <c r="GQK350" s="146"/>
      <c r="GQL350" s="146"/>
      <c r="GQM350" s="146"/>
      <c r="GQN350" s="146"/>
      <c r="GQO350" s="146"/>
      <c r="GQP350" s="146"/>
      <c r="GQQ350" s="146"/>
      <c r="GQR350" s="146"/>
      <c r="GQS350" s="146"/>
      <c r="GQT350" s="146"/>
      <c r="GQU350" s="146"/>
      <c r="GQV350" s="146"/>
      <c r="GQW350" s="146"/>
      <c r="GQX350" s="146"/>
      <c r="GQY350" s="146"/>
      <c r="GQZ350" s="146"/>
      <c r="GRA350" s="146"/>
      <c r="GRB350" s="146"/>
      <c r="GRC350" s="146"/>
      <c r="GRD350" s="146"/>
      <c r="GRE350" s="146"/>
      <c r="GRF350" s="146"/>
      <c r="GRG350" s="146"/>
      <c r="GRH350" s="146"/>
      <c r="GRI350" s="146"/>
      <c r="GRJ350" s="146"/>
      <c r="GRK350" s="146"/>
      <c r="GRL350" s="146"/>
      <c r="GRM350" s="146"/>
      <c r="GRN350" s="146"/>
      <c r="GRO350" s="146"/>
      <c r="GRP350" s="146"/>
      <c r="GRQ350" s="146"/>
      <c r="GRR350" s="146"/>
      <c r="GRS350" s="146"/>
      <c r="GRT350" s="146"/>
      <c r="GRU350" s="146"/>
      <c r="GRV350" s="146"/>
      <c r="GRW350" s="146"/>
      <c r="GRX350" s="146"/>
      <c r="GRY350" s="146"/>
      <c r="GRZ350" s="146"/>
      <c r="GSA350" s="146"/>
      <c r="GSB350" s="146"/>
      <c r="GSC350" s="146"/>
      <c r="GSD350" s="146"/>
      <c r="GSE350" s="146"/>
      <c r="GSF350" s="146"/>
      <c r="GSG350" s="146"/>
      <c r="GSH350" s="146"/>
      <c r="GSI350" s="146"/>
      <c r="GSJ350" s="146"/>
      <c r="GSK350" s="146"/>
      <c r="GSL350" s="146"/>
      <c r="GSM350" s="146"/>
      <c r="GSN350" s="146"/>
      <c r="GSO350" s="146"/>
      <c r="GSP350" s="146"/>
      <c r="GSQ350" s="146"/>
      <c r="GSR350" s="146"/>
      <c r="GSS350" s="146"/>
      <c r="GST350" s="146"/>
      <c r="GSU350" s="146"/>
      <c r="GSV350" s="146"/>
      <c r="GSW350" s="146"/>
      <c r="GSX350" s="146"/>
      <c r="GSY350" s="146"/>
      <c r="GSZ350" s="146"/>
      <c r="GTA350" s="146"/>
      <c r="GTB350" s="146"/>
      <c r="GTC350" s="146"/>
      <c r="GTD350" s="146"/>
      <c r="GTE350" s="146"/>
      <c r="GTF350" s="146"/>
      <c r="GTG350" s="146"/>
      <c r="GTH350" s="146"/>
      <c r="GTI350" s="146"/>
      <c r="GTJ350" s="146"/>
      <c r="GTK350" s="146"/>
      <c r="GTL350" s="146"/>
      <c r="GTM350" s="146"/>
      <c r="GTN350" s="146"/>
      <c r="GTO350" s="146"/>
      <c r="GTP350" s="146"/>
      <c r="GTQ350" s="146"/>
      <c r="GTR350" s="146"/>
      <c r="GTS350" s="146"/>
      <c r="GTT350" s="146"/>
      <c r="GTU350" s="146"/>
      <c r="GTV350" s="146"/>
      <c r="GTW350" s="146"/>
      <c r="GTX350" s="146"/>
      <c r="GTY350" s="146"/>
      <c r="GTZ350" s="146"/>
      <c r="GUA350" s="146"/>
      <c r="GUB350" s="146"/>
      <c r="GUC350" s="146"/>
      <c r="GUD350" s="146"/>
      <c r="GUE350" s="146"/>
      <c r="GUF350" s="146"/>
      <c r="GUG350" s="146"/>
      <c r="GUH350" s="146"/>
      <c r="GUI350" s="146"/>
      <c r="GUJ350" s="146"/>
      <c r="GUK350" s="146"/>
      <c r="GUL350" s="146"/>
      <c r="GUM350" s="146"/>
      <c r="GUN350" s="146"/>
      <c r="GUO350" s="146"/>
      <c r="GUP350" s="146"/>
      <c r="GUQ350" s="146"/>
      <c r="GUR350" s="146"/>
      <c r="GUS350" s="146"/>
      <c r="GUT350" s="146"/>
      <c r="GUU350" s="146"/>
      <c r="GUV350" s="146"/>
      <c r="GUW350" s="146"/>
      <c r="GUX350" s="146"/>
      <c r="GUY350" s="146"/>
      <c r="GUZ350" s="146"/>
      <c r="GVA350" s="146"/>
      <c r="GVB350" s="146"/>
      <c r="GVC350" s="146"/>
      <c r="GVD350" s="146"/>
      <c r="GVE350" s="146"/>
      <c r="GVF350" s="146"/>
      <c r="GVG350" s="146"/>
      <c r="GVH350" s="146"/>
      <c r="GVI350" s="146"/>
      <c r="GVJ350" s="146"/>
      <c r="GVK350" s="146"/>
      <c r="GVL350" s="146"/>
      <c r="GVM350" s="146"/>
      <c r="GVN350" s="146"/>
      <c r="GVO350" s="146"/>
      <c r="GVP350" s="146"/>
      <c r="GVQ350" s="146"/>
      <c r="GVR350" s="146"/>
      <c r="GVS350" s="146"/>
      <c r="GVT350" s="146"/>
      <c r="GVU350" s="146"/>
      <c r="GVV350" s="146"/>
      <c r="GVW350" s="146"/>
      <c r="GVX350" s="146"/>
      <c r="GVY350" s="146"/>
      <c r="GVZ350" s="146"/>
      <c r="GWA350" s="146"/>
      <c r="GWB350" s="146"/>
      <c r="GWC350" s="146"/>
      <c r="GWD350" s="146"/>
      <c r="GWE350" s="146"/>
      <c r="GWF350" s="146"/>
      <c r="GWG350" s="146"/>
      <c r="GWH350" s="146"/>
      <c r="GWI350" s="146"/>
      <c r="GWJ350" s="146"/>
      <c r="GWK350" s="146"/>
      <c r="GWL350" s="146"/>
      <c r="GWM350" s="146"/>
      <c r="GWN350" s="146"/>
      <c r="GWO350" s="146"/>
      <c r="GWP350" s="146"/>
      <c r="GWQ350" s="146"/>
      <c r="GWR350" s="146"/>
      <c r="GWS350" s="146"/>
      <c r="GWT350" s="146"/>
      <c r="GWU350" s="146"/>
      <c r="GWV350" s="146"/>
      <c r="GWW350" s="146"/>
      <c r="GWX350" s="146"/>
      <c r="GWY350" s="146"/>
      <c r="GWZ350" s="146"/>
      <c r="GXA350" s="146"/>
      <c r="GXB350" s="146"/>
      <c r="GXC350" s="146"/>
      <c r="GXD350" s="146"/>
      <c r="GXE350" s="146"/>
      <c r="GXF350" s="146"/>
      <c r="GXG350" s="146"/>
      <c r="GXH350" s="146"/>
      <c r="GXI350" s="146"/>
      <c r="GXJ350" s="146"/>
      <c r="GXK350" s="146"/>
      <c r="GXL350" s="146"/>
      <c r="GXM350" s="146"/>
      <c r="GXN350" s="146"/>
      <c r="GXO350" s="146"/>
      <c r="GXP350" s="146"/>
      <c r="GXQ350" s="146"/>
      <c r="GXR350" s="146"/>
      <c r="GXS350" s="146"/>
      <c r="GXT350" s="146"/>
      <c r="GXU350" s="146"/>
      <c r="GXV350" s="146"/>
      <c r="GXW350" s="146"/>
      <c r="GXX350" s="146"/>
      <c r="GXY350" s="146"/>
      <c r="GXZ350" s="146"/>
      <c r="GYA350" s="146"/>
      <c r="GYB350" s="146"/>
      <c r="GYC350" s="146"/>
      <c r="GYD350" s="146"/>
      <c r="GYE350" s="146"/>
      <c r="GYF350" s="146"/>
      <c r="GYG350" s="146"/>
      <c r="GYH350" s="146"/>
      <c r="GYI350" s="146"/>
      <c r="GYJ350" s="146"/>
      <c r="GYK350" s="146"/>
      <c r="GYL350" s="146"/>
      <c r="GYM350" s="146"/>
      <c r="GYN350" s="146"/>
      <c r="GYO350" s="146"/>
      <c r="GYP350" s="146"/>
      <c r="GYQ350" s="146"/>
      <c r="GYR350" s="146"/>
      <c r="GYS350" s="146"/>
      <c r="GYT350" s="146"/>
      <c r="GYU350" s="146"/>
      <c r="GYV350" s="146"/>
      <c r="GYW350" s="146"/>
      <c r="GYX350" s="146"/>
      <c r="GYY350" s="146"/>
      <c r="GYZ350" s="146"/>
      <c r="GZA350" s="146"/>
      <c r="GZB350" s="146"/>
      <c r="GZC350" s="146"/>
      <c r="GZD350" s="146"/>
      <c r="GZE350" s="146"/>
      <c r="GZF350" s="146"/>
      <c r="GZG350" s="146"/>
      <c r="GZH350" s="146"/>
      <c r="GZI350" s="146"/>
      <c r="GZJ350" s="146"/>
      <c r="GZK350" s="146"/>
      <c r="GZL350" s="146"/>
      <c r="GZM350" s="146"/>
      <c r="GZN350" s="146"/>
      <c r="GZO350" s="146"/>
      <c r="GZP350" s="146"/>
      <c r="GZQ350" s="146"/>
      <c r="GZR350" s="146"/>
      <c r="GZS350" s="146"/>
      <c r="GZT350" s="146"/>
      <c r="GZU350" s="146"/>
      <c r="GZV350" s="146"/>
      <c r="GZW350" s="146"/>
      <c r="GZX350" s="146"/>
      <c r="GZY350" s="146"/>
      <c r="GZZ350" s="146"/>
      <c r="HAA350" s="146"/>
      <c r="HAB350" s="146"/>
      <c r="HAC350" s="146"/>
      <c r="HAD350" s="146"/>
      <c r="HAE350" s="146"/>
      <c r="HAF350" s="146"/>
      <c r="HAG350" s="146"/>
      <c r="HAH350" s="146"/>
      <c r="HAI350" s="146"/>
      <c r="HAJ350" s="146"/>
      <c r="HAK350" s="146"/>
      <c r="HAL350" s="146"/>
      <c r="HAM350" s="146"/>
      <c r="HAN350" s="146"/>
      <c r="HAO350" s="146"/>
      <c r="HAP350" s="146"/>
      <c r="HAQ350" s="146"/>
      <c r="HAR350" s="146"/>
      <c r="HAS350" s="146"/>
      <c r="HAT350" s="146"/>
      <c r="HAU350" s="146"/>
      <c r="HAV350" s="146"/>
      <c r="HAW350" s="146"/>
      <c r="HAX350" s="146"/>
      <c r="HAY350" s="146"/>
      <c r="HAZ350" s="146"/>
      <c r="HBA350" s="146"/>
      <c r="HBB350" s="146"/>
      <c r="HBC350" s="146"/>
      <c r="HBD350" s="146"/>
      <c r="HBE350" s="146"/>
      <c r="HBF350" s="146"/>
      <c r="HBG350" s="146"/>
      <c r="HBH350" s="146"/>
      <c r="HBI350" s="146"/>
      <c r="HBJ350" s="146"/>
      <c r="HBK350" s="146"/>
      <c r="HBL350" s="146"/>
      <c r="HBM350" s="146"/>
      <c r="HBN350" s="146"/>
      <c r="HBO350" s="146"/>
      <c r="HBP350" s="146"/>
      <c r="HBQ350" s="146"/>
      <c r="HBR350" s="146"/>
      <c r="HBS350" s="146"/>
      <c r="HBT350" s="146"/>
      <c r="HBU350" s="146"/>
      <c r="HBV350" s="146"/>
      <c r="HBW350" s="146"/>
      <c r="HBX350" s="146"/>
      <c r="HBY350" s="146"/>
      <c r="HBZ350" s="146"/>
      <c r="HCA350" s="146"/>
      <c r="HCB350" s="146"/>
      <c r="HCC350" s="146"/>
      <c r="HCD350" s="146"/>
      <c r="HCE350" s="146"/>
      <c r="HCF350" s="146"/>
      <c r="HCG350" s="146"/>
      <c r="HCH350" s="146"/>
      <c r="HCI350" s="146"/>
      <c r="HCJ350" s="146"/>
      <c r="HCK350" s="146"/>
      <c r="HCL350" s="146"/>
      <c r="HCM350" s="146"/>
      <c r="HCN350" s="146"/>
      <c r="HCO350" s="146"/>
      <c r="HCP350" s="146"/>
      <c r="HCQ350" s="146"/>
      <c r="HCR350" s="146"/>
      <c r="HCS350" s="146"/>
      <c r="HCT350" s="146"/>
      <c r="HCU350" s="146"/>
      <c r="HCV350" s="146"/>
      <c r="HCW350" s="146"/>
      <c r="HCX350" s="146"/>
      <c r="HCY350" s="146"/>
      <c r="HCZ350" s="146"/>
      <c r="HDA350" s="146"/>
      <c r="HDB350" s="146"/>
      <c r="HDC350" s="146"/>
      <c r="HDD350" s="146"/>
      <c r="HDE350" s="146"/>
      <c r="HDF350" s="146"/>
      <c r="HDG350" s="146"/>
      <c r="HDH350" s="146"/>
      <c r="HDI350" s="146"/>
      <c r="HDJ350" s="146"/>
      <c r="HDK350" s="146"/>
      <c r="HDL350" s="146"/>
      <c r="HDM350" s="146"/>
      <c r="HDN350" s="146"/>
      <c r="HDO350" s="146"/>
      <c r="HDP350" s="146"/>
      <c r="HDQ350" s="146"/>
      <c r="HDR350" s="146"/>
      <c r="HDS350" s="146"/>
      <c r="HDT350" s="146"/>
      <c r="HDU350" s="146"/>
      <c r="HDV350" s="146"/>
      <c r="HDW350" s="146"/>
      <c r="HDX350" s="146"/>
      <c r="HDY350" s="146"/>
      <c r="HDZ350" s="146"/>
      <c r="HEA350" s="146"/>
      <c r="HEB350" s="146"/>
      <c r="HEC350" s="146"/>
      <c r="HED350" s="146"/>
      <c r="HEE350" s="146"/>
      <c r="HEF350" s="146"/>
      <c r="HEG350" s="146"/>
      <c r="HEH350" s="146"/>
      <c r="HEI350" s="146"/>
      <c r="HEJ350" s="146"/>
      <c r="HEK350" s="146"/>
      <c r="HEL350" s="146"/>
      <c r="HEM350" s="146"/>
      <c r="HEN350" s="146"/>
      <c r="HEO350" s="146"/>
      <c r="HEP350" s="146"/>
      <c r="HEQ350" s="146"/>
      <c r="HER350" s="146"/>
      <c r="HES350" s="146"/>
      <c r="HET350" s="146"/>
      <c r="HEU350" s="146"/>
      <c r="HEV350" s="146"/>
      <c r="HEW350" s="146"/>
      <c r="HEX350" s="146"/>
      <c r="HEY350" s="146"/>
      <c r="HEZ350" s="146"/>
      <c r="HFA350" s="146"/>
      <c r="HFB350" s="146"/>
      <c r="HFC350" s="146"/>
      <c r="HFD350" s="146"/>
      <c r="HFE350" s="146"/>
      <c r="HFF350" s="146"/>
      <c r="HFG350" s="146"/>
      <c r="HFH350" s="146"/>
      <c r="HFI350" s="146"/>
      <c r="HFJ350" s="146"/>
      <c r="HFK350" s="146"/>
      <c r="HFL350" s="146"/>
      <c r="HFM350" s="146"/>
      <c r="HFN350" s="146"/>
      <c r="HFO350" s="146"/>
      <c r="HFP350" s="146"/>
      <c r="HFQ350" s="146"/>
      <c r="HFR350" s="146"/>
      <c r="HFS350" s="146"/>
      <c r="HFT350" s="146"/>
      <c r="HFU350" s="146"/>
      <c r="HFV350" s="146"/>
      <c r="HFW350" s="146"/>
      <c r="HFX350" s="146"/>
      <c r="HFY350" s="146"/>
      <c r="HFZ350" s="146"/>
      <c r="HGA350" s="146"/>
      <c r="HGB350" s="146"/>
      <c r="HGC350" s="146"/>
      <c r="HGD350" s="146"/>
      <c r="HGE350" s="146"/>
      <c r="HGF350" s="146"/>
      <c r="HGG350" s="146"/>
      <c r="HGH350" s="146"/>
      <c r="HGI350" s="146"/>
      <c r="HGJ350" s="146"/>
      <c r="HGK350" s="146"/>
      <c r="HGL350" s="146"/>
      <c r="HGM350" s="146"/>
      <c r="HGN350" s="146"/>
      <c r="HGO350" s="146"/>
      <c r="HGP350" s="146"/>
      <c r="HGQ350" s="146"/>
      <c r="HGR350" s="146"/>
      <c r="HGS350" s="146"/>
      <c r="HGT350" s="146"/>
      <c r="HGU350" s="146"/>
      <c r="HGV350" s="146"/>
      <c r="HGW350" s="146"/>
      <c r="HGX350" s="146"/>
      <c r="HGY350" s="146"/>
      <c r="HGZ350" s="146"/>
      <c r="HHA350" s="146"/>
      <c r="HHB350" s="146"/>
      <c r="HHC350" s="146"/>
      <c r="HHD350" s="146"/>
      <c r="HHE350" s="146"/>
      <c r="HHF350" s="146"/>
      <c r="HHG350" s="146"/>
      <c r="HHH350" s="146"/>
      <c r="HHI350" s="146"/>
      <c r="HHJ350" s="146"/>
      <c r="HHK350" s="146"/>
      <c r="HHL350" s="146"/>
      <c r="HHM350" s="146"/>
      <c r="HHN350" s="146"/>
      <c r="HHO350" s="146"/>
      <c r="HHP350" s="146"/>
      <c r="HHQ350" s="146"/>
      <c r="HHR350" s="146"/>
      <c r="HHS350" s="146"/>
      <c r="HHT350" s="146"/>
      <c r="HHU350" s="146"/>
      <c r="HHV350" s="146"/>
      <c r="HHW350" s="146"/>
      <c r="HHX350" s="146"/>
      <c r="HHY350" s="146"/>
      <c r="HHZ350" s="146"/>
      <c r="HIA350" s="146"/>
      <c r="HIB350" s="146"/>
      <c r="HIC350" s="146"/>
      <c r="HID350" s="146"/>
      <c r="HIE350" s="146"/>
      <c r="HIF350" s="146"/>
      <c r="HIG350" s="146"/>
      <c r="HIH350" s="146"/>
      <c r="HII350" s="146"/>
      <c r="HIJ350" s="146"/>
      <c r="HIK350" s="146"/>
      <c r="HIL350" s="146"/>
      <c r="HIM350" s="146"/>
      <c r="HIN350" s="146"/>
      <c r="HIO350" s="146"/>
      <c r="HIP350" s="146"/>
      <c r="HIQ350" s="146"/>
      <c r="HIR350" s="146"/>
      <c r="HIS350" s="146"/>
      <c r="HIT350" s="146"/>
      <c r="HIU350" s="146"/>
      <c r="HIV350" s="146"/>
      <c r="HIW350" s="146"/>
      <c r="HIX350" s="146"/>
      <c r="HIY350" s="146"/>
      <c r="HIZ350" s="146"/>
      <c r="HJA350" s="146"/>
      <c r="HJB350" s="146"/>
      <c r="HJC350" s="146"/>
      <c r="HJD350" s="146"/>
      <c r="HJE350" s="146"/>
      <c r="HJF350" s="146"/>
      <c r="HJG350" s="146"/>
      <c r="HJH350" s="146"/>
      <c r="HJI350" s="146"/>
      <c r="HJJ350" s="146"/>
      <c r="HJK350" s="146"/>
      <c r="HJL350" s="146"/>
      <c r="HJM350" s="146"/>
      <c r="HJN350" s="146"/>
      <c r="HJO350" s="146"/>
      <c r="HJP350" s="146"/>
      <c r="HJQ350" s="146"/>
      <c r="HJR350" s="146"/>
      <c r="HJS350" s="146"/>
      <c r="HJT350" s="146"/>
      <c r="HJU350" s="146"/>
      <c r="HJV350" s="146"/>
      <c r="HJW350" s="146"/>
      <c r="HJX350" s="146"/>
      <c r="HJY350" s="146"/>
      <c r="HJZ350" s="146"/>
      <c r="HKA350" s="146"/>
      <c r="HKB350" s="146"/>
      <c r="HKC350" s="146"/>
      <c r="HKD350" s="146"/>
      <c r="HKE350" s="146"/>
      <c r="HKF350" s="146"/>
      <c r="HKG350" s="146"/>
      <c r="HKH350" s="146"/>
      <c r="HKI350" s="146"/>
      <c r="HKJ350" s="146"/>
      <c r="HKK350" s="146"/>
      <c r="HKL350" s="146"/>
      <c r="HKM350" s="146"/>
      <c r="HKN350" s="146"/>
      <c r="HKO350" s="146"/>
      <c r="HKP350" s="146"/>
      <c r="HKQ350" s="146"/>
      <c r="HKR350" s="146"/>
      <c r="HKS350" s="146"/>
      <c r="HKT350" s="146"/>
      <c r="HKU350" s="146"/>
      <c r="HKV350" s="146"/>
      <c r="HKW350" s="146"/>
      <c r="HKX350" s="146"/>
      <c r="HKY350" s="146"/>
      <c r="HKZ350" s="146"/>
      <c r="HLA350" s="146"/>
      <c r="HLB350" s="146"/>
      <c r="HLC350" s="146"/>
      <c r="HLD350" s="146"/>
      <c r="HLE350" s="146"/>
      <c r="HLF350" s="146"/>
      <c r="HLG350" s="146"/>
      <c r="HLH350" s="146"/>
      <c r="HLI350" s="146"/>
      <c r="HLJ350" s="146"/>
      <c r="HLK350" s="146"/>
      <c r="HLL350" s="146"/>
      <c r="HLM350" s="146"/>
      <c r="HLN350" s="146"/>
      <c r="HLO350" s="146"/>
      <c r="HLP350" s="146"/>
      <c r="HLQ350" s="146"/>
      <c r="HLR350" s="146"/>
      <c r="HLS350" s="146"/>
      <c r="HLT350" s="146"/>
      <c r="HLU350" s="146"/>
      <c r="HLV350" s="146"/>
      <c r="HLW350" s="146"/>
      <c r="HLX350" s="146"/>
      <c r="HLY350" s="146"/>
      <c r="HLZ350" s="146"/>
      <c r="HMA350" s="146"/>
      <c r="HMB350" s="146"/>
      <c r="HMC350" s="146"/>
      <c r="HMD350" s="146"/>
      <c r="HME350" s="146"/>
      <c r="HMF350" s="146"/>
      <c r="HMG350" s="146"/>
      <c r="HMH350" s="146"/>
      <c r="HMI350" s="146"/>
      <c r="HMJ350" s="146"/>
      <c r="HMK350" s="146"/>
      <c r="HML350" s="146"/>
      <c r="HMM350" s="146"/>
      <c r="HMN350" s="146"/>
      <c r="HMO350" s="146"/>
      <c r="HMP350" s="146"/>
      <c r="HMQ350" s="146"/>
      <c r="HMR350" s="146"/>
      <c r="HMS350" s="146"/>
      <c r="HMT350" s="146"/>
      <c r="HMU350" s="146"/>
      <c r="HMV350" s="146"/>
      <c r="HMW350" s="146"/>
      <c r="HMX350" s="146"/>
      <c r="HMY350" s="146"/>
      <c r="HMZ350" s="146"/>
      <c r="HNA350" s="146"/>
      <c r="HNB350" s="146"/>
      <c r="HNC350" s="146"/>
      <c r="HND350" s="146"/>
      <c r="HNE350" s="146"/>
      <c r="HNF350" s="146"/>
      <c r="HNG350" s="146"/>
      <c r="HNH350" s="146"/>
      <c r="HNI350" s="146"/>
      <c r="HNJ350" s="146"/>
      <c r="HNK350" s="146"/>
      <c r="HNL350" s="146"/>
      <c r="HNM350" s="146"/>
      <c r="HNN350" s="146"/>
      <c r="HNO350" s="146"/>
      <c r="HNP350" s="146"/>
      <c r="HNQ350" s="146"/>
      <c r="HNR350" s="146"/>
      <c r="HNS350" s="146"/>
      <c r="HNT350" s="146"/>
      <c r="HNU350" s="146"/>
      <c r="HNV350" s="146"/>
      <c r="HNW350" s="146"/>
      <c r="HNX350" s="146"/>
      <c r="HNY350" s="146"/>
      <c r="HNZ350" s="146"/>
      <c r="HOA350" s="146"/>
      <c r="HOB350" s="146"/>
      <c r="HOC350" s="146"/>
      <c r="HOD350" s="146"/>
      <c r="HOE350" s="146"/>
      <c r="HOF350" s="146"/>
      <c r="HOG350" s="146"/>
      <c r="HOH350" s="146"/>
      <c r="HOI350" s="146"/>
      <c r="HOJ350" s="146"/>
      <c r="HOK350" s="146"/>
      <c r="HOL350" s="146"/>
      <c r="HOM350" s="146"/>
      <c r="HON350" s="146"/>
      <c r="HOO350" s="146"/>
      <c r="HOP350" s="146"/>
      <c r="HOQ350" s="146"/>
      <c r="HOR350" s="146"/>
      <c r="HOS350" s="146"/>
      <c r="HOT350" s="146"/>
      <c r="HOU350" s="146"/>
      <c r="HOV350" s="146"/>
      <c r="HOW350" s="146"/>
      <c r="HOX350" s="146"/>
      <c r="HOY350" s="146"/>
      <c r="HOZ350" s="146"/>
      <c r="HPA350" s="146"/>
      <c r="HPB350" s="146"/>
      <c r="HPC350" s="146"/>
      <c r="HPD350" s="146"/>
      <c r="HPE350" s="146"/>
      <c r="HPF350" s="146"/>
      <c r="HPG350" s="146"/>
      <c r="HPH350" s="146"/>
      <c r="HPI350" s="146"/>
      <c r="HPJ350" s="146"/>
      <c r="HPK350" s="146"/>
      <c r="HPL350" s="146"/>
      <c r="HPM350" s="146"/>
      <c r="HPN350" s="146"/>
      <c r="HPO350" s="146"/>
      <c r="HPP350" s="146"/>
      <c r="HPQ350" s="146"/>
      <c r="HPR350" s="146"/>
      <c r="HPS350" s="146"/>
      <c r="HPT350" s="146"/>
      <c r="HPU350" s="146"/>
      <c r="HPV350" s="146"/>
      <c r="HPW350" s="146"/>
      <c r="HPX350" s="146"/>
      <c r="HPY350" s="146"/>
      <c r="HPZ350" s="146"/>
      <c r="HQA350" s="146"/>
      <c r="HQB350" s="146"/>
      <c r="HQC350" s="146"/>
      <c r="HQD350" s="146"/>
      <c r="HQE350" s="146"/>
      <c r="HQF350" s="146"/>
      <c r="HQG350" s="146"/>
      <c r="HQH350" s="146"/>
      <c r="HQI350" s="146"/>
      <c r="HQJ350" s="146"/>
      <c r="HQK350" s="146"/>
      <c r="HQL350" s="146"/>
      <c r="HQM350" s="146"/>
      <c r="HQN350" s="146"/>
      <c r="HQO350" s="146"/>
      <c r="HQP350" s="146"/>
      <c r="HQQ350" s="146"/>
      <c r="HQR350" s="146"/>
      <c r="HQS350" s="146"/>
      <c r="HQT350" s="146"/>
      <c r="HQU350" s="146"/>
      <c r="HQV350" s="146"/>
      <c r="HQW350" s="146"/>
      <c r="HQX350" s="146"/>
      <c r="HQY350" s="146"/>
      <c r="HQZ350" s="146"/>
      <c r="HRA350" s="146"/>
      <c r="HRB350" s="146"/>
      <c r="HRC350" s="146"/>
      <c r="HRD350" s="146"/>
      <c r="HRE350" s="146"/>
      <c r="HRF350" s="146"/>
      <c r="HRG350" s="146"/>
      <c r="HRH350" s="146"/>
      <c r="HRI350" s="146"/>
      <c r="HRJ350" s="146"/>
      <c r="HRK350" s="146"/>
      <c r="HRL350" s="146"/>
      <c r="HRM350" s="146"/>
      <c r="HRN350" s="146"/>
      <c r="HRO350" s="146"/>
      <c r="HRP350" s="146"/>
      <c r="HRQ350" s="146"/>
      <c r="HRR350" s="146"/>
      <c r="HRS350" s="146"/>
      <c r="HRT350" s="146"/>
      <c r="HRU350" s="146"/>
      <c r="HRV350" s="146"/>
      <c r="HRW350" s="146"/>
      <c r="HRX350" s="146"/>
      <c r="HRY350" s="146"/>
      <c r="HRZ350" s="146"/>
      <c r="HSA350" s="146"/>
      <c r="HSB350" s="146"/>
      <c r="HSC350" s="146"/>
      <c r="HSD350" s="146"/>
      <c r="HSE350" s="146"/>
      <c r="HSF350" s="146"/>
      <c r="HSG350" s="146"/>
      <c r="HSH350" s="146"/>
      <c r="HSI350" s="146"/>
      <c r="HSJ350" s="146"/>
      <c r="HSK350" s="146"/>
      <c r="HSL350" s="146"/>
      <c r="HSM350" s="146"/>
      <c r="HSN350" s="146"/>
      <c r="HSO350" s="146"/>
      <c r="HSP350" s="146"/>
      <c r="HSQ350" s="146"/>
      <c r="HSR350" s="146"/>
      <c r="HSS350" s="146"/>
      <c r="HST350" s="146"/>
      <c r="HSU350" s="146"/>
      <c r="HSV350" s="146"/>
      <c r="HSW350" s="146"/>
      <c r="HSX350" s="146"/>
      <c r="HSY350" s="146"/>
      <c r="HSZ350" s="146"/>
      <c r="HTA350" s="146"/>
      <c r="HTB350" s="146"/>
      <c r="HTC350" s="146"/>
      <c r="HTD350" s="146"/>
      <c r="HTE350" s="146"/>
      <c r="HTF350" s="146"/>
      <c r="HTG350" s="146"/>
      <c r="HTH350" s="146"/>
      <c r="HTI350" s="146"/>
      <c r="HTJ350" s="146"/>
      <c r="HTK350" s="146"/>
      <c r="HTL350" s="146"/>
      <c r="HTM350" s="146"/>
      <c r="HTN350" s="146"/>
      <c r="HTO350" s="146"/>
      <c r="HTP350" s="146"/>
      <c r="HTQ350" s="146"/>
      <c r="HTR350" s="146"/>
      <c r="HTS350" s="146"/>
      <c r="HTT350" s="146"/>
      <c r="HTU350" s="146"/>
      <c r="HTV350" s="146"/>
      <c r="HTW350" s="146"/>
      <c r="HTX350" s="146"/>
      <c r="HTY350" s="146"/>
      <c r="HTZ350" s="146"/>
      <c r="HUA350" s="146"/>
      <c r="HUB350" s="146"/>
      <c r="HUC350" s="146"/>
      <c r="HUD350" s="146"/>
      <c r="HUE350" s="146"/>
      <c r="HUF350" s="146"/>
      <c r="HUG350" s="146"/>
      <c r="HUH350" s="146"/>
      <c r="HUI350" s="146"/>
      <c r="HUJ350" s="146"/>
      <c r="HUK350" s="146"/>
      <c r="HUL350" s="146"/>
      <c r="HUM350" s="146"/>
      <c r="HUN350" s="146"/>
      <c r="HUO350" s="146"/>
      <c r="HUP350" s="146"/>
      <c r="HUQ350" s="146"/>
      <c r="HUR350" s="146"/>
      <c r="HUS350" s="146"/>
      <c r="HUT350" s="146"/>
      <c r="HUU350" s="146"/>
      <c r="HUV350" s="146"/>
      <c r="HUW350" s="146"/>
      <c r="HUX350" s="146"/>
      <c r="HUY350" s="146"/>
      <c r="HUZ350" s="146"/>
      <c r="HVA350" s="146"/>
      <c r="HVB350" s="146"/>
      <c r="HVC350" s="146"/>
      <c r="HVD350" s="146"/>
      <c r="HVE350" s="146"/>
      <c r="HVF350" s="146"/>
      <c r="HVG350" s="146"/>
      <c r="HVH350" s="146"/>
      <c r="HVI350" s="146"/>
      <c r="HVJ350" s="146"/>
      <c r="HVK350" s="146"/>
      <c r="HVL350" s="146"/>
      <c r="HVM350" s="146"/>
      <c r="HVN350" s="146"/>
      <c r="HVO350" s="146"/>
      <c r="HVP350" s="146"/>
      <c r="HVQ350" s="146"/>
      <c r="HVR350" s="146"/>
      <c r="HVS350" s="146"/>
      <c r="HVT350" s="146"/>
      <c r="HVU350" s="146"/>
      <c r="HVV350" s="146"/>
      <c r="HVW350" s="146"/>
      <c r="HVX350" s="146"/>
      <c r="HVY350" s="146"/>
      <c r="HVZ350" s="146"/>
      <c r="HWA350" s="146"/>
      <c r="HWB350" s="146"/>
      <c r="HWC350" s="146"/>
      <c r="HWD350" s="146"/>
      <c r="HWE350" s="146"/>
      <c r="HWF350" s="146"/>
      <c r="HWG350" s="146"/>
      <c r="HWH350" s="146"/>
      <c r="HWI350" s="146"/>
      <c r="HWJ350" s="146"/>
      <c r="HWK350" s="146"/>
      <c r="HWL350" s="146"/>
      <c r="HWM350" s="146"/>
      <c r="HWN350" s="146"/>
      <c r="HWO350" s="146"/>
      <c r="HWP350" s="146"/>
      <c r="HWQ350" s="146"/>
      <c r="HWR350" s="146"/>
      <c r="HWS350" s="146"/>
      <c r="HWT350" s="146"/>
      <c r="HWU350" s="146"/>
      <c r="HWV350" s="146"/>
      <c r="HWW350" s="146"/>
      <c r="HWX350" s="146"/>
      <c r="HWY350" s="146"/>
      <c r="HWZ350" s="146"/>
      <c r="HXA350" s="146"/>
      <c r="HXB350" s="146"/>
      <c r="HXC350" s="146"/>
      <c r="HXD350" s="146"/>
      <c r="HXE350" s="146"/>
      <c r="HXF350" s="146"/>
      <c r="HXG350" s="146"/>
      <c r="HXH350" s="146"/>
      <c r="HXI350" s="146"/>
      <c r="HXJ350" s="146"/>
      <c r="HXK350" s="146"/>
      <c r="HXL350" s="146"/>
      <c r="HXM350" s="146"/>
      <c r="HXN350" s="146"/>
      <c r="HXO350" s="146"/>
      <c r="HXP350" s="146"/>
      <c r="HXQ350" s="146"/>
      <c r="HXR350" s="146"/>
      <c r="HXS350" s="146"/>
      <c r="HXT350" s="146"/>
      <c r="HXU350" s="146"/>
      <c r="HXV350" s="146"/>
      <c r="HXW350" s="146"/>
      <c r="HXX350" s="146"/>
      <c r="HXY350" s="146"/>
      <c r="HXZ350" s="146"/>
      <c r="HYA350" s="146"/>
      <c r="HYB350" s="146"/>
      <c r="HYC350" s="146"/>
      <c r="HYD350" s="146"/>
      <c r="HYE350" s="146"/>
      <c r="HYF350" s="146"/>
      <c r="HYG350" s="146"/>
      <c r="HYH350" s="146"/>
      <c r="HYI350" s="146"/>
      <c r="HYJ350" s="146"/>
      <c r="HYK350" s="146"/>
      <c r="HYL350" s="146"/>
      <c r="HYM350" s="146"/>
      <c r="HYN350" s="146"/>
      <c r="HYO350" s="146"/>
      <c r="HYP350" s="146"/>
      <c r="HYQ350" s="146"/>
      <c r="HYR350" s="146"/>
      <c r="HYS350" s="146"/>
      <c r="HYT350" s="146"/>
      <c r="HYU350" s="146"/>
      <c r="HYV350" s="146"/>
      <c r="HYW350" s="146"/>
      <c r="HYX350" s="146"/>
      <c r="HYY350" s="146"/>
      <c r="HYZ350" s="146"/>
      <c r="HZA350" s="146"/>
      <c r="HZB350" s="146"/>
      <c r="HZC350" s="146"/>
      <c r="HZD350" s="146"/>
      <c r="HZE350" s="146"/>
      <c r="HZF350" s="146"/>
      <c r="HZG350" s="146"/>
      <c r="HZH350" s="146"/>
      <c r="HZI350" s="146"/>
      <c r="HZJ350" s="146"/>
      <c r="HZK350" s="146"/>
      <c r="HZL350" s="146"/>
      <c r="HZM350" s="146"/>
      <c r="HZN350" s="146"/>
      <c r="HZO350" s="146"/>
      <c r="HZP350" s="146"/>
      <c r="HZQ350" s="146"/>
      <c r="HZR350" s="146"/>
      <c r="HZS350" s="146"/>
      <c r="HZT350" s="146"/>
      <c r="HZU350" s="146"/>
      <c r="HZV350" s="146"/>
      <c r="HZW350" s="146"/>
      <c r="HZX350" s="146"/>
      <c r="HZY350" s="146"/>
      <c r="HZZ350" s="146"/>
      <c r="IAA350" s="146"/>
      <c r="IAB350" s="146"/>
      <c r="IAC350" s="146"/>
      <c r="IAD350" s="146"/>
      <c r="IAE350" s="146"/>
      <c r="IAF350" s="146"/>
      <c r="IAG350" s="146"/>
      <c r="IAH350" s="146"/>
      <c r="IAI350" s="146"/>
      <c r="IAJ350" s="146"/>
      <c r="IAK350" s="146"/>
      <c r="IAL350" s="146"/>
      <c r="IAM350" s="146"/>
      <c r="IAN350" s="146"/>
      <c r="IAO350" s="146"/>
      <c r="IAP350" s="146"/>
      <c r="IAQ350" s="146"/>
      <c r="IAR350" s="146"/>
      <c r="IAS350" s="146"/>
      <c r="IAT350" s="146"/>
      <c r="IAU350" s="146"/>
      <c r="IAV350" s="146"/>
      <c r="IAW350" s="146"/>
      <c r="IAX350" s="146"/>
      <c r="IAY350" s="146"/>
      <c r="IAZ350" s="146"/>
      <c r="IBA350" s="146"/>
      <c r="IBB350" s="146"/>
      <c r="IBC350" s="146"/>
      <c r="IBD350" s="146"/>
      <c r="IBE350" s="146"/>
      <c r="IBF350" s="146"/>
      <c r="IBG350" s="146"/>
      <c r="IBH350" s="146"/>
      <c r="IBI350" s="146"/>
      <c r="IBJ350" s="146"/>
      <c r="IBK350" s="146"/>
      <c r="IBL350" s="146"/>
      <c r="IBM350" s="146"/>
      <c r="IBN350" s="146"/>
      <c r="IBO350" s="146"/>
      <c r="IBP350" s="146"/>
      <c r="IBQ350" s="146"/>
      <c r="IBR350" s="146"/>
      <c r="IBS350" s="146"/>
      <c r="IBT350" s="146"/>
      <c r="IBU350" s="146"/>
      <c r="IBV350" s="146"/>
      <c r="IBW350" s="146"/>
      <c r="IBX350" s="146"/>
      <c r="IBY350" s="146"/>
      <c r="IBZ350" s="146"/>
      <c r="ICA350" s="146"/>
      <c r="ICB350" s="146"/>
      <c r="ICC350" s="146"/>
      <c r="ICD350" s="146"/>
      <c r="ICE350" s="146"/>
      <c r="ICF350" s="146"/>
      <c r="ICG350" s="146"/>
      <c r="ICH350" s="146"/>
      <c r="ICI350" s="146"/>
      <c r="ICJ350" s="146"/>
      <c r="ICK350" s="146"/>
      <c r="ICL350" s="146"/>
      <c r="ICM350" s="146"/>
      <c r="ICN350" s="146"/>
      <c r="ICO350" s="146"/>
      <c r="ICP350" s="146"/>
      <c r="ICQ350" s="146"/>
      <c r="ICR350" s="146"/>
      <c r="ICS350" s="146"/>
      <c r="ICT350" s="146"/>
      <c r="ICU350" s="146"/>
      <c r="ICV350" s="146"/>
      <c r="ICW350" s="146"/>
      <c r="ICX350" s="146"/>
      <c r="ICY350" s="146"/>
      <c r="ICZ350" s="146"/>
      <c r="IDA350" s="146"/>
      <c r="IDB350" s="146"/>
      <c r="IDC350" s="146"/>
      <c r="IDD350" s="146"/>
      <c r="IDE350" s="146"/>
      <c r="IDF350" s="146"/>
      <c r="IDG350" s="146"/>
      <c r="IDH350" s="146"/>
      <c r="IDI350" s="146"/>
      <c r="IDJ350" s="146"/>
      <c r="IDK350" s="146"/>
      <c r="IDL350" s="146"/>
      <c r="IDM350" s="146"/>
      <c r="IDN350" s="146"/>
      <c r="IDO350" s="146"/>
      <c r="IDP350" s="146"/>
      <c r="IDQ350" s="146"/>
      <c r="IDR350" s="146"/>
      <c r="IDS350" s="146"/>
      <c r="IDT350" s="146"/>
      <c r="IDU350" s="146"/>
      <c r="IDV350" s="146"/>
      <c r="IDW350" s="146"/>
      <c r="IDX350" s="146"/>
      <c r="IDY350" s="146"/>
      <c r="IDZ350" s="146"/>
      <c r="IEA350" s="146"/>
      <c r="IEB350" s="146"/>
      <c r="IEC350" s="146"/>
      <c r="IED350" s="146"/>
      <c r="IEE350" s="146"/>
      <c r="IEF350" s="146"/>
      <c r="IEG350" s="146"/>
      <c r="IEH350" s="146"/>
      <c r="IEI350" s="146"/>
      <c r="IEJ350" s="146"/>
      <c r="IEK350" s="146"/>
      <c r="IEL350" s="146"/>
      <c r="IEM350" s="146"/>
      <c r="IEN350" s="146"/>
      <c r="IEO350" s="146"/>
      <c r="IEP350" s="146"/>
      <c r="IEQ350" s="146"/>
      <c r="IER350" s="146"/>
      <c r="IES350" s="146"/>
      <c r="IET350" s="146"/>
      <c r="IEU350" s="146"/>
      <c r="IEV350" s="146"/>
      <c r="IEW350" s="146"/>
      <c r="IEX350" s="146"/>
      <c r="IEY350" s="146"/>
      <c r="IEZ350" s="146"/>
      <c r="IFA350" s="146"/>
      <c r="IFB350" s="146"/>
      <c r="IFC350" s="146"/>
      <c r="IFD350" s="146"/>
      <c r="IFE350" s="146"/>
      <c r="IFF350" s="146"/>
      <c r="IFG350" s="146"/>
      <c r="IFH350" s="146"/>
      <c r="IFI350" s="146"/>
      <c r="IFJ350" s="146"/>
      <c r="IFK350" s="146"/>
      <c r="IFL350" s="146"/>
      <c r="IFM350" s="146"/>
      <c r="IFN350" s="146"/>
      <c r="IFO350" s="146"/>
      <c r="IFP350" s="146"/>
      <c r="IFQ350" s="146"/>
      <c r="IFR350" s="146"/>
      <c r="IFS350" s="146"/>
      <c r="IFT350" s="146"/>
      <c r="IFU350" s="146"/>
      <c r="IFV350" s="146"/>
      <c r="IFW350" s="146"/>
      <c r="IFX350" s="146"/>
      <c r="IFY350" s="146"/>
      <c r="IFZ350" s="146"/>
      <c r="IGA350" s="146"/>
      <c r="IGB350" s="146"/>
      <c r="IGC350" s="146"/>
      <c r="IGD350" s="146"/>
      <c r="IGE350" s="146"/>
      <c r="IGF350" s="146"/>
      <c r="IGG350" s="146"/>
      <c r="IGH350" s="146"/>
      <c r="IGI350" s="146"/>
      <c r="IGJ350" s="146"/>
      <c r="IGK350" s="146"/>
      <c r="IGL350" s="146"/>
      <c r="IGM350" s="146"/>
      <c r="IGN350" s="146"/>
      <c r="IGO350" s="146"/>
      <c r="IGP350" s="146"/>
      <c r="IGQ350" s="146"/>
      <c r="IGR350" s="146"/>
      <c r="IGS350" s="146"/>
      <c r="IGT350" s="146"/>
      <c r="IGU350" s="146"/>
      <c r="IGV350" s="146"/>
      <c r="IGW350" s="146"/>
      <c r="IGX350" s="146"/>
      <c r="IGY350" s="146"/>
      <c r="IGZ350" s="146"/>
      <c r="IHA350" s="146"/>
      <c r="IHB350" s="146"/>
      <c r="IHC350" s="146"/>
      <c r="IHD350" s="146"/>
      <c r="IHE350" s="146"/>
      <c r="IHF350" s="146"/>
      <c r="IHG350" s="146"/>
      <c r="IHH350" s="146"/>
      <c r="IHI350" s="146"/>
      <c r="IHJ350" s="146"/>
      <c r="IHK350" s="146"/>
      <c r="IHL350" s="146"/>
      <c r="IHM350" s="146"/>
      <c r="IHN350" s="146"/>
      <c r="IHO350" s="146"/>
      <c r="IHP350" s="146"/>
      <c r="IHQ350" s="146"/>
      <c r="IHR350" s="146"/>
      <c r="IHS350" s="146"/>
      <c r="IHT350" s="146"/>
      <c r="IHU350" s="146"/>
      <c r="IHV350" s="146"/>
      <c r="IHW350" s="146"/>
      <c r="IHX350" s="146"/>
      <c r="IHY350" s="146"/>
      <c r="IHZ350" s="146"/>
      <c r="IIA350" s="146"/>
      <c r="IIB350" s="146"/>
      <c r="IIC350" s="146"/>
      <c r="IID350" s="146"/>
      <c r="IIE350" s="146"/>
      <c r="IIF350" s="146"/>
      <c r="IIG350" s="146"/>
      <c r="IIH350" s="146"/>
      <c r="III350" s="146"/>
      <c r="IIJ350" s="146"/>
      <c r="IIK350" s="146"/>
      <c r="IIL350" s="146"/>
      <c r="IIM350" s="146"/>
      <c r="IIN350" s="146"/>
      <c r="IIO350" s="146"/>
      <c r="IIP350" s="146"/>
      <c r="IIQ350" s="146"/>
      <c r="IIR350" s="146"/>
      <c r="IIS350" s="146"/>
      <c r="IIT350" s="146"/>
      <c r="IIU350" s="146"/>
      <c r="IIV350" s="146"/>
      <c r="IIW350" s="146"/>
      <c r="IIX350" s="146"/>
      <c r="IIY350" s="146"/>
      <c r="IIZ350" s="146"/>
      <c r="IJA350" s="146"/>
      <c r="IJB350" s="146"/>
      <c r="IJC350" s="146"/>
      <c r="IJD350" s="146"/>
      <c r="IJE350" s="146"/>
      <c r="IJF350" s="146"/>
      <c r="IJG350" s="146"/>
      <c r="IJH350" s="146"/>
      <c r="IJI350" s="146"/>
      <c r="IJJ350" s="146"/>
      <c r="IJK350" s="146"/>
      <c r="IJL350" s="146"/>
      <c r="IJM350" s="146"/>
      <c r="IJN350" s="146"/>
      <c r="IJO350" s="146"/>
      <c r="IJP350" s="146"/>
      <c r="IJQ350" s="146"/>
      <c r="IJR350" s="146"/>
      <c r="IJS350" s="146"/>
      <c r="IJT350" s="146"/>
      <c r="IJU350" s="146"/>
      <c r="IJV350" s="146"/>
      <c r="IJW350" s="146"/>
      <c r="IJX350" s="146"/>
      <c r="IJY350" s="146"/>
      <c r="IJZ350" s="146"/>
      <c r="IKA350" s="146"/>
      <c r="IKB350" s="146"/>
      <c r="IKC350" s="146"/>
      <c r="IKD350" s="146"/>
      <c r="IKE350" s="146"/>
      <c r="IKF350" s="146"/>
      <c r="IKG350" s="146"/>
      <c r="IKH350" s="146"/>
      <c r="IKI350" s="146"/>
      <c r="IKJ350" s="146"/>
      <c r="IKK350" s="146"/>
      <c r="IKL350" s="146"/>
      <c r="IKM350" s="146"/>
      <c r="IKN350" s="146"/>
      <c r="IKO350" s="146"/>
      <c r="IKP350" s="146"/>
      <c r="IKQ350" s="146"/>
      <c r="IKR350" s="146"/>
      <c r="IKS350" s="146"/>
      <c r="IKT350" s="146"/>
      <c r="IKU350" s="146"/>
      <c r="IKV350" s="146"/>
      <c r="IKW350" s="146"/>
      <c r="IKX350" s="146"/>
      <c r="IKY350" s="146"/>
      <c r="IKZ350" s="146"/>
      <c r="ILA350" s="146"/>
      <c r="ILB350" s="146"/>
      <c r="ILC350" s="146"/>
      <c r="ILD350" s="146"/>
      <c r="ILE350" s="146"/>
      <c r="ILF350" s="146"/>
      <c r="ILG350" s="146"/>
      <c r="ILH350" s="146"/>
      <c r="ILI350" s="146"/>
      <c r="ILJ350" s="146"/>
      <c r="ILK350" s="146"/>
      <c r="ILL350" s="146"/>
      <c r="ILM350" s="146"/>
      <c r="ILN350" s="146"/>
      <c r="ILO350" s="146"/>
      <c r="ILP350" s="146"/>
      <c r="ILQ350" s="146"/>
      <c r="ILR350" s="146"/>
      <c r="ILS350" s="146"/>
      <c r="ILT350" s="146"/>
      <c r="ILU350" s="146"/>
      <c r="ILV350" s="146"/>
      <c r="ILW350" s="146"/>
      <c r="ILX350" s="146"/>
      <c r="ILY350" s="146"/>
      <c r="ILZ350" s="146"/>
      <c r="IMA350" s="146"/>
      <c r="IMB350" s="146"/>
      <c r="IMC350" s="146"/>
      <c r="IMD350" s="146"/>
      <c r="IME350" s="146"/>
      <c r="IMF350" s="146"/>
      <c r="IMG350" s="146"/>
      <c r="IMH350" s="146"/>
      <c r="IMI350" s="146"/>
      <c r="IMJ350" s="146"/>
      <c r="IMK350" s="146"/>
      <c r="IML350" s="146"/>
      <c r="IMM350" s="146"/>
      <c r="IMN350" s="146"/>
      <c r="IMO350" s="146"/>
      <c r="IMP350" s="146"/>
      <c r="IMQ350" s="146"/>
      <c r="IMR350" s="146"/>
      <c r="IMS350" s="146"/>
      <c r="IMT350" s="146"/>
      <c r="IMU350" s="146"/>
      <c r="IMV350" s="146"/>
      <c r="IMW350" s="146"/>
      <c r="IMX350" s="146"/>
      <c r="IMY350" s="146"/>
      <c r="IMZ350" s="146"/>
      <c r="INA350" s="146"/>
      <c r="INB350" s="146"/>
      <c r="INC350" s="146"/>
      <c r="IND350" s="146"/>
      <c r="INE350" s="146"/>
      <c r="INF350" s="146"/>
      <c r="ING350" s="146"/>
      <c r="INH350" s="146"/>
      <c r="INI350" s="146"/>
      <c r="INJ350" s="146"/>
      <c r="INK350" s="146"/>
      <c r="INL350" s="146"/>
      <c r="INM350" s="146"/>
      <c r="INN350" s="146"/>
      <c r="INO350" s="146"/>
      <c r="INP350" s="146"/>
      <c r="INQ350" s="146"/>
      <c r="INR350" s="146"/>
      <c r="INS350" s="146"/>
      <c r="INT350" s="146"/>
      <c r="INU350" s="146"/>
      <c r="INV350" s="146"/>
      <c r="INW350" s="146"/>
      <c r="INX350" s="146"/>
      <c r="INY350" s="146"/>
      <c r="INZ350" s="146"/>
      <c r="IOA350" s="146"/>
      <c r="IOB350" s="146"/>
      <c r="IOC350" s="146"/>
      <c r="IOD350" s="146"/>
      <c r="IOE350" s="146"/>
      <c r="IOF350" s="146"/>
      <c r="IOG350" s="146"/>
      <c r="IOH350" s="146"/>
      <c r="IOI350" s="146"/>
      <c r="IOJ350" s="146"/>
      <c r="IOK350" s="146"/>
      <c r="IOL350" s="146"/>
      <c r="IOM350" s="146"/>
      <c r="ION350" s="146"/>
      <c r="IOO350" s="146"/>
      <c r="IOP350" s="146"/>
      <c r="IOQ350" s="146"/>
      <c r="IOR350" s="146"/>
      <c r="IOS350" s="146"/>
      <c r="IOT350" s="146"/>
      <c r="IOU350" s="146"/>
      <c r="IOV350" s="146"/>
      <c r="IOW350" s="146"/>
      <c r="IOX350" s="146"/>
      <c r="IOY350" s="146"/>
      <c r="IOZ350" s="146"/>
      <c r="IPA350" s="146"/>
      <c r="IPB350" s="146"/>
      <c r="IPC350" s="146"/>
      <c r="IPD350" s="146"/>
      <c r="IPE350" s="146"/>
      <c r="IPF350" s="146"/>
      <c r="IPG350" s="146"/>
      <c r="IPH350" s="146"/>
      <c r="IPI350" s="146"/>
      <c r="IPJ350" s="146"/>
      <c r="IPK350" s="146"/>
      <c r="IPL350" s="146"/>
      <c r="IPM350" s="146"/>
      <c r="IPN350" s="146"/>
      <c r="IPO350" s="146"/>
      <c r="IPP350" s="146"/>
      <c r="IPQ350" s="146"/>
      <c r="IPR350" s="146"/>
      <c r="IPS350" s="146"/>
      <c r="IPT350" s="146"/>
      <c r="IPU350" s="146"/>
      <c r="IPV350" s="146"/>
      <c r="IPW350" s="146"/>
      <c r="IPX350" s="146"/>
      <c r="IPY350" s="146"/>
      <c r="IPZ350" s="146"/>
      <c r="IQA350" s="146"/>
      <c r="IQB350" s="146"/>
      <c r="IQC350" s="146"/>
      <c r="IQD350" s="146"/>
      <c r="IQE350" s="146"/>
      <c r="IQF350" s="146"/>
      <c r="IQG350" s="146"/>
      <c r="IQH350" s="146"/>
      <c r="IQI350" s="146"/>
      <c r="IQJ350" s="146"/>
      <c r="IQK350" s="146"/>
      <c r="IQL350" s="146"/>
      <c r="IQM350" s="146"/>
      <c r="IQN350" s="146"/>
      <c r="IQO350" s="146"/>
      <c r="IQP350" s="146"/>
      <c r="IQQ350" s="146"/>
      <c r="IQR350" s="146"/>
      <c r="IQS350" s="146"/>
      <c r="IQT350" s="146"/>
      <c r="IQU350" s="146"/>
      <c r="IQV350" s="146"/>
      <c r="IQW350" s="146"/>
      <c r="IQX350" s="146"/>
      <c r="IQY350" s="146"/>
      <c r="IQZ350" s="146"/>
      <c r="IRA350" s="146"/>
      <c r="IRB350" s="146"/>
      <c r="IRC350" s="146"/>
      <c r="IRD350" s="146"/>
      <c r="IRE350" s="146"/>
      <c r="IRF350" s="146"/>
      <c r="IRG350" s="146"/>
      <c r="IRH350" s="146"/>
      <c r="IRI350" s="146"/>
      <c r="IRJ350" s="146"/>
      <c r="IRK350" s="146"/>
      <c r="IRL350" s="146"/>
      <c r="IRM350" s="146"/>
      <c r="IRN350" s="146"/>
      <c r="IRO350" s="146"/>
      <c r="IRP350" s="146"/>
      <c r="IRQ350" s="146"/>
      <c r="IRR350" s="146"/>
      <c r="IRS350" s="146"/>
      <c r="IRT350" s="146"/>
      <c r="IRU350" s="146"/>
      <c r="IRV350" s="146"/>
      <c r="IRW350" s="146"/>
      <c r="IRX350" s="146"/>
      <c r="IRY350" s="146"/>
      <c r="IRZ350" s="146"/>
      <c r="ISA350" s="146"/>
      <c r="ISB350" s="146"/>
      <c r="ISC350" s="146"/>
      <c r="ISD350" s="146"/>
      <c r="ISE350" s="146"/>
      <c r="ISF350" s="146"/>
      <c r="ISG350" s="146"/>
      <c r="ISH350" s="146"/>
      <c r="ISI350" s="146"/>
      <c r="ISJ350" s="146"/>
      <c r="ISK350" s="146"/>
      <c r="ISL350" s="146"/>
      <c r="ISM350" s="146"/>
      <c r="ISN350" s="146"/>
      <c r="ISO350" s="146"/>
      <c r="ISP350" s="146"/>
      <c r="ISQ350" s="146"/>
      <c r="ISR350" s="146"/>
      <c r="ISS350" s="146"/>
      <c r="IST350" s="146"/>
      <c r="ISU350" s="146"/>
      <c r="ISV350" s="146"/>
      <c r="ISW350" s="146"/>
      <c r="ISX350" s="146"/>
      <c r="ISY350" s="146"/>
      <c r="ISZ350" s="146"/>
      <c r="ITA350" s="146"/>
      <c r="ITB350" s="146"/>
      <c r="ITC350" s="146"/>
      <c r="ITD350" s="146"/>
      <c r="ITE350" s="146"/>
      <c r="ITF350" s="146"/>
      <c r="ITG350" s="146"/>
      <c r="ITH350" s="146"/>
      <c r="ITI350" s="146"/>
      <c r="ITJ350" s="146"/>
      <c r="ITK350" s="146"/>
      <c r="ITL350" s="146"/>
      <c r="ITM350" s="146"/>
      <c r="ITN350" s="146"/>
      <c r="ITO350" s="146"/>
      <c r="ITP350" s="146"/>
      <c r="ITQ350" s="146"/>
      <c r="ITR350" s="146"/>
      <c r="ITS350" s="146"/>
      <c r="ITT350" s="146"/>
      <c r="ITU350" s="146"/>
      <c r="ITV350" s="146"/>
      <c r="ITW350" s="146"/>
      <c r="ITX350" s="146"/>
      <c r="ITY350" s="146"/>
      <c r="ITZ350" s="146"/>
      <c r="IUA350" s="146"/>
      <c r="IUB350" s="146"/>
      <c r="IUC350" s="146"/>
      <c r="IUD350" s="146"/>
      <c r="IUE350" s="146"/>
      <c r="IUF350" s="146"/>
      <c r="IUG350" s="146"/>
      <c r="IUH350" s="146"/>
      <c r="IUI350" s="146"/>
      <c r="IUJ350" s="146"/>
      <c r="IUK350" s="146"/>
      <c r="IUL350" s="146"/>
      <c r="IUM350" s="146"/>
      <c r="IUN350" s="146"/>
      <c r="IUO350" s="146"/>
      <c r="IUP350" s="146"/>
      <c r="IUQ350" s="146"/>
      <c r="IUR350" s="146"/>
      <c r="IUS350" s="146"/>
      <c r="IUT350" s="146"/>
      <c r="IUU350" s="146"/>
      <c r="IUV350" s="146"/>
      <c r="IUW350" s="146"/>
      <c r="IUX350" s="146"/>
      <c r="IUY350" s="146"/>
      <c r="IUZ350" s="146"/>
      <c r="IVA350" s="146"/>
      <c r="IVB350" s="146"/>
      <c r="IVC350" s="146"/>
      <c r="IVD350" s="146"/>
      <c r="IVE350" s="146"/>
      <c r="IVF350" s="146"/>
      <c r="IVG350" s="146"/>
      <c r="IVH350" s="146"/>
      <c r="IVI350" s="146"/>
      <c r="IVJ350" s="146"/>
      <c r="IVK350" s="146"/>
      <c r="IVL350" s="146"/>
      <c r="IVM350" s="146"/>
      <c r="IVN350" s="146"/>
      <c r="IVO350" s="146"/>
      <c r="IVP350" s="146"/>
      <c r="IVQ350" s="146"/>
      <c r="IVR350" s="146"/>
      <c r="IVS350" s="146"/>
      <c r="IVT350" s="146"/>
      <c r="IVU350" s="146"/>
      <c r="IVV350" s="146"/>
      <c r="IVW350" s="146"/>
      <c r="IVX350" s="146"/>
      <c r="IVY350" s="146"/>
      <c r="IVZ350" s="146"/>
      <c r="IWA350" s="146"/>
      <c r="IWB350" s="146"/>
      <c r="IWC350" s="146"/>
      <c r="IWD350" s="146"/>
      <c r="IWE350" s="146"/>
      <c r="IWF350" s="146"/>
      <c r="IWG350" s="146"/>
      <c r="IWH350" s="146"/>
      <c r="IWI350" s="146"/>
      <c r="IWJ350" s="146"/>
      <c r="IWK350" s="146"/>
      <c r="IWL350" s="146"/>
      <c r="IWM350" s="146"/>
      <c r="IWN350" s="146"/>
      <c r="IWO350" s="146"/>
      <c r="IWP350" s="146"/>
      <c r="IWQ350" s="146"/>
      <c r="IWR350" s="146"/>
      <c r="IWS350" s="146"/>
      <c r="IWT350" s="146"/>
      <c r="IWU350" s="146"/>
      <c r="IWV350" s="146"/>
      <c r="IWW350" s="146"/>
      <c r="IWX350" s="146"/>
      <c r="IWY350" s="146"/>
      <c r="IWZ350" s="146"/>
      <c r="IXA350" s="146"/>
      <c r="IXB350" s="146"/>
      <c r="IXC350" s="146"/>
      <c r="IXD350" s="146"/>
      <c r="IXE350" s="146"/>
      <c r="IXF350" s="146"/>
      <c r="IXG350" s="146"/>
      <c r="IXH350" s="146"/>
      <c r="IXI350" s="146"/>
      <c r="IXJ350" s="146"/>
      <c r="IXK350" s="146"/>
      <c r="IXL350" s="146"/>
      <c r="IXM350" s="146"/>
      <c r="IXN350" s="146"/>
      <c r="IXO350" s="146"/>
      <c r="IXP350" s="146"/>
      <c r="IXQ350" s="146"/>
      <c r="IXR350" s="146"/>
      <c r="IXS350" s="146"/>
      <c r="IXT350" s="146"/>
      <c r="IXU350" s="146"/>
      <c r="IXV350" s="146"/>
      <c r="IXW350" s="146"/>
      <c r="IXX350" s="146"/>
      <c r="IXY350" s="146"/>
      <c r="IXZ350" s="146"/>
      <c r="IYA350" s="146"/>
      <c r="IYB350" s="146"/>
      <c r="IYC350" s="146"/>
      <c r="IYD350" s="146"/>
      <c r="IYE350" s="146"/>
      <c r="IYF350" s="146"/>
      <c r="IYG350" s="146"/>
      <c r="IYH350" s="146"/>
      <c r="IYI350" s="146"/>
      <c r="IYJ350" s="146"/>
      <c r="IYK350" s="146"/>
      <c r="IYL350" s="146"/>
      <c r="IYM350" s="146"/>
      <c r="IYN350" s="146"/>
      <c r="IYO350" s="146"/>
      <c r="IYP350" s="146"/>
      <c r="IYQ350" s="146"/>
      <c r="IYR350" s="146"/>
      <c r="IYS350" s="146"/>
      <c r="IYT350" s="146"/>
      <c r="IYU350" s="146"/>
      <c r="IYV350" s="146"/>
      <c r="IYW350" s="146"/>
      <c r="IYX350" s="146"/>
      <c r="IYY350" s="146"/>
      <c r="IYZ350" s="146"/>
      <c r="IZA350" s="146"/>
      <c r="IZB350" s="146"/>
      <c r="IZC350" s="146"/>
      <c r="IZD350" s="146"/>
      <c r="IZE350" s="146"/>
      <c r="IZF350" s="146"/>
      <c r="IZG350" s="146"/>
      <c r="IZH350" s="146"/>
      <c r="IZI350" s="146"/>
      <c r="IZJ350" s="146"/>
      <c r="IZK350" s="146"/>
      <c r="IZL350" s="146"/>
      <c r="IZM350" s="146"/>
      <c r="IZN350" s="146"/>
      <c r="IZO350" s="146"/>
      <c r="IZP350" s="146"/>
      <c r="IZQ350" s="146"/>
      <c r="IZR350" s="146"/>
      <c r="IZS350" s="146"/>
      <c r="IZT350" s="146"/>
      <c r="IZU350" s="146"/>
      <c r="IZV350" s="146"/>
      <c r="IZW350" s="146"/>
      <c r="IZX350" s="146"/>
      <c r="IZY350" s="146"/>
      <c r="IZZ350" s="146"/>
      <c r="JAA350" s="146"/>
      <c r="JAB350" s="146"/>
      <c r="JAC350" s="146"/>
      <c r="JAD350" s="146"/>
      <c r="JAE350" s="146"/>
      <c r="JAF350" s="146"/>
      <c r="JAG350" s="146"/>
      <c r="JAH350" s="146"/>
      <c r="JAI350" s="146"/>
      <c r="JAJ350" s="146"/>
      <c r="JAK350" s="146"/>
      <c r="JAL350" s="146"/>
      <c r="JAM350" s="146"/>
      <c r="JAN350" s="146"/>
      <c r="JAO350" s="146"/>
      <c r="JAP350" s="146"/>
      <c r="JAQ350" s="146"/>
      <c r="JAR350" s="146"/>
      <c r="JAS350" s="146"/>
      <c r="JAT350" s="146"/>
      <c r="JAU350" s="146"/>
      <c r="JAV350" s="146"/>
      <c r="JAW350" s="146"/>
      <c r="JAX350" s="146"/>
      <c r="JAY350" s="146"/>
      <c r="JAZ350" s="146"/>
      <c r="JBA350" s="146"/>
      <c r="JBB350" s="146"/>
      <c r="JBC350" s="146"/>
      <c r="JBD350" s="146"/>
      <c r="JBE350" s="146"/>
      <c r="JBF350" s="146"/>
      <c r="JBG350" s="146"/>
      <c r="JBH350" s="146"/>
      <c r="JBI350" s="146"/>
      <c r="JBJ350" s="146"/>
      <c r="JBK350" s="146"/>
      <c r="JBL350" s="146"/>
      <c r="JBM350" s="146"/>
      <c r="JBN350" s="146"/>
      <c r="JBO350" s="146"/>
      <c r="JBP350" s="146"/>
      <c r="JBQ350" s="146"/>
      <c r="JBR350" s="146"/>
      <c r="JBS350" s="146"/>
      <c r="JBT350" s="146"/>
      <c r="JBU350" s="146"/>
      <c r="JBV350" s="146"/>
      <c r="JBW350" s="146"/>
      <c r="JBX350" s="146"/>
      <c r="JBY350" s="146"/>
      <c r="JBZ350" s="146"/>
      <c r="JCA350" s="146"/>
      <c r="JCB350" s="146"/>
      <c r="JCC350" s="146"/>
      <c r="JCD350" s="146"/>
      <c r="JCE350" s="146"/>
      <c r="JCF350" s="146"/>
      <c r="JCG350" s="146"/>
      <c r="JCH350" s="146"/>
      <c r="JCI350" s="146"/>
      <c r="JCJ350" s="146"/>
      <c r="JCK350" s="146"/>
      <c r="JCL350" s="146"/>
      <c r="JCM350" s="146"/>
      <c r="JCN350" s="146"/>
      <c r="JCO350" s="146"/>
      <c r="JCP350" s="146"/>
      <c r="JCQ350" s="146"/>
      <c r="JCR350" s="146"/>
      <c r="JCS350" s="146"/>
      <c r="JCT350" s="146"/>
      <c r="JCU350" s="146"/>
      <c r="JCV350" s="146"/>
      <c r="JCW350" s="146"/>
      <c r="JCX350" s="146"/>
      <c r="JCY350" s="146"/>
      <c r="JCZ350" s="146"/>
      <c r="JDA350" s="146"/>
      <c r="JDB350" s="146"/>
      <c r="JDC350" s="146"/>
      <c r="JDD350" s="146"/>
      <c r="JDE350" s="146"/>
      <c r="JDF350" s="146"/>
      <c r="JDG350" s="146"/>
      <c r="JDH350" s="146"/>
      <c r="JDI350" s="146"/>
      <c r="JDJ350" s="146"/>
      <c r="JDK350" s="146"/>
      <c r="JDL350" s="146"/>
      <c r="JDM350" s="146"/>
      <c r="JDN350" s="146"/>
      <c r="JDO350" s="146"/>
      <c r="JDP350" s="146"/>
      <c r="JDQ350" s="146"/>
      <c r="JDR350" s="146"/>
      <c r="JDS350" s="146"/>
      <c r="JDT350" s="146"/>
      <c r="JDU350" s="146"/>
      <c r="JDV350" s="146"/>
      <c r="JDW350" s="146"/>
      <c r="JDX350" s="146"/>
      <c r="JDY350" s="146"/>
      <c r="JDZ350" s="146"/>
      <c r="JEA350" s="146"/>
      <c r="JEB350" s="146"/>
      <c r="JEC350" s="146"/>
      <c r="JED350" s="146"/>
      <c r="JEE350" s="146"/>
      <c r="JEF350" s="146"/>
      <c r="JEG350" s="146"/>
      <c r="JEH350" s="146"/>
      <c r="JEI350" s="146"/>
      <c r="JEJ350" s="146"/>
      <c r="JEK350" s="146"/>
      <c r="JEL350" s="146"/>
      <c r="JEM350" s="146"/>
      <c r="JEN350" s="146"/>
      <c r="JEO350" s="146"/>
      <c r="JEP350" s="146"/>
      <c r="JEQ350" s="146"/>
      <c r="JER350" s="146"/>
      <c r="JES350" s="146"/>
      <c r="JET350" s="146"/>
      <c r="JEU350" s="146"/>
      <c r="JEV350" s="146"/>
      <c r="JEW350" s="146"/>
      <c r="JEX350" s="146"/>
      <c r="JEY350" s="146"/>
      <c r="JEZ350" s="146"/>
      <c r="JFA350" s="146"/>
      <c r="JFB350" s="146"/>
      <c r="JFC350" s="146"/>
      <c r="JFD350" s="146"/>
      <c r="JFE350" s="146"/>
      <c r="JFF350" s="146"/>
      <c r="JFG350" s="146"/>
      <c r="JFH350" s="146"/>
      <c r="JFI350" s="146"/>
      <c r="JFJ350" s="146"/>
      <c r="JFK350" s="146"/>
      <c r="JFL350" s="146"/>
      <c r="JFM350" s="146"/>
      <c r="JFN350" s="146"/>
      <c r="JFO350" s="146"/>
      <c r="JFP350" s="146"/>
      <c r="JFQ350" s="146"/>
      <c r="JFR350" s="146"/>
      <c r="JFS350" s="146"/>
      <c r="JFT350" s="146"/>
      <c r="JFU350" s="146"/>
      <c r="JFV350" s="146"/>
      <c r="JFW350" s="146"/>
      <c r="JFX350" s="146"/>
      <c r="JFY350" s="146"/>
      <c r="JFZ350" s="146"/>
      <c r="JGA350" s="146"/>
      <c r="JGB350" s="146"/>
      <c r="JGC350" s="146"/>
      <c r="JGD350" s="146"/>
      <c r="JGE350" s="146"/>
      <c r="JGF350" s="146"/>
      <c r="JGG350" s="146"/>
      <c r="JGH350" s="146"/>
      <c r="JGI350" s="146"/>
      <c r="JGJ350" s="146"/>
      <c r="JGK350" s="146"/>
      <c r="JGL350" s="146"/>
      <c r="JGM350" s="146"/>
      <c r="JGN350" s="146"/>
      <c r="JGO350" s="146"/>
      <c r="JGP350" s="146"/>
      <c r="JGQ350" s="146"/>
      <c r="JGR350" s="146"/>
      <c r="JGS350" s="146"/>
      <c r="JGT350" s="146"/>
      <c r="JGU350" s="146"/>
      <c r="JGV350" s="146"/>
      <c r="JGW350" s="146"/>
      <c r="JGX350" s="146"/>
      <c r="JGY350" s="146"/>
      <c r="JGZ350" s="146"/>
      <c r="JHA350" s="146"/>
      <c r="JHB350" s="146"/>
      <c r="JHC350" s="146"/>
      <c r="JHD350" s="146"/>
      <c r="JHE350" s="146"/>
      <c r="JHF350" s="146"/>
      <c r="JHG350" s="146"/>
      <c r="JHH350" s="146"/>
      <c r="JHI350" s="146"/>
      <c r="JHJ350" s="146"/>
      <c r="JHK350" s="146"/>
      <c r="JHL350" s="146"/>
      <c r="JHM350" s="146"/>
      <c r="JHN350" s="146"/>
      <c r="JHO350" s="146"/>
      <c r="JHP350" s="146"/>
      <c r="JHQ350" s="146"/>
      <c r="JHR350" s="146"/>
      <c r="JHS350" s="146"/>
      <c r="JHT350" s="146"/>
      <c r="JHU350" s="146"/>
      <c r="JHV350" s="146"/>
      <c r="JHW350" s="146"/>
      <c r="JHX350" s="146"/>
      <c r="JHY350" s="146"/>
      <c r="JHZ350" s="146"/>
      <c r="JIA350" s="146"/>
      <c r="JIB350" s="146"/>
      <c r="JIC350" s="146"/>
      <c r="JID350" s="146"/>
      <c r="JIE350" s="146"/>
      <c r="JIF350" s="146"/>
      <c r="JIG350" s="146"/>
      <c r="JIH350" s="146"/>
      <c r="JII350" s="146"/>
      <c r="JIJ350" s="146"/>
      <c r="JIK350" s="146"/>
      <c r="JIL350" s="146"/>
      <c r="JIM350" s="146"/>
      <c r="JIN350" s="146"/>
      <c r="JIO350" s="146"/>
      <c r="JIP350" s="146"/>
      <c r="JIQ350" s="146"/>
      <c r="JIR350" s="146"/>
      <c r="JIS350" s="146"/>
      <c r="JIT350" s="146"/>
      <c r="JIU350" s="146"/>
      <c r="JIV350" s="146"/>
      <c r="JIW350" s="146"/>
      <c r="JIX350" s="146"/>
      <c r="JIY350" s="146"/>
      <c r="JIZ350" s="146"/>
      <c r="JJA350" s="146"/>
      <c r="JJB350" s="146"/>
      <c r="JJC350" s="146"/>
      <c r="JJD350" s="146"/>
      <c r="JJE350" s="146"/>
      <c r="JJF350" s="146"/>
      <c r="JJG350" s="146"/>
      <c r="JJH350" s="146"/>
      <c r="JJI350" s="146"/>
      <c r="JJJ350" s="146"/>
      <c r="JJK350" s="146"/>
      <c r="JJL350" s="146"/>
      <c r="JJM350" s="146"/>
      <c r="JJN350" s="146"/>
      <c r="JJO350" s="146"/>
      <c r="JJP350" s="146"/>
      <c r="JJQ350" s="146"/>
      <c r="JJR350" s="146"/>
      <c r="JJS350" s="146"/>
      <c r="JJT350" s="146"/>
      <c r="JJU350" s="146"/>
      <c r="JJV350" s="146"/>
      <c r="JJW350" s="146"/>
      <c r="JJX350" s="146"/>
      <c r="JJY350" s="146"/>
      <c r="JJZ350" s="146"/>
      <c r="JKA350" s="146"/>
      <c r="JKB350" s="146"/>
      <c r="JKC350" s="146"/>
      <c r="JKD350" s="146"/>
      <c r="JKE350" s="146"/>
      <c r="JKF350" s="146"/>
      <c r="JKG350" s="146"/>
      <c r="JKH350" s="146"/>
      <c r="JKI350" s="146"/>
      <c r="JKJ350" s="146"/>
      <c r="JKK350" s="146"/>
      <c r="JKL350" s="146"/>
      <c r="JKM350" s="146"/>
      <c r="JKN350" s="146"/>
      <c r="JKO350" s="146"/>
      <c r="JKP350" s="146"/>
      <c r="JKQ350" s="146"/>
      <c r="JKR350" s="146"/>
      <c r="JKS350" s="146"/>
      <c r="JKT350" s="146"/>
      <c r="JKU350" s="146"/>
      <c r="JKV350" s="146"/>
      <c r="JKW350" s="146"/>
      <c r="JKX350" s="146"/>
      <c r="JKY350" s="146"/>
      <c r="JKZ350" s="146"/>
      <c r="JLA350" s="146"/>
      <c r="JLB350" s="146"/>
      <c r="JLC350" s="146"/>
      <c r="JLD350" s="146"/>
      <c r="JLE350" s="146"/>
      <c r="JLF350" s="146"/>
      <c r="JLG350" s="146"/>
      <c r="JLH350" s="146"/>
      <c r="JLI350" s="146"/>
      <c r="JLJ350" s="146"/>
      <c r="JLK350" s="146"/>
      <c r="JLL350" s="146"/>
      <c r="JLM350" s="146"/>
      <c r="JLN350" s="146"/>
      <c r="JLO350" s="146"/>
      <c r="JLP350" s="146"/>
      <c r="JLQ350" s="146"/>
      <c r="JLR350" s="146"/>
      <c r="JLS350" s="146"/>
      <c r="JLT350" s="146"/>
      <c r="JLU350" s="146"/>
      <c r="JLV350" s="146"/>
      <c r="JLW350" s="146"/>
      <c r="JLX350" s="146"/>
      <c r="JLY350" s="146"/>
      <c r="JLZ350" s="146"/>
      <c r="JMA350" s="146"/>
      <c r="JMB350" s="146"/>
      <c r="JMC350" s="146"/>
      <c r="JMD350" s="146"/>
      <c r="JME350" s="146"/>
      <c r="JMF350" s="146"/>
      <c r="JMG350" s="146"/>
      <c r="JMH350" s="146"/>
      <c r="JMI350" s="146"/>
      <c r="JMJ350" s="146"/>
      <c r="JMK350" s="146"/>
      <c r="JML350" s="146"/>
      <c r="JMM350" s="146"/>
      <c r="JMN350" s="146"/>
      <c r="JMO350" s="146"/>
      <c r="JMP350" s="146"/>
      <c r="JMQ350" s="146"/>
      <c r="JMR350" s="146"/>
      <c r="JMS350" s="146"/>
      <c r="JMT350" s="146"/>
      <c r="JMU350" s="146"/>
      <c r="JMV350" s="146"/>
      <c r="JMW350" s="146"/>
      <c r="JMX350" s="146"/>
      <c r="JMY350" s="146"/>
      <c r="JMZ350" s="146"/>
      <c r="JNA350" s="146"/>
      <c r="JNB350" s="146"/>
      <c r="JNC350" s="146"/>
      <c r="JND350" s="146"/>
      <c r="JNE350" s="146"/>
      <c r="JNF350" s="146"/>
      <c r="JNG350" s="146"/>
      <c r="JNH350" s="146"/>
      <c r="JNI350" s="146"/>
      <c r="JNJ350" s="146"/>
      <c r="JNK350" s="146"/>
      <c r="JNL350" s="146"/>
      <c r="JNM350" s="146"/>
      <c r="JNN350" s="146"/>
      <c r="JNO350" s="146"/>
      <c r="JNP350" s="146"/>
      <c r="JNQ350" s="146"/>
      <c r="JNR350" s="146"/>
      <c r="JNS350" s="146"/>
      <c r="JNT350" s="146"/>
      <c r="JNU350" s="146"/>
      <c r="JNV350" s="146"/>
      <c r="JNW350" s="146"/>
      <c r="JNX350" s="146"/>
      <c r="JNY350" s="146"/>
      <c r="JNZ350" s="146"/>
      <c r="JOA350" s="146"/>
      <c r="JOB350" s="146"/>
      <c r="JOC350" s="146"/>
      <c r="JOD350" s="146"/>
      <c r="JOE350" s="146"/>
      <c r="JOF350" s="146"/>
      <c r="JOG350" s="146"/>
      <c r="JOH350" s="146"/>
      <c r="JOI350" s="146"/>
      <c r="JOJ350" s="146"/>
      <c r="JOK350" s="146"/>
      <c r="JOL350" s="146"/>
      <c r="JOM350" s="146"/>
      <c r="JON350" s="146"/>
      <c r="JOO350" s="146"/>
      <c r="JOP350" s="146"/>
      <c r="JOQ350" s="146"/>
      <c r="JOR350" s="146"/>
      <c r="JOS350" s="146"/>
      <c r="JOT350" s="146"/>
      <c r="JOU350" s="146"/>
      <c r="JOV350" s="146"/>
      <c r="JOW350" s="146"/>
      <c r="JOX350" s="146"/>
      <c r="JOY350" s="146"/>
      <c r="JOZ350" s="146"/>
      <c r="JPA350" s="146"/>
      <c r="JPB350" s="146"/>
      <c r="JPC350" s="146"/>
      <c r="JPD350" s="146"/>
      <c r="JPE350" s="146"/>
      <c r="JPF350" s="146"/>
      <c r="JPG350" s="146"/>
      <c r="JPH350" s="146"/>
      <c r="JPI350" s="146"/>
      <c r="JPJ350" s="146"/>
      <c r="JPK350" s="146"/>
      <c r="JPL350" s="146"/>
      <c r="JPM350" s="146"/>
      <c r="JPN350" s="146"/>
      <c r="JPO350" s="146"/>
      <c r="JPP350" s="146"/>
      <c r="JPQ350" s="146"/>
      <c r="JPR350" s="146"/>
      <c r="JPS350" s="146"/>
      <c r="JPT350" s="146"/>
      <c r="JPU350" s="146"/>
      <c r="JPV350" s="146"/>
      <c r="JPW350" s="146"/>
      <c r="JPX350" s="146"/>
      <c r="JPY350" s="146"/>
      <c r="JPZ350" s="146"/>
      <c r="JQA350" s="146"/>
      <c r="JQB350" s="146"/>
      <c r="JQC350" s="146"/>
      <c r="JQD350" s="146"/>
      <c r="JQE350" s="146"/>
      <c r="JQF350" s="146"/>
      <c r="JQG350" s="146"/>
      <c r="JQH350" s="146"/>
      <c r="JQI350" s="146"/>
      <c r="JQJ350" s="146"/>
      <c r="JQK350" s="146"/>
      <c r="JQL350" s="146"/>
      <c r="JQM350" s="146"/>
      <c r="JQN350" s="146"/>
      <c r="JQO350" s="146"/>
      <c r="JQP350" s="146"/>
      <c r="JQQ350" s="146"/>
      <c r="JQR350" s="146"/>
      <c r="JQS350" s="146"/>
      <c r="JQT350" s="146"/>
      <c r="JQU350" s="146"/>
      <c r="JQV350" s="146"/>
      <c r="JQW350" s="146"/>
      <c r="JQX350" s="146"/>
      <c r="JQY350" s="146"/>
      <c r="JQZ350" s="146"/>
      <c r="JRA350" s="146"/>
      <c r="JRB350" s="146"/>
      <c r="JRC350" s="146"/>
      <c r="JRD350" s="146"/>
      <c r="JRE350" s="146"/>
      <c r="JRF350" s="146"/>
      <c r="JRG350" s="146"/>
      <c r="JRH350" s="146"/>
      <c r="JRI350" s="146"/>
      <c r="JRJ350" s="146"/>
      <c r="JRK350" s="146"/>
      <c r="JRL350" s="146"/>
      <c r="JRM350" s="146"/>
      <c r="JRN350" s="146"/>
      <c r="JRO350" s="146"/>
      <c r="JRP350" s="146"/>
      <c r="JRQ350" s="146"/>
      <c r="JRR350" s="146"/>
      <c r="JRS350" s="146"/>
      <c r="JRT350" s="146"/>
      <c r="JRU350" s="146"/>
      <c r="JRV350" s="146"/>
      <c r="JRW350" s="146"/>
      <c r="JRX350" s="146"/>
      <c r="JRY350" s="146"/>
      <c r="JRZ350" s="146"/>
      <c r="JSA350" s="146"/>
      <c r="JSB350" s="146"/>
      <c r="JSC350" s="146"/>
      <c r="JSD350" s="146"/>
      <c r="JSE350" s="146"/>
      <c r="JSF350" s="146"/>
      <c r="JSG350" s="146"/>
      <c r="JSH350" s="146"/>
      <c r="JSI350" s="146"/>
      <c r="JSJ350" s="146"/>
      <c r="JSK350" s="146"/>
      <c r="JSL350" s="146"/>
      <c r="JSM350" s="146"/>
      <c r="JSN350" s="146"/>
      <c r="JSO350" s="146"/>
      <c r="JSP350" s="146"/>
      <c r="JSQ350" s="146"/>
      <c r="JSR350" s="146"/>
      <c r="JSS350" s="146"/>
      <c r="JST350" s="146"/>
      <c r="JSU350" s="146"/>
      <c r="JSV350" s="146"/>
      <c r="JSW350" s="146"/>
      <c r="JSX350" s="146"/>
      <c r="JSY350" s="146"/>
      <c r="JSZ350" s="146"/>
      <c r="JTA350" s="146"/>
      <c r="JTB350" s="146"/>
      <c r="JTC350" s="146"/>
      <c r="JTD350" s="146"/>
      <c r="JTE350" s="146"/>
      <c r="JTF350" s="146"/>
      <c r="JTG350" s="146"/>
      <c r="JTH350" s="146"/>
      <c r="JTI350" s="146"/>
      <c r="JTJ350" s="146"/>
      <c r="JTK350" s="146"/>
      <c r="JTL350" s="146"/>
      <c r="JTM350" s="146"/>
      <c r="JTN350" s="146"/>
      <c r="JTO350" s="146"/>
      <c r="JTP350" s="146"/>
      <c r="JTQ350" s="146"/>
      <c r="JTR350" s="146"/>
      <c r="JTS350" s="146"/>
      <c r="JTT350" s="146"/>
      <c r="JTU350" s="146"/>
      <c r="JTV350" s="146"/>
      <c r="JTW350" s="146"/>
      <c r="JTX350" s="146"/>
      <c r="JTY350" s="146"/>
      <c r="JTZ350" s="146"/>
      <c r="JUA350" s="146"/>
      <c r="JUB350" s="146"/>
      <c r="JUC350" s="146"/>
      <c r="JUD350" s="146"/>
      <c r="JUE350" s="146"/>
      <c r="JUF350" s="146"/>
      <c r="JUG350" s="146"/>
      <c r="JUH350" s="146"/>
      <c r="JUI350" s="146"/>
      <c r="JUJ350" s="146"/>
      <c r="JUK350" s="146"/>
      <c r="JUL350" s="146"/>
      <c r="JUM350" s="146"/>
      <c r="JUN350" s="146"/>
      <c r="JUO350" s="146"/>
      <c r="JUP350" s="146"/>
      <c r="JUQ350" s="146"/>
      <c r="JUR350" s="146"/>
      <c r="JUS350" s="146"/>
      <c r="JUT350" s="146"/>
      <c r="JUU350" s="146"/>
      <c r="JUV350" s="146"/>
      <c r="JUW350" s="146"/>
      <c r="JUX350" s="146"/>
      <c r="JUY350" s="146"/>
      <c r="JUZ350" s="146"/>
      <c r="JVA350" s="146"/>
      <c r="JVB350" s="146"/>
      <c r="JVC350" s="146"/>
      <c r="JVD350" s="146"/>
      <c r="JVE350" s="146"/>
      <c r="JVF350" s="146"/>
      <c r="JVG350" s="146"/>
      <c r="JVH350" s="146"/>
      <c r="JVI350" s="146"/>
      <c r="JVJ350" s="146"/>
      <c r="JVK350" s="146"/>
      <c r="JVL350" s="146"/>
      <c r="JVM350" s="146"/>
      <c r="JVN350" s="146"/>
      <c r="JVO350" s="146"/>
      <c r="JVP350" s="146"/>
      <c r="JVQ350" s="146"/>
      <c r="JVR350" s="146"/>
      <c r="JVS350" s="146"/>
      <c r="JVT350" s="146"/>
      <c r="JVU350" s="146"/>
      <c r="JVV350" s="146"/>
      <c r="JVW350" s="146"/>
      <c r="JVX350" s="146"/>
      <c r="JVY350" s="146"/>
      <c r="JVZ350" s="146"/>
      <c r="JWA350" s="146"/>
      <c r="JWB350" s="146"/>
      <c r="JWC350" s="146"/>
      <c r="JWD350" s="146"/>
      <c r="JWE350" s="146"/>
      <c r="JWF350" s="146"/>
      <c r="JWG350" s="146"/>
      <c r="JWH350" s="146"/>
      <c r="JWI350" s="146"/>
      <c r="JWJ350" s="146"/>
      <c r="JWK350" s="146"/>
      <c r="JWL350" s="146"/>
      <c r="JWM350" s="146"/>
      <c r="JWN350" s="146"/>
      <c r="JWO350" s="146"/>
      <c r="JWP350" s="146"/>
      <c r="JWQ350" s="146"/>
      <c r="JWR350" s="146"/>
      <c r="JWS350" s="146"/>
      <c r="JWT350" s="146"/>
      <c r="JWU350" s="146"/>
      <c r="JWV350" s="146"/>
      <c r="JWW350" s="146"/>
      <c r="JWX350" s="146"/>
      <c r="JWY350" s="146"/>
      <c r="JWZ350" s="146"/>
      <c r="JXA350" s="146"/>
      <c r="JXB350" s="146"/>
      <c r="JXC350" s="146"/>
      <c r="JXD350" s="146"/>
      <c r="JXE350" s="146"/>
      <c r="JXF350" s="146"/>
      <c r="JXG350" s="146"/>
      <c r="JXH350" s="146"/>
      <c r="JXI350" s="146"/>
      <c r="JXJ350" s="146"/>
      <c r="JXK350" s="146"/>
      <c r="JXL350" s="146"/>
      <c r="JXM350" s="146"/>
      <c r="JXN350" s="146"/>
      <c r="JXO350" s="146"/>
      <c r="JXP350" s="146"/>
      <c r="JXQ350" s="146"/>
      <c r="JXR350" s="146"/>
      <c r="JXS350" s="146"/>
      <c r="JXT350" s="146"/>
      <c r="JXU350" s="146"/>
      <c r="JXV350" s="146"/>
      <c r="JXW350" s="146"/>
      <c r="JXX350" s="146"/>
      <c r="JXY350" s="146"/>
      <c r="JXZ350" s="146"/>
      <c r="JYA350" s="146"/>
      <c r="JYB350" s="146"/>
      <c r="JYC350" s="146"/>
      <c r="JYD350" s="146"/>
      <c r="JYE350" s="146"/>
      <c r="JYF350" s="146"/>
      <c r="JYG350" s="146"/>
      <c r="JYH350" s="146"/>
      <c r="JYI350" s="146"/>
      <c r="JYJ350" s="146"/>
      <c r="JYK350" s="146"/>
      <c r="JYL350" s="146"/>
      <c r="JYM350" s="146"/>
      <c r="JYN350" s="146"/>
      <c r="JYO350" s="146"/>
      <c r="JYP350" s="146"/>
      <c r="JYQ350" s="146"/>
      <c r="JYR350" s="146"/>
      <c r="JYS350" s="146"/>
      <c r="JYT350" s="146"/>
      <c r="JYU350" s="146"/>
      <c r="JYV350" s="146"/>
      <c r="JYW350" s="146"/>
      <c r="JYX350" s="146"/>
      <c r="JYY350" s="146"/>
      <c r="JYZ350" s="146"/>
      <c r="JZA350" s="146"/>
      <c r="JZB350" s="146"/>
      <c r="JZC350" s="146"/>
      <c r="JZD350" s="146"/>
      <c r="JZE350" s="146"/>
      <c r="JZF350" s="146"/>
      <c r="JZG350" s="146"/>
      <c r="JZH350" s="146"/>
      <c r="JZI350" s="146"/>
      <c r="JZJ350" s="146"/>
      <c r="JZK350" s="146"/>
      <c r="JZL350" s="146"/>
      <c r="JZM350" s="146"/>
      <c r="JZN350" s="146"/>
      <c r="JZO350" s="146"/>
      <c r="JZP350" s="146"/>
      <c r="JZQ350" s="146"/>
      <c r="JZR350" s="146"/>
      <c r="JZS350" s="146"/>
      <c r="JZT350" s="146"/>
      <c r="JZU350" s="146"/>
      <c r="JZV350" s="146"/>
      <c r="JZW350" s="146"/>
      <c r="JZX350" s="146"/>
      <c r="JZY350" s="146"/>
      <c r="JZZ350" s="146"/>
      <c r="KAA350" s="146"/>
      <c r="KAB350" s="146"/>
      <c r="KAC350" s="146"/>
      <c r="KAD350" s="146"/>
      <c r="KAE350" s="146"/>
      <c r="KAF350" s="146"/>
      <c r="KAG350" s="146"/>
      <c r="KAH350" s="146"/>
      <c r="KAI350" s="146"/>
      <c r="KAJ350" s="146"/>
      <c r="KAK350" s="146"/>
      <c r="KAL350" s="146"/>
      <c r="KAM350" s="146"/>
      <c r="KAN350" s="146"/>
      <c r="KAO350" s="146"/>
      <c r="KAP350" s="146"/>
      <c r="KAQ350" s="146"/>
      <c r="KAR350" s="146"/>
      <c r="KAS350" s="146"/>
      <c r="KAT350" s="146"/>
      <c r="KAU350" s="146"/>
      <c r="KAV350" s="146"/>
      <c r="KAW350" s="146"/>
      <c r="KAX350" s="146"/>
      <c r="KAY350" s="146"/>
      <c r="KAZ350" s="146"/>
      <c r="KBA350" s="146"/>
      <c r="KBB350" s="146"/>
      <c r="KBC350" s="146"/>
      <c r="KBD350" s="146"/>
      <c r="KBE350" s="146"/>
      <c r="KBF350" s="146"/>
      <c r="KBG350" s="146"/>
      <c r="KBH350" s="146"/>
      <c r="KBI350" s="146"/>
      <c r="KBJ350" s="146"/>
      <c r="KBK350" s="146"/>
      <c r="KBL350" s="146"/>
      <c r="KBM350" s="146"/>
      <c r="KBN350" s="146"/>
      <c r="KBO350" s="146"/>
      <c r="KBP350" s="146"/>
      <c r="KBQ350" s="146"/>
      <c r="KBR350" s="146"/>
      <c r="KBS350" s="146"/>
      <c r="KBT350" s="146"/>
      <c r="KBU350" s="146"/>
      <c r="KBV350" s="146"/>
      <c r="KBW350" s="146"/>
      <c r="KBX350" s="146"/>
      <c r="KBY350" s="146"/>
      <c r="KBZ350" s="146"/>
      <c r="KCA350" s="146"/>
      <c r="KCB350" s="146"/>
      <c r="KCC350" s="146"/>
      <c r="KCD350" s="146"/>
      <c r="KCE350" s="146"/>
      <c r="KCF350" s="146"/>
      <c r="KCG350" s="146"/>
      <c r="KCH350" s="146"/>
      <c r="KCI350" s="146"/>
      <c r="KCJ350" s="146"/>
      <c r="KCK350" s="146"/>
      <c r="KCL350" s="146"/>
      <c r="KCM350" s="146"/>
      <c r="KCN350" s="146"/>
      <c r="KCO350" s="146"/>
      <c r="KCP350" s="146"/>
      <c r="KCQ350" s="146"/>
      <c r="KCR350" s="146"/>
      <c r="KCS350" s="146"/>
      <c r="KCT350" s="146"/>
      <c r="KCU350" s="146"/>
      <c r="KCV350" s="146"/>
      <c r="KCW350" s="146"/>
      <c r="KCX350" s="146"/>
      <c r="KCY350" s="146"/>
      <c r="KCZ350" s="146"/>
      <c r="KDA350" s="146"/>
      <c r="KDB350" s="146"/>
      <c r="KDC350" s="146"/>
      <c r="KDD350" s="146"/>
      <c r="KDE350" s="146"/>
      <c r="KDF350" s="146"/>
      <c r="KDG350" s="146"/>
      <c r="KDH350" s="146"/>
      <c r="KDI350" s="146"/>
      <c r="KDJ350" s="146"/>
      <c r="KDK350" s="146"/>
      <c r="KDL350" s="146"/>
      <c r="KDM350" s="146"/>
      <c r="KDN350" s="146"/>
      <c r="KDO350" s="146"/>
      <c r="KDP350" s="146"/>
      <c r="KDQ350" s="146"/>
      <c r="KDR350" s="146"/>
      <c r="KDS350" s="146"/>
      <c r="KDT350" s="146"/>
      <c r="KDU350" s="146"/>
      <c r="KDV350" s="146"/>
      <c r="KDW350" s="146"/>
      <c r="KDX350" s="146"/>
      <c r="KDY350" s="146"/>
      <c r="KDZ350" s="146"/>
      <c r="KEA350" s="146"/>
      <c r="KEB350" s="146"/>
      <c r="KEC350" s="146"/>
      <c r="KED350" s="146"/>
      <c r="KEE350" s="146"/>
      <c r="KEF350" s="146"/>
      <c r="KEG350" s="146"/>
      <c r="KEH350" s="146"/>
      <c r="KEI350" s="146"/>
      <c r="KEJ350" s="146"/>
      <c r="KEK350" s="146"/>
      <c r="KEL350" s="146"/>
      <c r="KEM350" s="146"/>
      <c r="KEN350" s="146"/>
      <c r="KEO350" s="146"/>
      <c r="KEP350" s="146"/>
      <c r="KEQ350" s="146"/>
      <c r="KER350" s="146"/>
      <c r="KES350" s="146"/>
      <c r="KET350" s="146"/>
      <c r="KEU350" s="146"/>
      <c r="KEV350" s="146"/>
      <c r="KEW350" s="146"/>
      <c r="KEX350" s="146"/>
      <c r="KEY350" s="146"/>
      <c r="KEZ350" s="146"/>
      <c r="KFA350" s="146"/>
      <c r="KFB350" s="146"/>
      <c r="KFC350" s="146"/>
      <c r="KFD350" s="146"/>
      <c r="KFE350" s="146"/>
      <c r="KFF350" s="146"/>
      <c r="KFG350" s="146"/>
      <c r="KFH350" s="146"/>
      <c r="KFI350" s="146"/>
      <c r="KFJ350" s="146"/>
      <c r="KFK350" s="146"/>
      <c r="KFL350" s="146"/>
      <c r="KFM350" s="146"/>
      <c r="KFN350" s="146"/>
      <c r="KFO350" s="146"/>
      <c r="KFP350" s="146"/>
      <c r="KFQ350" s="146"/>
      <c r="KFR350" s="146"/>
      <c r="KFS350" s="146"/>
      <c r="KFT350" s="146"/>
      <c r="KFU350" s="146"/>
      <c r="KFV350" s="146"/>
      <c r="KFW350" s="146"/>
      <c r="KFX350" s="146"/>
      <c r="KFY350" s="146"/>
      <c r="KFZ350" s="146"/>
      <c r="KGA350" s="146"/>
      <c r="KGB350" s="146"/>
      <c r="KGC350" s="146"/>
      <c r="KGD350" s="146"/>
      <c r="KGE350" s="146"/>
      <c r="KGF350" s="146"/>
      <c r="KGG350" s="146"/>
      <c r="KGH350" s="146"/>
      <c r="KGI350" s="146"/>
      <c r="KGJ350" s="146"/>
      <c r="KGK350" s="146"/>
      <c r="KGL350" s="146"/>
      <c r="KGM350" s="146"/>
      <c r="KGN350" s="146"/>
      <c r="KGO350" s="146"/>
      <c r="KGP350" s="146"/>
      <c r="KGQ350" s="146"/>
      <c r="KGR350" s="146"/>
      <c r="KGS350" s="146"/>
      <c r="KGT350" s="146"/>
      <c r="KGU350" s="146"/>
      <c r="KGV350" s="146"/>
      <c r="KGW350" s="146"/>
      <c r="KGX350" s="146"/>
      <c r="KGY350" s="146"/>
      <c r="KGZ350" s="146"/>
      <c r="KHA350" s="146"/>
      <c r="KHB350" s="146"/>
      <c r="KHC350" s="146"/>
      <c r="KHD350" s="146"/>
      <c r="KHE350" s="146"/>
      <c r="KHF350" s="146"/>
      <c r="KHG350" s="146"/>
      <c r="KHH350" s="146"/>
      <c r="KHI350" s="146"/>
      <c r="KHJ350" s="146"/>
      <c r="KHK350" s="146"/>
      <c r="KHL350" s="146"/>
      <c r="KHM350" s="146"/>
      <c r="KHN350" s="146"/>
      <c r="KHO350" s="146"/>
      <c r="KHP350" s="146"/>
      <c r="KHQ350" s="146"/>
      <c r="KHR350" s="146"/>
      <c r="KHS350" s="146"/>
      <c r="KHT350" s="146"/>
      <c r="KHU350" s="146"/>
      <c r="KHV350" s="146"/>
      <c r="KHW350" s="146"/>
      <c r="KHX350" s="146"/>
      <c r="KHY350" s="146"/>
      <c r="KHZ350" s="146"/>
      <c r="KIA350" s="146"/>
      <c r="KIB350" s="146"/>
      <c r="KIC350" s="146"/>
      <c r="KID350" s="146"/>
      <c r="KIE350" s="146"/>
      <c r="KIF350" s="146"/>
      <c r="KIG350" s="146"/>
      <c r="KIH350" s="146"/>
      <c r="KII350" s="146"/>
      <c r="KIJ350" s="146"/>
      <c r="KIK350" s="146"/>
      <c r="KIL350" s="146"/>
      <c r="KIM350" s="146"/>
      <c r="KIN350" s="146"/>
      <c r="KIO350" s="146"/>
      <c r="KIP350" s="146"/>
      <c r="KIQ350" s="146"/>
      <c r="KIR350" s="146"/>
      <c r="KIS350" s="146"/>
      <c r="KIT350" s="146"/>
      <c r="KIU350" s="146"/>
      <c r="KIV350" s="146"/>
      <c r="KIW350" s="146"/>
      <c r="KIX350" s="146"/>
      <c r="KIY350" s="146"/>
      <c r="KIZ350" s="146"/>
      <c r="KJA350" s="146"/>
      <c r="KJB350" s="146"/>
      <c r="KJC350" s="146"/>
      <c r="KJD350" s="146"/>
      <c r="KJE350" s="146"/>
      <c r="KJF350" s="146"/>
      <c r="KJG350" s="146"/>
      <c r="KJH350" s="146"/>
      <c r="KJI350" s="146"/>
      <c r="KJJ350" s="146"/>
      <c r="KJK350" s="146"/>
      <c r="KJL350" s="146"/>
      <c r="KJM350" s="146"/>
      <c r="KJN350" s="146"/>
      <c r="KJO350" s="146"/>
      <c r="KJP350" s="146"/>
      <c r="KJQ350" s="146"/>
      <c r="KJR350" s="146"/>
      <c r="KJS350" s="146"/>
      <c r="KJT350" s="146"/>
      <c r="KJU350" s="146"/>
      <c r="KJV350" s="146"/>
      <c r="KJW350" s="146"/>
      <c r="KJX350" s="146"/>
      <c r="KJY350" s="146"/>
      <c r="KJZ350" s="146"/>
      <c r="KKA350" s="146"/>
      <c r="KKB350" s="146"/>
      <c r="KKC350" s="146"/>
      <c r="KKD350" s="146"/>
      <c r="KKE350" s="146"/>
      <c r="KKF350" s="146"/>
      <c r="KKG350" s="146"/>
      <c r="KKH350" s="146"/>
      <c r="KKI350" s="146"/>
      <c r="KKJ350" s="146"/>
      <c r="KKK350" s="146"/>
      <c r="KKL350" s="146"/>
      <c r="KKM350" s="146"/>
      <c r="KKN350" s="146"/>
      <c r="KKO350" s="146"/>
      <c r="KKP350" s="146"/>
      <c r="KKQ350" s="146"/>
      <c r="KKR350" s="146"/>
      <c r="KKS350" s="146"/>
      <c r="KKT350" s="146"/>
      <c r="KKU350" s="146"/>
      <c r="KKV350" s="146"/>
      <c r="KKW350" s="146"/>
      <c r="KKX350" s="146"/>
      <c r="KKY350" s="146"/>
      <c r="KKZ350" s="146"/>
      <c r="KLA350" s="146"/>
      <c r="KLB350" s="146"/>
      <c r="KLC350" s="146"/>
      <c r="KLD350" s="146"/>
      <c r="KLE350" s="146"/>
      <c r="KLF350" s="146"/>
      <c r="KLG350" s="146"/>
      <c r="KLH350" s="146"/>
      <c r="KLI350" s="146"/>
      <c r="KLJ350" s="146"/>
      <c r="KLK350" s="146"/>
      <c r="KLL350" s="146"/>
      <c r="KLM350" s="146"/>
      <c r="KLN350" s="146"/>
      <c r="KLO350" s="146"/>
      <c r="KLP350" s="146"/>
      <c r="KLQ350" s="146"/>
      <c r="KLR350" s="146"/>
      <c r="KLS350" s="146"/>
      <c r="KLT350" s="146"/>
      <c r="KLU350" s="146"/>
      <c r="KLV350" s="146"/>
      <c r="KLW350" s="146"/>
      <c r="KLX350" s="146"/>
      <c r="KLY350" s="146"/>
      <c r="KLZ350" s="146"/>
      <c r="KMA350" s="146"/>
      <c r="KMB350" s="146"/>
      <c r="KMC350" s="146"/>
      <c r="KMD350" s="146"/>
      <c r="KME350" s="146"/>
      <c r="KMF350" s="146"/>
      <c r="KMG350" s="146"/>
      <c r="KMH350" s="146"/>
      <c r="KMI350" s="146"/>
      <c r="KMJ350" s="146"/>
      <c r="KMK350" s="146"/>
      <c r="KML350" s="146"/>
      <c r="KMM350" s="146"/>
      <c r="KMN350" s="146"/>
      <c r="KMO350" s="146"/>
      <c r="KMP350" s="146"/>
      <c r="KMQ350" s="146"/>
      <c r="KMR350" s="146"/>
      <c r="KMS350" s="146"/>
      <c r="KMT350" s="146"/>
      <c r="KMU350" s="146"/>
      <c r="KMV350" s="146"/>
      <c r="KMW350" s="146"/>
      <c r="KMX350" s="146"/>
      <c r="KMY350" s="146"/>
      <c r="KMZ350" s="146"/>
      <c r="KNA350" s="146"/>
      <c r="KNB350" s="146"/>
      <c r="KNC350" s="146"/>
      <c r="KND350" s="146"/>
      <c r="KNE350" s="146"/>
      <c r="KNF350" s="146"/>
      <c r="KNG350" s="146"/>
      <c r="KNH350" s="146"/>
      <c r="KNI350" s="146"/>
      <c r="KNJ350" s="146"/>
      <c r="KNK350" s="146"/>
      <c r="KNL350" s="146"/>
      <c r="KNM350" s="146"/>
      <c r="KNN350" s="146"/>
      <c r="KNO350" s="146"/>
      <c r="KNP350" s="146"/>
      <c r="KNQ350" s="146"/>
      <c r="KNR350" s="146"/>
      <c r="KNS350" s="146"/>
      <c r="KNT350" s="146"/>
      <c r="KNU350" s="146"/>
      <c r="KNV350" s="146"/>
      <c r="KNW350" s="146"/>
      <c r="KNX350" s="146"/>
      <c r="KNY350" s="146"/>
      <c r="KNZ350" s="146"/>
      <c r="KOA350" s="146"/>
      <c r="KOB350" s="146"/>
      <c r="KOC350" s="146"/>
      <c r="KOD350" s="146"/>
      <c r="KOE350" s="146"/>
      <c r="KOF350" s="146"/>
      <c r="KOG350" s="146"/>
      <c r="KOH350" s="146"/>
      <c r="KOI350" s="146"/>
      <c r="KOJ350" s="146"/>
      <c r="KOK350" s="146"/>
      <c r="KOL350" s="146"/>
      <c r="KOM350" s="146"/>
      <c r="KON350" s="146"/>
      <c r="KOO350" s="146"/>
      <c r="KOP350" s="146"/>
      <c r="KOQ350" s="146"/>
      <c r="KOR350" s="146"/>
      <c r="KOS350" s="146"/>
      <c r="KOT350" s="146"/>
      <c r="KOU350" s="146"/>
      <c r="KOV350" s="146"/>
      <c r="KOW350" s="146"/>
      <c r="KOX350" s="146"/>
      <c r="KOY350" s="146"/>
      <c r="KOZ350" s="146"/>
      <c r="KPA350" s="146"/>
      <c r="KPB350" s="146"/>
      <c r="KPC350" s="146"/>
      <c r="KPD350" s="146"/>
      <c r="KPE350" s="146"/>
      <c r="KPF350" s="146"/>
      <c r="KPG350" s="146"/>
      <c r="KPH350" s="146"/>
      <c r="KPI350" s="146"/>
      <c r="KPJ350" s="146"/>
      <c r="KPK350" s="146"/>
      <c r="KPL350" s="146"/>
      <c r="KPM350" s="146"/>
      <c r="KPN350" s="146"/>
      <c r="KPO350" s="146"/>
      <c r="KPP350" s="146"/>
      <c r="KPQ350" s="146"/>
      <c r="KPR350" s="146"/>
      <c r="KPS350" s="146"/>
      <c r="KPT350" s="146"/>
      <c r="KPU350" s="146"/>
      <c r="KPV350" s="146"/>
      <c r="KPW350" s="146"/>
      <c r="KPX350" s="146"/>
      <c r="KPY350" s="146"/>
      <c r="KPZ350" s="146"/>
      <c r="KQA350" s="146"/>
      <c r="KQB350" s="146"/>
      <c r="KQC350" s="146"/>
      <c r="KQD350" s="146"/>
      <c r="KQE350" s="146"/>
      <c r="KQF350" s="146"/>
      <c r="KQG350" s="146"/>
      <c r="KQH350" s="146"/>
      <c r="KQI350" s="146"/>
      <c r="KQJ350" s="146"/>
      <c r="KQK350" s="146"/>
      <c r="KQL350" s="146"/>
      <c r="KQM350" s="146"/>
      <c r="KQN350" s="146"/>
      <c r="KQO350" s="146"/>
      <c r="KQP350" s="146"/>
      <c r="KQQ350" s="146"/>
      <c r="KQR350" s="146"/>
      <c r="KQS350" s="146"/>
      <c r="KQT350" s="146"/>
      <c r="KQU350" s="146"/>
      <c r="KQV350" s="146"/>
      <c r="KQW350" s="146"/>
      <c r="KQX350" s="146"/>
      <c r="KQY350" s="146"/>
      <c r="KQZ350" s="146"/>
      <c r="KRA350" s="146"/>
      <c r="KRB350" s="146"/>
      <c r="KRC350" s="146"/>
      <c r="KRD350" s="146"/>
      <c r="KRE350" s="146"/>
      <c r="KRF350" s="146"/>
      <c r="KRG350" s="146"/>
      <c r="KRH350" s="146"/>
      <c r="KRI350" s="146"/>
      <c r="KRJ350" s="146"/>
      <c r="KRK350" s="146"/>
      <c r="KRL350" s="146"/>
      <c r="KRM350" s="146"/>
      <c r="KRN350" s="146"/>
      <c r="KRO350" s="146"/>
      <c r="KRP350" s="146"/>
      <c r="KRQ350" s="146"/>
      <c r="KRR350" s="146"/>
      <c r="KRS350" s="146"/>
      <c r="KRT350" s="146"/>
      <c r="KRU350" s="146"/>
      <c r="KRV350" s="146"/>
      <c r="KRW350" s="146"/>
      <c r="KRX350" s="146"/>
      <c r="KRY350" s="146"/>
      <c r="KRZ350" s="146"/>
      <c r="KSA350" s="146"/>
      <c r="KSB350" s="146"/>
      <c r="KSC350" s="146"/>
      <c r="KSD350" s="146"/>
      <c r="KSE350" s="146"/>
      <c r="KSF350" s="146"/>
      <c r="KSG350" s="146"/>
      <c r="KSH350" s="146"/>
      <c r="KSI350" s="146"/>
      <c r="KSJ350" s="146"/>
      <c r="KSK350" s="146"/>
      <c r="KSL350" s="146"/>
      <c r="KSM350" s="146"/>
      <c r="KSN350" s="146"/>
      <c r="KSO350" s="146"/>
      <c r="KSP350" s="146"/>
      <c r="KSQ350" s="146"/>
      <c r="KSR350" s="146"/>
      <c r="KSS350" s="146"/>
      <c r="KST350" s="146"/>
      <c r="KSU350" s="146"/>
      <c r="KSV350" s="146"/>
      <c r="KSW350" s="146"/>
      <c r="KSX350" s="146"/>
      <c r="KSY350" s="146"/>
      <c r="KSZ350" s="146"/>
      <c r="KTA350" s="146"/>
      <c r="KTB350" s="146"/>
      <c r="KTC350" s="146"/>
      <c r="KTD350" s="146"/>
      <c r="KTE350" s="146"/>
      <c r="KTF350" s="146"/>
      <c r="KTG350" s="146"/>
      <c r="KTH350" s="146"/>
      <c r="KTI350" s="146"/>
      <c r="KTJ350" s="146"/>
      <c r="KTK350" s="146"/>
      <c r="KTL350" s="146"/>
      <c r="KTM350" s="146"/>
      <c r="KTN350" s="146"/>
      <c r="KTO350" s="146"/>
      <c r="KTP350" s="146"/>
      <c r="KTQ350" s="146"/>
      <c r="KTR350" s="146"/>
      <c r="KTS350" s="146"/>
      <c r="KTT350" s="146"/>
      <c r="KTU350" s="146"/>
      <c r="KTV350" s="146"/>
      <c r="KTW350" s="146"/>
      <c r="KTX350" s="146"/>
      <c r="KTY350" s="146"/>
      <c r="KTZ350" s="146"/>
      <c r="KUA350" s="146"/>
      <c r="KUB350" s="146"/>
      <c r="KUC350" s="146"/>
      <c r="KUD350" s="146"/>
      <c r="KUE350" s="146"/>
      <c r="KUF350" s="146"/>
      <c r="KUG350" s="146"/>
      <c r="KUH350" s="146"/>
      <c r="KUI350" s="146"/>
      <c r="KUJ350" s="146"/>
      <c r="KUK350" s="146"/>
      <c r="KUL350" s="146"/>
      <c r="KUM350" s="146"/>
      <c r="KUN350" s="146"/>
      <c r="KUO350" s="146"/>
      <c r="KUP350" s="146"/>
      <c r="KUQ350" s="146"/>
      <c r="KUR350" s="146"/>
      <c r="KUS350" s="146"/>
      <c r="KUT350" s="146"/>
      <c r="KUU350" s="146"/>
      <c r="KUV350" s="146"/>
      <c r="KUW350" s="146"/>
      <c r="KUX350" s="146"/>
      <c r="KUY350" s="146"/>
      <c r="KUZ350" s="146"/>
      <c r="KVA350" s="146"/>
      <c r="KVB350" s="146"/>
      <c r="KVC350" s="146"/>
      <c r="KVD350" s="146"/>
      <c r="KVE350" s="146"/>
      <c r="KVF350" s="146"/>
      <c r="KVG350" s="146"/>
      <c r="KVH350" s="146"/>
      <c r="KVI350" s="146"/>
      <c r="KVJ350" s="146"/>
      <c r="KVK350" s="146"/>
      <c r="KVL350" s="146"/>
      <c r="KVM350" s="146"/>
      <c r="KVN350" s="146"/>
      <c r="KVO350" s="146"/>
      <c r="KVP350" s="146"/>
      <c r="KVQ350" s="146"/>
      <c r="KVR350" s="146"/>
      <c r="KVS350" s="146"/>
      <c r="KVT350" s="146"/>
      <c r="KVU350" s="146"/>
      <c r="KVV350" s="146"/>
      <c r="KVW350" s="146"/>
      <c r="KVX350" s="146"/>
      <c r="KVY350" s="146"/>
      <c r="KVZ350" s="146"/>
      <c r="KWA350" s="146"/>
      <c r="KWB350" s="146"/>
      <c r="KWC350" s="146"/>
      <c r="KWD350" s="146"/>
      <c r="KWE350" s="146"/>
      <c r="KWF350" s="146"/>
      <c r="KWG350" s="146"/>
      <c r="KWH350" s="146"/>
      <c r="KWI350" s="146"/>
      <c r="KWJ350" s="146"/>
      <c r="KWK350" s="146"/>
      <c r="KWL350" s="146"/>
      <c r="KWM350" s="146"/>
      <c r="KWN350" s="146"/>
      <c r="KWO350" s="146"/>
      <c r="KWP350" s="146"/>
      <c r="KWQ350" s="146"/>
      <c r="KWR350" s="146"/>
      <c r="KWS350" s="146"/>
      <c r="KWT350" s="146"/>
      <c r="KWU350" s="146"/>
      <c r="KWV350" s="146"/>
      <c r="KWW350" s="146"/>
      <c r="KWX350" s="146"/>
      <c r="KWY350" s="146"/>
      <c r="KWZ350" s="146"/>
      <c r="KXA350" s="146"/>
      <c r="KXB350" s="146"/>
      <c r="KXC350" s="146"/>
      <c r="KXD350" s="146"/>
      <c r="KXE350" s="146"/>
      <c r="KXF350" s="146"/>
      <c r="KXG350" s="146"/>
      <c r="KXH350" s="146"/>
      <c r="KXI350" s="146"/>
      <c r="KXJ350" s="146"/>
      <c r="KXK350" s="146"/>
      <c r="KXL350" s="146"/>
      <c r="KXM350" s="146"/>
      <c r="KXN350" s="146"/>
      <c r="KXO350" s="146"/>
      <c r="KXP350" s="146"/>
      <c r="KXQ350" s="146"/>
      <c r="KXR350" s="146"/>
      <c r="KXS350" s="146"/>
      <c r="KXT350" s="146"/>
      <c r="KXU350" s="146"/>
      <c r="KXV350" s="146"/>
      <c r="KXW350" s="146"/>
      <c r="KXX350" s="146"/>
      <c r="KXY350" s="146"/>
      <c r="KXZ350" s="146"/>
      <c r="KYA350" s="146"/>
      <c r="KYB350" s="146"/>
      <c r="KYC350" s="146"/>
      <c r="KYD350" s="146"/>
      <c r="KYE350" s="146"/>
      <c r="KYF350" s="146"/>
      <c r="KYG350" s="146"/>
      <c r="KYH350" s="146"/>
      <c r="KYI350" s="146"/>
      <c r="KYJ350" s="146"/>
      <c r="KYK350" s="146"/>
      <c r="KYL350" s="146"/>
      <c r="KYM350" s="146"/>
      <c r="KYN350" s="146"/>
      <c r="KYO350" s="146"/>
      <c r="KYP350" s="146"/>
      <c r="KYQ350" s="146"/>
      <c r="KYR350" s="146"/>
      <c r="KYS350" s="146"/>
      <c r="KYT350" s="146"/>
      <c r="KYU350" s="146"/>
      <c r="KYV350" s="146"/>
      <c r="KYW350" s="146"/>
      <c r="KYX350" s="146"/>
      <c r="KYY350" s="146"/>
      <c r="KYZ350" s="146"/>
      <c r="KZA350" s="146"/>
      <c r="KZB350" s="146"/>
      <c r="KZC350" s="146"/>
      <c r="KZD350" s="146"/>
      <c r="KZE350" s="146"/>
      <c r="KZF350" s="146"/>
      <c r="KZG350" s="146"/>
      <c r="KZH350" s="146"/>
      <c r="KZI350" s="146"/>
      <c r="KZJ350" s="146"/>
      <c r="KZK350" s="146"/>
      <c r="KZL350" s="146"/>
      <c r="KZM350" s="146"/>
      <c r="KZN350" s="146"/>
      <c r="KZO350" s="146"/>
      <c r="KZP350" s="146"/>
      <c r="KZQ350" s="146"/>
      <c r="KZR350" s="146"/>
      <c r="KZS350" s="146"/>
      <c r="KZT350" s="146"/>
      <c r="KZU350" s="146"/>
      <c r="KZV350" s="146"/>
      <c r="KZW350" s="146"/>
      <c r="KZX350" s="146"/>
      <c r="KZY350" s="146"/>
      <c r="KZZ350" s="146"/>
      <c r="LAA350" s="146"/>
      <c r="LAB350" s="146"/>
      <c r="LAC350" s="146"/>
      <c r="LAD350" s="146"/>
      <c r="LAE350" s="146"/>
      <c r="LAF350" s="146"/>
      <c r="LAG350" s="146"/>
      <c r="LAH350" s="146"/>
      <c r="LAI350" s="146"/>
      <c r="LAJ350" s="146"/>
      <c r="LAK350" s="146"/>
      <c r="LAL350" s="146"/>
      <c r="LAM350" s="146"/>
      <c r="LAN350" s="146"/>
      <c r="LAO350" s="146"/>
      <c r="LAP350" s="146"/>
      <c r="LAQ350" s="146"/>
      <c r="LAR350" s="146"/>
      <c r="LAS350" s="146"/>
      <c r="LAT350" s="146"/>
      <c r="LAU350" s="146"/>
      <c r="LAV350" s="146"/>
      <c r="LAW350" s="146"/>
      <c r="LAX350" s="146"/>
      <c r="LAY350" s="146"/>
      <c r="LAZ350" s="146"/>
      <c r="LBA350" s="146"/>
      <c r="LBB350" s="146"/>
      <c r="LBC350" s="146"/>
      <c r="LBD350" s="146"/>
      <c r="LBE350" s="146"/>
      <c r="LBF350" s="146"/>
      <c r="LBG350" s="146"/>
      <c r="LBH350" s="146"/>
      <c r="LBI350" s="146"/>
      <c r="LBJ350" s="146"/>
      <c r="LBK350" s="146"/>
      <c r="LBL350" s="146"/>
      <c r="LBM350" s="146"/>
      <c r="LBN350" s="146"/>
      <c r="LBO350" s="146"/>
      <c r="LBP350" s="146"/>
      <c r="LBQ350" s="146"/>
      <c r="LBR350" s="146"/>
      <c r="LBS350" s="146"/>
      <c r="LBT350" s="146"/>
      <c r="LBU350" s="146"/>
      <c r="LBV350" s="146"/>
      <c r="LBW350" s="146"/>
      <c r="LBX350" s="146"/>
      <c r="LBY350" s="146"/>
      <c r="LBZ350" s="146"/>
      <c r="LCA350" s="146"/>
      <c r="LCB350" s="146"/>
      <c r="LCC350" s="146"/>
      <c r="LCD350" s="146"/>
      <c r="LCE350" s="146"/>
      <c r="LCF350" s="146"/>
      <c r="LCG350" s="146"/>
      <c r="LCH350" s="146"/>
      <c r="LCI350" s="146"/>
      <c r="LCJ350" s="146"/>
      <c r="LCK350" s="146"/>
      <c r="LCL350" s="146"/>
      <c r="LCM350" s="146"/>
      <c r="LCN350" s="146"/>
      <c r="LCO350" s="146"/>
      <c r="LCP350" s="146"/>
      <c r="LCQ350" s="146"/>
      <c r="LCR350" s="146"/>
      <c r="LCS350" s="146"/>
      <c r="LCT350" s="146"/>
      <c r="LCU350" s="146"/>
      <c r="LCV350" s="146"/>
      <c r="LCW350" s="146"/>
      <c r="LCX350" s="146"/>
      <c r="LCY350" s="146"/>
      <c r="LCZ350" s="146"/>
      <c r="LDA350" s="146"/>
      <c r="LDB350" s="146"/>
      <c r="LDC350" s="146"/>
      <c r="LDD350" s="146"/>
      <c r="LDE350" s="146"/>
      <c r="LDF350" s="146"/>
      <c r="LDG350" s="146"/>
      <c r="LDH350" s="146"/>
      <c r="LDI350" s="146"/>
      <c r="LDJ350" s="146"/>
      <c r="LDK350" s="146"/>
      <c r="LDL350" s="146"/>
      <c r="LDM350" s="146"/>
      <c r="LDN350" s="146"/>
      <c r="LDO350" s="146"/>
      <c r="LDP350" s="146"/>
      <c r="LDQ350" s="146"/>
      <c r="LDR350" s="146"/>
      <c r="LDS350" s="146"/>
      <c r="LDT350" s="146"/>
      <c r="LDU350" s="146"/>
      <c r="LDV350" s="146"/>
      <c r="LDW350" s="146"/>
      <c r="LDX350" s="146"/>
      <c r="LDY350" s="146"/>
      <c r="LDZ350" s="146"/>
      <c r="LEA350" s="146"/>
      <c r="LEB350" s="146"/>
      <c r="LEC350" s="146"/>
      <c r="LED350" s="146"/>
      <c r="LEE350" s="146"/>
      <c r="LEF350" s="146"/>
      <c r="LEG350" s="146"/>
      <c r="LEH350" s="146"/>
      <c r="LEI350" s="146"/>
      <c r="LEJ350" s="146"/>
      <c r="LEK350" s="146"/>
      <c r="LEL350" s="146"/>
      <c r="LEM350" s="146"/>
      <c r="LEN350" s="146"/>
      <c r="LEO350" s="146"/>
      <c r="LEP350" s="146"/>
      <c r="LEQ350" s="146"/>
      <c r="LER350" s="146"/>
      <c r="LES350" s="146"/>
      <c r="LET350" s="146"/>
      <c r="LEU350" s="146"/>
      <c r="LEV350" s="146"/>
      <c r="LEW350" s="146"/>
      <c r="LEX350" s="146"/>
      <c r="LEY350" s="146"/>
      <c r="LEZ350" s="146"/>
      <c r="LFA350" s="146"/>
      <c r="LFB350" s="146"/>
      <c r="LFC350" s="146"/>
      <c r="LFD350" s="146"/>
      <c r="LFE350" s="146"/>
      <c r="LFF350" s="146"/>
      <c r="LFG350" s="146"/>
      <c r="LFH350" s="146"/>
      <c r="LFI350" s="146"/>
      <c r="LFJ350" s="146"/>
      <c r="LFK350" s="146"/>
      <c r="LFL350" s="146"/>
      <c r="LFM350" s="146"/>
      <c r="LFN350" s="146"/>
      <c r="LFO350" s="146"/>
      <c r="LFP350" s="146"/>
      <c r="LFQ350" s="146"/>
      <c r="LFR350" s="146"/>
      <c r="LFS350" s="146"/>
      <c r="LFT350" s="146"/>
      <c r="LFU350" s="146"/>
      <c r="LFV350" s="146"/>
      <c r="LFW350" s="146"/>
      <c r="LFX350" s="146"/>
      <c r="LFY350" s="146"/>
      <c r="LFZ350" s="146"/>
      <c r="LGA350" s="146"/>
      <c r="LGB350" s="146"/>
      <c r="LGC350" s="146"/>
      <c r="LGD350" s="146"/>
      <c r="LGE350" s="146"/>
      <c r="LGF350" s="146"/>
      <c r="LGG350" s="146"/>
      <c r="LGH350" s="146"/>
      <c r="LGI350" s="146"/>
      <c r="LGJ350" s="146"/>
      <c r="LGK350" s="146"/>
      <c r="LGL350" s="146"/>
      <c r="LGM350" s="146"/>
      <c r="LGN350" s="146"/>
      <c r="LGO350" s="146"/>
      <c r="LGP350" s="146"/>
      <c r="LGQ350" s="146"/>
      <c r="LGR350" s="146"/>
      <c r="LGS350" s="146"/>
      <c r="LGT350" s="146"/>
      <c r="LGU350" s="146"/>
      <c r="LGV350" s="146"/>
      <c r="LGW350" s="146"/>
      <c r="LGX350" s="146"/>
      <c r="LGY350" s="146"/>
      <c r="LGZ350" s="146"/>
      <c r="LHA350" s="146"/>
      <c r="LHB350" s="146"/>
      <c r="LHC350" s="146"/>
      <c r="LHD350" s="146"/>
      <c r="LHE350" s="146"/>
      <c r="LHF350" s="146"/>
      <c r="LHG350" s="146"/>
      <c r="LHH350" s="146"/>
      <c r="LHI350" s="146"/>
      <c r="LHJ350" s="146"/>
      <c r="LHK350" s="146"/>
      <c r="LHL350" s="146"/>
      <c r="LHM350" s="146"/>
      <c r="LHN350" s="146"/>
      <c r="LHO350" s="146"/>
      <c r="LHP350" s="146"/>
      <c r="LHQ350" s="146"/>
      <c r="LHR350" s="146"/>
      <c r="LHS350" s="146"/>
      <c r="LHT350" s="146"/>
      <c r="LHU350" s="146"/>
      <c r="LHV350" s="146"/>
      <c r="LHW350" s="146"/>
      <c r="LHX350" s="146"/>
      <c r="LHY350" s="146"/>
      <c r="LHZ350" s="146"/>
      <c r="LIA350" s="146"/>
      <c r="LIB350" s="146"/>
      <c r="LIC350" s="146"/>
      <c r="LID350" s="146"/>
      <c r="LIE350" s="146"/>
      <c r="LIF350" s="146"/>
      <c r="LIG350" s="146"/>
      <c r="LIH350" s="146"/>
      <c r="LII350" s="146"/>
      <c r="LIJ350" s="146"/>
      <c r="LIK350" s="146"/>
      <c r="LIL350" s="146"/>
      <c r="LIM350" s="146"/>
      <c r="LIN350" s="146"/>
      <c r="LIO350" s="146"/>
      <c r="LIP350" s="146"/>
      <c r="LIQ350" s="146"/>
      <c r="LIR350" s="146"/>
      <c r="LIS350" s="146"/>
      <c r="LIT350" s="146"/>
      <c r="LIU350" s="146"/>
      <c r="LIV350" s="146"/>
      <c r="LIW350" s="146"/>
      <c r="LIX350" s="146"/>
      <c r="LIY350" s="146"/>
      <c r="LIZ350" s="146"/>
      <c r="LJA350" s="146"/>
      <c r="LJB350" s="146"/>
      <c r="LJC350" s="146"/>
      <c r="LJD350" s="146"/>
      <c r="LJE350" s="146"/>
      <c r="LJF350" s="146"/>
      <c r="LJG350" s="146"/>
      <c r="LJH350" s="146"/>
      <c r="LJI350" s="146"/>
      <c r="LJJ350" s="146"/>
      <c r="LJK350" s="146"/>
      <c r="LJL350" s="146"/>
      <c r="LJM350" s="146"/>
      <c r="LJN350" s="146"/>
      <c r="LJO350" s="146"/>
      <c r="LJP350" s="146"/>
      <c r="LJQ350" s="146"/>
      <c r="LJR350" s="146"/>
      <c r="LJS350" s="146"/>
      <c r="LJT350" s="146"/>
      <c r="LJU350" s="146"/>
      <c r="LJV350" s="146"/>
      <c r="LJW350" s="146"/>
      <c r="LJX350" s="146"/>
      <c r="LJY350" s="146"/>
      <c r="LJZ350" s="146"/>
      <c r="LKA350" s="146"/>
      <c r="LKB350" s="146"/>
      <c r="LKC350" s="146"/>
      <c r="LKD350" s="146"/>
      <c r="LKE350" s="146"/>
      <c r="LKF350" s="146"/>
      <c r="LKG350" s="146"/>
      <c r="LKH350" s="146"/>
      <c r="LKI350" s="146"/>
      <c r="LKJ350" s="146"/>
      <c r="LKK350" s="146"/>
      <c r="LKL350" s="146"/>
      <c r="LKM350" s="146"/>
      <c r="LKN350" s="146"/>
      <c r="LKO350" s="146"/>
      <c r="LKP350" s="146"/>
      <c r="LKQ350" s="146"/>
      <c r="LKR350" s="146"/>
      <c r="LKS350" s="146"/>
      <c r="LKT350" s="146"/>
      <c r="LKU350" s="146"/>
      <c r="LKV350" s="146"/>
      <c r="LKW350" s="146"/>
      <c r="LKX350" s="146"/>
      <c r="LKY350" s="146"/>
      <c r="LKZ350" s="146"/>
      <c r="LLA350" s="146"/>
      <c r="LLB350" s="146"/>
      <c r="LLC350" s="146"/>
      <c r="LLD350" s="146"/>
      <c r="LLE350" s="146"/>
      <c r="LLF350" s="146"/>
      <c r="LLG350" s="146"/>
      <c r="LLH350" s="146"/>
      <c r="LLI350" s="146"/>
      <c r="LLJ350" s="146"/>
      <c r="LLK350" s="146"/>
      <c r="LLL350" s="146"/>
      <c r="LLM350" s="146"/>
      <c r="LLN350" s="146"/>
      <c r="LLO350" s="146"/>
      <c r="LLP350" s="146"/>
      <c r="LLQ350" s="146"/>
      <c r="LLR350" s="146"/>
      <c r="LLS350" s="146"/>
      <c r="LLT350" s="146"/>
      <c r="LLU350" s="146"/>
      <c r="LLV350" s="146"/>
      <c r="LLW350" s="146"/>
      <c r="LLX350" s="146"/>
      <c r="LLY350" s="146"/>
      <c r="LLZ350" s="146"/>
      <c r="LMA350" s="146"/>
      <c r="LMB350" s="146"/>
      <c r="LMC350" s="146"/>
      <c r="LMD350" s="146"/>
      <c r="LME350" s="146"/>
      <c r="LMF350" s="146"/>
      <c r="LMG350" s="146"/>
      <c r="LMH350" s="146"/>
      <c r="LMI350" s="146"/>
      <c r="LMJ350" s="146"/>
      <c r="LMK350" s="146"/>
      <c r="LML350" s="146"/>
      <c r="LMM350" s="146"/>
      <c r="LMN350" s="146"/>
      <c r="LMO350" s="146"/>
      <c r="LMP350" s="146"/>
      <c r="LMQ350" s="146"/>
      <c r="LMR350" s="146"/>
      <c r="LMS350" s="146"/>
      <c r="LMT350" s="146"/>
      <c r="LMU350" s="146"/>
      <c r="LMV350" s="146"/>
      <c r="LMW350" s="146"/>
      <c r="LMX350" s="146"/>
      <c r="LMY350" s="146"/>
      <c r="LMZ350" s="146"/>
      <c r="LNA350" s="146"/>
      <c r="LNB350" s="146"/>
      <c r="LNC350" s="146"/>
      <c r="LND350" s="146"/>
      <c r="LNE350" s="146"/>
      <c r="LNF350" s="146"/>
      <c r="LNG350" s="146"/>
      <c r="LNH350" s="146"/>
      <c r="LNI350" s="146"/>
      <c r="LNJ350" s="146"/>
      <c r="LNK350" s="146"/>
      <c r="LNL350" s="146"/>
      <c r="LNM350" s="146"/>
      <c r="LNN350" s="146"/>
      <c r="LNO350" s="146"/>
      <c r="LNP350" s="146"/>
      <c r="LNQ350" s="146"/>
      <c r="LNR350" s="146"/>
      <c r="LNS350" s="146"/>
      <c r="LNT350" s="146"/>
      <c r="LNU350" s="146"/>
      <c r="LNV350" s="146"/>
      <c r="LNW350" s="146"/>
      <c r="LNX350" s="146"/>
      <c r="LNY350" s="146"/>
      <c r="LNZ350" s="146"/>
      <c r="LOA350" s="146"/>
      <c r="LOB350" s="146"/>
      <c r="LOC350" s="146"/>
      <c r="LOD350" s="146"/>
      <c r="LOE350" s="146"/>
      <c r="LOF350" s="146"/>
      <c r="LOG350" s="146"/>
      <c r="LOH350" s="146"/>
      <c r="LOI350" s="146"/>
      <c r="LOJ350" s="146"/>
      <c r="LOK350" s="146"/>
      <c r="LOL350" s="146"/>
      <c r="LOM350" s="146"/>
      <c r="LON350" s="146"/>
      <c r="LOO350" s="146"/>
      <c r="LOP350" s="146"/>
      <c r="LOQ350" s="146"/>
      <c r="LOR350" s="146"/>
      <c r="LOS350" s="146"/>
      <c r="LOT350" s="146"/>
      <c r="LOU350" s="146"/>
      <c r="LOV350" s="146"/>
      <c r="LOW350" s="146"/>
      <c r="LOX350" s="146"/>
      <c r="LOY350" s="146"/>
      <c r="LOZ350" s="146"/>
      <c r="LPA350" s="146"/>
      <c r="LPB350" s="146"/>
      <c r="LPC350" s="146"/>
      <c r="LPD350" s="146"/>
      <c r="LPE350" s="146"/>
      <c r="LPF350" s="146"/>
      <c r="LPG350" s="146"/>
      <c r="LPH350" s="146"/>
      <c r="LPI350" s="146"/>
      <c r="LPJ350" s="146"/>
      <c r="LPK350" s="146"/>
      <c r="LPL350" s="146"/>
      <c r="LPM350" s="146"/>
      <c r="LPN350" s="146"/>
      <c r="LPO350" s="146"/>
      <c r="LPP350" s="146"/>
      <c r="LPQ350" s="146"/>
      <c r="LPR350" s="146"/>
      <c r="LPS350" s="146"/>
      <c r="LPT350" s="146"/>
      <c r="LPU350" s="146"/>
      <c r="LPV350" s="146"/>
      <c r="LPW350" s="146"/>
      <c r="LPX350" s="146"/>
      <c r="LPY350" s="146"/>
      <c r="LPZ350" s="146"/>
      <c r="LQA350" s="146"/>
      <c r="LQB350" s="146"/>
      <c r="LQC350" s="146"/>
      <c r="LQD350" s="146"/>
      <c r="LQE350" s="146"/>
      <c r="LQF350" s="146"/>
      <c r="LQG350" s="146"/>
      <c r="LQH350" s="146"/>
      <c r="LQI350" s="146"/>
      <c r="LQJ350" s="146"/>
      <c r="LQK350" s="146"/>
      <c r="LQL350" s="146"/>
      <c r="LQM350" s="146"/>
      <c r="LQN350" s="146"/>
      <c r="LQO350" s="146"/>
      <c r="LQP350" s="146"/>
      <c r="LQQ350" s="146"/>
      <c r="LQR350" s="146"/>
      <c r="LQS350" s="146"/>
      <c r="LQT350" s="146"/>
      <c r="LQU350" s="146"/>
      <c r="LQV350" s="146"/>
      <c r="LQW350" s="146"/>
      <c r="LQX350" s="146"/>
      <c r="LQY350" s="146"/>
      <c r="LQZ350" s="146"/>
      <c r="LRA350" s="146"/>
      <c r="LRB350" s="146"/>
      <c r="LRC350" s="146"/>
      <c r="LRD350" s="146"/>
      <c r="LRE350" s="146"/>
      <c r="LRF350" s="146"/>
      <c r="LRG350" s="146"/>
      <c r="LRH350" s="146"/>
      <c r="LRI350" s="146"/>
      <c r="LRJ350" s="146"/>
      <c r="LRK350" s="146"/>
      <c r="LRL350" s="146"/>
      <c r="LRM350" s="146"/>
      <c r="LRN350" s="146"/>
      <c r="LRO350" s="146"/>
      <c r="LRP350" s="146"/>
      <c r="LRQ350" s="146"/>
      <c r="LRR350" s="146"/>
      <c r="LRS350" s="146"/>
      <c r="LRT350" s="146"/>
      <c r="LRU350" s="146"/>
      <c r="LRV350" s="146"/>
      <c r="LRW350" s="146"/>
      <c r="LRX350" s="146"/>
      <c r="LRY350" s="146"/>
      <c r="LRZ350" s="146"/>
      <c r="LSA350" s="146"/>
      <c r="LSB350" s="146"/>
      <c r="LSC350" s="146"/>
      <c r="LSD350" s="146"/>
      <c r="LSE350" s="146"/>
      <c r="LSF350" s="146"/>
      <c r="LSG350" s="146"/>
      <c r="LSH350" s="146"/>
      <c r="LSI350" s="146"/>
      <c r="LSJ350" s="146"/>
      <c r="LSK350" s="146"/>
      <c r="LSL350" s="146"/>
      <c r="LSM350" s="146"/>
      <c r="LSN350" s="146"/>
      <c r="LSO350" s="146"/>
      <c r="LSP350" s="146"/>
      <c r="LSQ350" s="146"/>
      <c r="LSR350" s="146"/>
      <c r="LSS350" s="146"/>
      <c r="LST350" s="146"/>
      <c r="LSU350" s="146"/>
      <c r="LSV350" s="146"/>
      <c r="LSW350" s="146"/>
      <c r="LSX350" s="146"/>
      <c r="LSY350" s="146"/>
      <c r="LSZ350" s="146"/>
      <c r="LTA350" s="146"/>
      <c r="LTB350" s="146"/>
      <c r="LTC350" s="146"/>
      <c r="LTD350" s="146"/>
      <c r="LTE350" s="146"/>
      <c r="LTF350" s="146"/>
      <c r="LTG350" s="146"/>
      <c r="LTH350" s="146"/>
      <c r="LTI350" s="146"/>
      <c r="LTJ350" s="146"/>
      <c r="LTK350" s="146"/>
      <c r="LTL350" s="146"/>
      <c r="LTM350" s="146"/>
      <c r="LTN350" s="146"/>
      <c r="LTO350" s="146"/>
      <c r="LTP350" s="146"/>
      <c r="LTQ350" s="146"/>
      <c r="LTR350" s="146"/>
      <c r="LTS350" s="146"/>
      <c r="LTT350" s="146"/>
      <c r="LTU350" s="146"/>
      <c r="LTV350" s="146"/>
      <c r="LTW350" s="146"/>
      <c r="LTX350" s="146"/>
      <c r="LTY350" s="146"/>
      <c r="LTZ350" s="146"/>
      <c r="LUA350" s="146"/>
      <c r="LUB350" s="146"/>
      <c r="LUC350" s="146"/>
      <c r="LUD350" s="146"/>
      <c r="LUE350" s="146"/>
      <c r="LUF350" s="146"/>
      <c r="LUG350" s="146"/>
      <c r="LUH350" s="146"/>
      <c r="LUI350" s="146"/>
      <c r="LUJ350" s="146"/>
      <c r="LUK350" s="146"/>
      <c r="LUL350" s="146"/>
      <c r="LUM350" s="146"/>
      <c r="LUN350" s="146"/>
      <c r="LUO350" s="146"/>
      <c r="LUP350" s="146"/>
      <c r="LUQ350" s="146"/>
      <c r="LUR350" s="146"/>
      <c r="LUS350" s="146"/>
      <c r="LUT350" s="146"/>
      <c r="LUU350" s="146"/>
      <c r="LUV350" s="146"/>
      <c r="LUW350" s="146"/>
      <c r="LUX350" s="146"/>
      <c r="LUY350" s="146"/>
      <c r="LUZ350" s="146"/>
      <c r="LVA350" s="146"/>
      <c r="LVB350" s="146"/>
      <c r="LVC350" s="146"/>
      <c r="LVD350" s="146"/>
      <c r="LVE350" s="146"/>
      <c r="LVF350" s="146"/>
      <c r="LVG350" s="146"/>
      <c r="LVH350" s="146"/>
      <c r="LVI350" s="146"/>
      <c r="LVJ350" s="146"/>
      <c r="LVK350" s="146"/>
      <c r="LVL350" s="146"/>
      <c r="LVM350" s="146"/>
      <c r="LVN350" s="146"/>
      <c r="LVO350" s="146"/>
      <c r="LVP350" s="146"/>
      <c r="LVQ350" s="146"/>
      <c r="LVR350" s="146"/>
      <c r="LVS350" s="146"/>
      <c r="LVT350" s="146"/>
      <c r="LVU350" s="146"/>
      <c r="LVV350" s="146"/>
      <c r="LVW350" s="146"/>
      <c r="LVX350" s="146"/>
      <c r="LVY350" s="146"/>
      <c r="LVZ350" s="146"/>
      <c r="LWA350" s="146"/>
      <c r="LWB350" s="146"/>
      <c r="LWC350" s="146"/>
      <c r="LWD350" s="146"/>
      <c r="LWE350" s="146"/>
      <c r="LWF350" s="146"/>
      <c r="LWG350" s="146"/>
      <c r="LWH350" s="146"/>
      <c r="LWI350" s="146"/>
      <c r="LWJ350" s="146"/>
      <c r="LWK350" s="146"/>
      <c r="LWL350" s="146"/>
      <c r="LWM350" s="146"/>
      <c r="LWN350" s="146"/>
      <c r="LWO350" s="146"/>
      <c r="LWP350" s="146"/>
      <c r="LWQ350" s="146"/>
      <c r="LWR350" s="146"/>
      <c r="LWS350" s="146"/>
      <c r="LWT350" s="146"/>
      <c r="LWU350" s="146"/>
      <c r="LWV350" s="146"/>
      <c r="LWW350" s="146"/>
      <c r="LWX350" s="146"/>
      <c r="LWY350" s="146"/>
      <c r="LWZ350" s="146"/>
      <c r="LXA350" s="146"/>
      <c r="LXB350" s="146"/>
      <c r="LXC350" s="146"/>
      <c r="LXD350" s="146"/>
      <c r="LXE350" s="146"/>
      <c r="LXF350" s="146"/>
      <c r="LXG350" s="146"/>
      <c r="LXH350" s="146"/>
      <c r="LXI350" s="146"/>
      <c r="LXJ350" s="146"/>
      <c r="LXK350" s="146"/>
      <c r="LXL350" s="146"/>
      <c r="LXM350" s="146"/>
      <c r="LXN350" s="146"/>
      <c r="LXO350" s="146"/>
      <c r="LXP350" s="146"/>
      <c r="LXQ350" s="146"/>
      <c r="LXR350" s="146"/>
      <c r="LXS350" s="146"/>
      <c r="LXT350" s="146"/>
      <c r="LXU350" s="146"/>
      <c r="LXV350" s="146"/>
      <c r="LXW350" s="146"/>
      <c r="LXX350" s="146"/>
      <c r="LXY350" s="146"/>
      <c r="LXZ350" s="146"/>
      <c r="LYA350" s="146"/>
      <c r="LYB350" s="146"/>
      <c r="LYC350" s="146"/>
      <c r="LYD350" s="146"/>
      <c r="LYE350" s="146"/>
      <c r="LYF350" s="146"/>
      <c r="LYG350" s="146"/>
      <c r="LYH350" s="146"/>
      <c r="LYI350" s="146"/>
      <c r="LYJ350" s="146"/>
      <c r="LYK350" s="146"/>
      <c r="LYL350" s="146"/>
      <c r="LYM350" s="146"/>
      <c r="LYN350" s="146"/>
      <c r="LYO350" s="146"/>
      <c r="LYP350" s="146"/>
      <c r="LYQ350" s="146"/>
      <c r="LYR350" s="146"/>
      <c r="LYS350" s="146"/>
      <c r="LYT350" s="146"/>
      <c r="LYU350" s="146"/>
      <c r="LYV350" s="146"/>
      <c r="LYW350" s="146"/>
      <c r="LYX350" s="146"/>
      <c r="LYY350" s="146"/>
      <c r="LYZ350" s="146"/>
      <c r="LZA350" s="146"/>
      <c r="LZB350" s="146"/>
      <c r="LZC350" s="146"/>
      <c r="LZD350" s="146"/>
      <c r="LZE350" s="146"/>
      <c r="LZF350" s="146"/>
      <c r="LZG350" s="146"/>
      <c r="LZH350" s="146"/>
      <c r="LZI350" s="146"/>
      <c r="LZJ350" s="146"/>
      <c r="LZK350" s="146"/>
      <c r="LZL350" s="146"/>
      <c r="LZM350" s="146"/>
      <c r="LZN350" s="146"/>
      <c r="LZO350" s="146"/>
      <c r="LZP350" s="146"/>
      <c r="LZQ350" s="146"/>
      <c r="LZR350" s="146"/>
      <c r="LZS350" s="146"/>
      <c r="LZT350" s="146"/>
      <c r="LZU350" s="146"/>
      <c r="LZV350" s="146"/>
      <c r="LZW350" s="146"/>
      <c r="LZX350" s="146"/>
      <c r="LZY350" s="146"/>
      <c r="LZZ350" s="146"/>
      <c r="MAA350" s="146"/>
      <c r="MAB350" s="146"/>
      <c r="MAC350" s="146"/>
      <c r="MAD350" s="146"/>
      <c r="MAE350" s="146"/>
      <c r="MAF350" s="146"/>
      <c r="MAG350" s="146"/>
      <c r="MAH350" s="146"/>
      <c r="MAI350" s="146"/>
      <c r="MAJ350" s="146"/>
      <c r="MAK350" s="146"/>
      <c r="MAL350" s="146"/>
      <c r="MAM350" s="146"/>
      <c r="MAN350" s="146"/>
      <c r="MAO350" s="146"/>
      <c r="MAP350" s="146"/>
      <c r="MAQ350" s="146"/>
      <c r="MAR350" s="146"/>
      <c r="MAS350" s="146"/>
      <c r="MAT350" s="146"/>
      <c r="MAU350" s="146"/>
      <c r="MAV350" s="146"/>
      <c r="MAW350" s="146"/>
      <c r="MAX350" s="146"/>
      <c r="MAY350" s="146"/>
      <c r="MAZ350" s="146"/>
      <c r="MBA350" s="146"/>
      <c r="MBB350" s="146"/>
      <c r="MBC350" s="146"/>
      <c r="MBD350" s="146"/>
      <c r="MBE350" s="146"/>
      <c r="MBF350" s="146"/>
      <c r="MBG350" s="146"/>
      <c r="MBH350" s="146"/>
      <c r="MBI350" s="146"/>
      <c r="MBJ350" s="146"/>
      <c r="MBK350" s="146"/>
      <c r="MBL350" s="146"/>
      <c r="MBM350" s="146"/>
      <c r="MBN350" s="146"/>
      <c r="MBO350" s="146"/>
      <c r="MBP350" s="146"/>
      <c r="MBQ350" s="146"/>
      <c r="MBR350" s="146"/>
      <c r="MBS350" s="146"/>
      <c r="MBT350" s="146"/>
      <c r="MBU350" s="146"/>
      <c r="MBV350" s="146"/>
      <c r="MBW350" s="146"/>
      <c r="MBX350" s="146"/>
      <c r="MBY350" s="146"/>
      <c r="MBZ350" s="146"/>
      <c r="MCA350" s="146"/>
      <c r="MCB350" s="146"/>
      <c r="MCC350" s="146"/>
      <c r="MCD350" s="146"/>
      <c r="MCE350" s="146"/>
      <c r="MCF350" s="146"/>
      <c r="MCG350" s="146"/>
      <c r="MCH350" s="146"/>
      <c r="MCI350" s="146"/>
      <c r="MCJ350" s="146"/>
      <c r="MCK350" s="146"/>
      <c r="MCL350" s="146"/>
      <c r="MCM350" s="146"/>
      <c r="MCN350" s="146"/>
      <c r="MCO350" s="146"/>
      <c r="MCP350" s="146"/>
      <c r="MCQ350" s="146"/>
      <c r="MCR350" s="146"/>
      <c r="MCS350" s="146"/>
      <c r="MCT350" s="146"/>
      <c r="MCU350" s="146"/>
      <c r="MCV350" s="146"/>
      <c r="MCW350" s="146"/>
      <c r="MCX350" s="146"/>
      <c r="MCY350" s="146"/>
      <c r="MCZ350" s="146"/>
      <c r="MDA350" s="146"/>
      <c r="MDB350" s="146"/>
      <c r="MDC350" s="146"/>
      <c r="MDD350" s="146"/>
      <c r="MDE350" s="146"/>
      <c r="MDF350" s="146"/>
      <c r="MDG350" s="146"/>
      <c r="MDH350" s="146"/>
      <c r="MDI350" s="146"/>
      <c r="MDJ350" s="146"/>
      <c r="MDK350" s="146"/>
      <c r="MDL350" s="146"/>
      <c r="MDM350" s="146"/>
      <c r="MDN350" s="146"/>
      <c r="MDO350" s="146"/>
      <c r="MDP350" s="146"/>
      <c r="MDQ350" s="146"/>
      <c r="MDR350" s="146"/>
      <c r="MDS350" s="146"/>
      <c r="MDT350" s="146"/>
      <c r="MDU350" s="146"/>
      <c r="MDV350" s="146"/>
      <c r="MDW350" s="146"/>
      <c r="MDX350" s="146"/>
      <c r="MDY350" s="146"/>
      <c r="MDZ350" s="146"/>
      <c r="MEA350" s="146"/>
      <c r="MEB350" s="146"/>
      <c r="MEC350" s="146"/>
      <c r="MED350" s="146"/>
      <c r="MEE350" s="146"/>
      <c r="MEF350" s="146"/>
      <c r="MEG350" s="146"/>
      <c r="MEH350" s="146"/>
      <c r="MEI350" s="146"/>
      <c r="MEJ350" s="146"/>
      <c r="MEK350" s="146"/>
      <c r="MEL350" s="146"/>
      <c r="MEM350" s="146"/>
      <c r="MEN350" s="146"/>
      <c r="MEO350" s="146"/>
      <c r="MEP350" s="146"/>
      <c r="MEQ350" s="146"/>
      <c r="MER350" s="146"/>
      <c r="MES350" s="146"/>
      <c r="MET350" s="146"/>
      <c r="MEU350" s="146"/>
      <c r="MEV350" s="146"/>
      <c r="MEW350" s="146"/>
      <c r="MEX350" s="146"/>
      <c r="MEY350" s="146"/>
      <c r="MEZ350" s="146"/>
      <c r="MFA350" s="146"/>
      <c r="MFB350" s="146"/>
      <c r="MFC350" s="146"/>
      <c r="MFD350" s="146"/>
      <c r="MFE350" s="146"/>
      <c r="MFF350" s="146"/>
      <c r="MFG350" s="146"/>
      <c r="MFH350" s="146"/>
      <c r="MFI350" s="146"/>
      <c r="MFJ350" s="146"/>
      <c r="MFK350" s="146"/>
      <c r="MFL350" s="146"/>
      <c r="MFM350" s="146"/>
      <c r="MFN350" s="146"/>
      <c r="MFO350" s="146"/>
      <c r="MFP350" s="146"/>
      <c r="MFQ350" s="146"/>
      <c r="MFR350" s="146"/>
      <c r="MFS350" s="146"/>
      <c r="MFT350" s="146"/>
      <c r="MFU350" s="146"/>
      <c r="MFV350" s="146"/>
      <c r="MFW350" s="146"/>
      <c r="MFX350" s="146"/>
      <c r="MFY350" s="146"/>
      <c r="MFZ350" s="146"/>
      <c r="MGA350" s="146"/>
      <c r="MGB350" s="146"/>
      <c r="MGC350" s="146"/>
      <c r="MGD350" s="146"/>
      <c r="MGE350" s="146"/>
      <c r="MGF350" s="146"/>
      <c r="MGG350" s="146"/>
      <c r="MGH350" s="146"/>
      <c r="MGI350" s="146"/>
      <c r="MGJ350" s="146"/>
      <c r="MGK350" s="146"/>
      <c r="MGL350" s="146"/>
      <c r="MGM350" s="146"/>
      <c r="MGN350" s="146"/>
      <c r="MGO350" s="146"/>
      <c r="MGP350" s="146"/>
      <c r="MGQ350" s="146"/>
      <c r="MGR350" s="146"/>
      <c r="MGS350" s="146"/>
      <c r="MGT350" s="146"/>
      <c r="MGU350" s="146"/>
      <c r="MGV350" s="146"/>
      <c r="MGW350" s="146"/>
      <c r="MGX350" s="146"/>
      <c r="MGY350" s="146"/>
      <c r="MGZ350" s="146"/>
      <c r="MHA350" s="146"/>
      <c r="MHB350" s="146"/>
      <c r="MHC350" s="146"/>
      <c r="MHD350" s="146"/>
      <c r="MHE350" s="146"/>
      <c r="MHF350" s="146"/>
      <c r="MHG350" s="146"/>
      <c r="MHH350" s="146"/>
      <c r="MHI350" s="146"/>
      <c r="MHJ350" s="146"/>
      <c r="MHK350" s="146"/>
      <c r="MHL350" s="146"/>
      <c r="MHM350" s="146"/>
      <c r="MHN350" s="146"/>
      <c r="MHO350" s="146"/>
      <c r="MHP350" s="146"/>
      <c r="MHQ350" s="146"/>
      <c r="MHR350" s="146"/>
      <c r="MHS350" s="146"/>
      <c r="MHT350" s="146"/>
      <c r="MHU350" s="146"/>
      <c r="MHV350" s="146"/>
      <c r="MHW350" s="146"/>
      <c r="MHX350" s="146"/>
      <c r="MHY350" s="146"/>
      <c r="MHZ350" s="146"/>
      <c r="MIA350" s="146"/>
      <c r="MIB350" s="146"/>
      <c r="MIC350" s="146"/>
      <c r="MID350" s="146"/>
      <c r="MIE350" s="146"/>
      <c r="MIF350" s="146"/>
      <c r="MIG350" s="146"/>
      <c r="MIH350" s="146"/>
      <c r="MII350" s="146"/>
      <c r="MIJ350" s="146"/>
      <c r="MIK350" s="146"/>
      <c r="MIL350" s="146"/>
      <c r="MIM350" s="146"/>
      <c r="MIN350" s="146"/>
      <c r="MIO350" s="146"/>
      <c r="MIP350" s="146"/>
      <c r="MIQ350" s="146"/>
      <c r="MIR350" s="146"/>
      <c r="MIS350" s="146"/>
      <c r="MIT350" s="146"/>
      <c r="MIU350" s="146"/>
      <c r="MIV350" s="146"/>
      <c r="MIW350" s="146"/>
      <c r="MIX350" s="146"/>
      <c r="MIY350" s="146"/>
      <c r="MIZ350" s="146"/>
      <c r="MJA350" s="146"/>
      <c r="MJB350" s="146"/>
      <c r="MJC350" s="146"/>
      <c r="MJD350" s="146"/>
      <c r="MJE350" s="146"/>
      <c r="MJF350" s="146"/>
      <c r="MJG350" s="146"/>
      <c r="MJH350" s="146"/>
      <c r="MJI350" s="146"/>
      <c r="MJJ350" s="146"/>
      <c r="MJK350" s="146"/>
      <c r="MJL350" s="146"/>
      <c r="MJM350" s="146"/>
      <c r="MJN350" s="146"/>
      <c r="MJO350" s="146"/>
      <c r="MJP350" s="146"/>
      <c r="MJQ350" s="146"/>
      <c r="MJR350" s="146"/>
      <c r="MJS350" s="146"/>
      <c r="MJT350" s="146"/>
      <c r="MJU350" s="146"/>
      <c r="MJV350" s="146"/>
      <c r="MJW350" s="146"/>
      <c r="MJX350" s="146"/>
      <c r="MJY350" s="146"/>
      <c r="MJZ350" s="146"/>
      <c r="MKA350" s="146"/>
      <c r="MKB350" s="146"/>
      <c r="MKC350" s="146"/>
      <c r="MKD350" s="146"/>
      <c r="MKE350" s="146"/>
      <c r="MKF350" s="146"/>
      <c r="MKG350" s="146"/>
      <c r="MKH350" s="146"/>
      <c r="MKI350" s="146"/>
      <c r="MKJ350" s="146"/>
      <c r="MKK350" s="146"/>
      <c r="MKL350" s="146"/>
      <c r="MKM350" s="146"/>
      <c r="MKN350" s="146"/>
      <c r="MKO350" s="146"/>
      <c r="MKP350" s="146"/>
      <c r="MKQ350" s="146"/>
      <c r="MKR350" s="146"/>
      <c r="MKS350" s="146"/>
      <c r="MKT350" s="146"/>
      <c r="MKU350" s="146"/>
      <c r="MKV350" s="146"/>
      <c r="MKW350" s="146"/>
      <c r="MKX350" s="146"/>
      <c r="MKY350" s="146"/>
      <c r="MKZ350" s="146"/>
      <c r="MLA350" s="146"/>
      <c r="MLB350" s="146"/>
      <c r="MLC350" s="146"/>
      <c r="MLD350" s="146"/>
      <c r="MLE350" s="146"/>
      <c r="MLF350" s="146"/>
      <c r="MLG350" s="146"/>
      <c r="MLH350" s="146"/>
      <c r="MLI350" s="146"/>
      <c r="MLJ350" s="146"/>
      <c r="MLK350" s="146"/>
      <c r="MLL350" s="146"/>
      <c r="MLM350" s="146"/>
      <c r="MLN350" s="146"/>
      <c r="MLO350" s="146"/>
      <c r="MLP350" s="146"/>
      <c r="MLQ350" s="146"/>
      <c r="MLR350" s="146"/>
      <c r="MLS350" s="146"/>
      <c r="MLT350" s="146"/>
      <c r="MLU350" s="146"/>
      <c r="MLV350" s="146"/>
      <c r="MLW350" s="146"/>
      <c r="MLX350" s="146"/>
      <c r="MLY350" s="146"/>
      <c r="MLZ350" s="146"/>
      <c r="MMA350" s="146"/>
      <c r="MMB350" s="146"/>
      <c r="MMC350" s="146"/>
      <c r="MMD350" s="146"/>
      <c r="MME350" s="146"/>
      <c r="MMF350" s="146"/>
      <c r="MMG350" s="146"/>
      <c r="MMH350" s="146"/>
      <c r="MMI350" s="146"/>
      <c r="MMJ350" s="146"/>
      <c r="MMK350" s="146"/>
      <c r="MML350" s="146"/>
      <c r="MMM350" s="146"/>
      <c r="MMN350" s="146"/>
      <c r="MMO350" s="146"/>
      <c r="MMP350" s="146"/>
      <c r="MMQ350" s="146"/>
      <c r="MMR350" s="146"/>
      <c r="MMS350" s="146"/>
      <c r="MMT350" s="146"/>
      <c r="MMU350" s="146"/>
      <c r="MMV350" s="146"/>
      <c r="MMW350" s="146"/>
      <c r="MMX350" s="146"/>
      <c r="MMY350" s="146"/>
      <c r="MMZ350" s="146"/>
      <c r="MNA350" s="146"/>
      <c r="MNB350" s="146"/>
      <c r="MNC350" s="146"/>
      <c r="MND350" s="146"/>
      <c r="MNE350" s="146"/>
      <c r="MNF350" s="146"/>
      <c r="MNG350" s="146"/>
      <c r="MNH350" s="146"/>
      <c r="MNI350" s="146"/>
      <c r="MNJ350" s="146"/>
      <c r="MNK350" s="146"/>
      <c r="MNL350" s="146"/>
      <c r="MNM350" s="146"/>
      <c r="MNN350" s="146"/>
      <c r="MNO350" s="146"/>
      <c r="MNP350" s="146"/>
      <c r="MNQ350" s="146"/>
      <c r="MNR350" s="146"/>
      <c r="MNS350" s="146"/>
      <c r="MNT350" s="146"/>
      <c r="MNU350" s="146"/>
      <c r="MNV350" s="146"/>
      <c r="MNW350" s="146"/>
      <c r="MNX350" s="146"/>
      <c r="MNY350" s="146"/>
      <c r="MNZ350" s="146"/>
      <c r="MOA350" s="146"/>
      <c r="MOB350" s="146"/>
      <c r="MOC350" s="146"/>
      <c r="MOD350" s="146"/>
      <c r="MOE350" s="146"/>
      <c r="MOF350" s="146"/>
      <c r="MOG350" s="146"/>
      <c r="MOH350" s="146"/>
      <c r="MOI350" s="146"/>
      <c r="MOJ350" s="146"/>
      <c r="MOK350" s="146"/>
      <c r="MOL350" s="146"/>
      <c r="MOM350" s="146"/>
      <c r="MON350" s="146"/>
      <c r="MOO350" s="146"/>
      <c r="MOP350" s="146"/>
      <c r="MOQ350" s="146"/>
      <c r="MOR350" s="146"/>
      <c r="MOS350" s="146"/>
      <c r="MOT350" s="146"/>
      <c r="MOU350" s="146"/>
      <c r="MOV350" s="146"/>
      <c r="MOW350" s="146"/>
      <c r="MOX350" s="146"/>
      <c r="MOY350" s="146"/>
      <c r="MOZ350" s="146"/>
      <c r="MPA350" s="146"/>
      <c r="MPB350" s="146"/>
      <c r="MPC350" s="146"/>
      <c r="MPD350" s="146"/>
      <c r="MPE350" s="146"/>
      <c r="MPF350" s="146"/>
      <c r="MPG350" s="146"/>
      <c r="MPH350" s="146"/>
      <c r="MPI350" s="146"/>
      <c r="MPJ350" s="146"/>
      <c r="MPK350" s="146"/>
      <c r="MPL350" s="146"/>
      <c r="MPM350" s="146"/>
      <c r="MPN350" s="146"/>
      <c r="MPO350" s="146"/>
      <c r="MPP350" s="146"/>
      <c r="MPQ350" s="146"/>
      <c r="MPR350" s="146"/>
      <c r="MPS350" s="146"/>
      <c r="MPT350" s="146"/>
      <c r="MPU350" s="146"/>
      <c r="MPV350" s="146"/>
      <c r="MPW350" s="146"/>
      <c r="MPX350" s="146"/>
      <c r="MPY350" s="146"/>
      <c r="MPZ350" s="146"/>
      <c r="MQA350" s="146"/>
      <c r="MQB350" s="146"/>
      <c r="MQC350" s="146"/>
      <c r="MQD350" s="146"/>
      <c r="MQE350" s="146"/>
      <c r="MQF350" s="146"/>
      <c r="MQG350" s="146"/>
      <c r="MQH350" s="146"/>
      <c r="MQI350" s="146"/>
      <c r="MQJ350" s="146"/>
      <c r="MQK350" s="146"/>
      <c r="MQL350" s="146"/>
      <c r="MQM350" s="146"/>
      <c r="MQN350" s="146"/>
      <c r="MQO350" s="146"/>
      <c r="MQP350" s="146"/>
      <c r="MQQ350" s="146"/>
      <c r="MQR350" s="146"/>
      <c r="MQS350" s="146"/>
      <c r="MQT350" s="146"/>
      <c r="MQU350" s="146"/>
      <c r="MQV350" s="146"/>
      <c r="MQW350" s="146"/>
      <c r="MQX350" s="146"/>
      <c r="MQY350" s="146"/>
      <c r="MQZ350" s="146"/>
      <c r="MRA350" s="146"/>
      <c r="MRB350" s="146"/>
      <c r="MRC350" s="146"/>
      <c r="MRD350" s="146"/>
      <c r="MRE350" s="146"/>
      <c r="MRF350" s="146"/>
      <c r="MRG350" s="146"/>
      <c r="MRH350" s="146"/>
      <c r="MRI350" s="146"/>
      <c r="MRJ350" s="146"/>
      <c r="MRK350" s="146"/>
      <c r="MRL350" s="146"/>
      <c r="MRM350" s="146"/>
      <c r="MRN350" s="146"/>
      <c r="MRO350" s="146"/>
      <c r="MRP350" s="146"/>
      <c r="MRQ350" s="146"/>
      <c r="MRR350" s="146"/>
      <c r="MRS350" s="146"/>
      <c r="MRT350" s="146"/>
      <c r="MRU350" s="146"/>
      <c r="MRV350" s="146"/>
      <c r="MRW350" s="146"/>
      <c r="MRX350" s="146"/>
      <c r="MRY350" s="146"/>
      <c r="MRZ350" s="146"/>
      <c r="MSA350" s="146"/>
      <c r="MSB350" s="146"/>
      <c r="MSC350" s="146"/>
      <c r="MSD350" s="146"/>
      <c r="MSE350" s="146"/>
      <c r="MSF350" s="146"/>
      <c r="MSG350" s="146"/>
      <c r="MSH350" s="146"/>
      <c r="MSI350" s="146"/>
      <c r="MSJ350" s="146"/>
      <c r="MSK350" s="146"/>
      <c r="MSL350" s="146"/>
      <c r="MSM350" s="146"/>
      <c r="MSN350" s="146"/>
      <c r="MSO350" s="146"/>
      <c r="MSP350" s="146"/>
      <c r="MSQ350" s="146"/>
      <c r="MSR350" s="146"/>
      <c r="MSS350" s="146"/>
      <c r="MST350" s="146"/>
      <c r="MSU350" s="146"/>
      <c r="MSV350" s="146"/>
      <c r="MSW350" s="146"/>
      <c r="MSX350" s="146"/>
      <c r="MSY350" s="146"/>
      <c r="MSZ350" s="146"/>
      <c r="MTA350" s="146"/>
      <c r="MTB350" s="146"/>
      <c r="MTC350" s="146"/>
      <c r="MTD350" s="146"/>
      <c r="MTE350" s="146"/>
      <c r="MTF350" s="146"/>
      <c r="MTG350" s="146"/>
      <c r="MTH350" s="146"/>
      <c r="MTI350" s="146"/>
      <c r="MTJ350" s="146"/>
      <c r="MTK350" s="146"/>
      <c r="MTL350" s="146"/>
      <c r="MTM350" s="146"/>
      <c r="MTN350" s="146"/>
      <c r="MTO350" s="146"/>
      <c r="MTP350" s="146"/>
      <c r="MTQ350" s="146"/>
      <c r="MTR350" s="146"/>
      <c r="MTS350" s="146"/>
      <c r="MTT350" s="146"/>
      <c r="MTU350" s="146"/>
      <c r="MTV350" s="146"/>
      <c r="MTW350" s="146"/>
      <c r="MTX350" s="146"/>
      <c r="MTY350" s="146"/>
      <c r="MTZ350" s="146"/>
      <c r="MUA350" s="146"/>
      <c r="MUB350" s="146"/>
      <c r="MUC350" s="146"/>
      <c r="MUD350" s="146"/>
      <c r="MUE350" s="146"/>
      <c r="MUF350" s="146"/>
      <c r="MUG350" s="146"/>
      <c r="MUH350" s="146"/>
      <c r="MUI350" s="146"/>
      <c r="MUJ350" s="146"/>
      <c r="MUK350" s="146"/>
      <c r="MUL350" s="146"/>
      <c r="MUM350" s="146"/>
      <c r="MUN350" s="146"/>
      <c r="MUO350" s="146"/>
      <c r="MUP350" s="146"/>
      <c r="MUQ350" s="146"/>
      <c r="MUR350" s="146"/>
      <c r="MUS350" s="146"/>
      <c r="MUT350" s="146"/>
      <c r="MUU350" s="146"/>
      <c r="MUV350" s="146"/>
      <c r="MUW350" s="146"/>
      <c r="MUX350" s="146"/>
      <c r="MUY350" s="146"/>
      <c r="MUZ350" s="146"/>
      <c r="MVA350" s="146"/>
      <c r="MVB350" s="146"/>
      <c r="MVC350" s="146"/>
      <c r="MVD350" s="146"/>
      <c r="MVE350" s="146"/>
      <c r="MVF350" s="146"/>
      <c r="MVG350" s="146"/>
      <c r="MVH350" s="146"/>
      <c r="MVI350" s="146"/>
      <c r="MVJ350" s="146"/>
      <c r="MVK350" s="146"/>
      <c r="MVL350" s="146"/>
      <c r="MVM350" s="146"/>
      <c r="MVN350" s="146"/>
      <c r="MVO350" s="146"/>
      <c r="MVP350" s="146"/>
      <c r="MVQ350" s="146"/>
      <c r="MVR350" s="146"/>
      <c r="MVS350" s="146"/>
      <c r="MVT350" s="146"/>
      <c r="MVU350" s="146"/>
      <c r="MVV350" s="146"/>
      <c r="MVW350" s="146"/>
      <c r="MVX350" s="146"/>
      <c r="MVY350" s="146"/>
      <c r="MVZ350" s="146"/>
      <c r="MWA350" s="146"/>
      <c r="MWB350" s="146"/>
      <c r="MWC350" s="146"/>
      <c r="MWD350" s="146"/>
      <c r="MWE350" s="146"/>
      <c r="MWF350" s="146"/>
      <c r="MWG350" s="146"/>
      <c r="MWH350" s="146"/>
      <c r="MWI350" s="146"/>
      <c r="MWJ350" s="146"/>
      <c r="MWK350" s="146"/>
      <c r="MWL350" s="146"/>
      <c r="MWM350" s="146"/>
      <c r="MWN350" s="146"/>
      <c r="MWO350" s="146"/>
      <c r="MWP350" s="146"/>
      <c r="MWQ350" s="146"/>
      <c r="MWR350" s="146"/>
      <c r="MWS350" s="146"/>
      <c r="MWT350" s="146"/>
      <c r="MWU350" s="146"/>
      <c r="MWV350" s="146"/>
      <c r="MWW350" s="146"/>
      <c r="MWX350" s="146"/>
      <c r="MWY350" s="146"/>
      <c r="MWZ350" s="146"/>
      <c r="MXA350" s="146"/>
      <c r="MXB350" s="146"/>
      <c r="MXC350" s="146"/>
      <c r="MXD350" s="146"/>
      <c r="MXE350" s="146"/>
      <c r="MXF350" s="146"/>
      <c r="MXG350" s="146"/>
      <c r="MXH350" s="146"/>
      <c r="MXI350" s="146"/>
      <c r="MXJ350" s="146"/>
      <c r="MXK350" s="146"/>
      <c r="MXL350" s="146"/>
      <c r="MXM350" s="146"/>
      <c r="MXN350" s="146"/>
      <c r="MXO350" s="146"/>
      <c r="MXP350" s="146"/>
      <c r="MXQ350" s="146"/>
      <c r="MXR350" s="146"/>
      <c r="MXS350" s="146"/>
      <c r="MXT350" s="146"/>
      <c r="MXU350" s="146"/>
      <c r="MXV350" s="146"/>
      <c r="MXW350" s="146"/>
      <c r="MXX350" s="146"/>
      <c r="MXY350" s="146"/>
      <c r="MXZ350" s="146"/>
      <c r="MYA350" s="146"/>
      <c r="MYB350" s="146"/>
      <c r="MYC350" s="146"/>
      <c r="MYD350" s="146"/>
      <c r="MYE350" s="146"/>
      <c r="MYF350" s="146"/>
      <c r="MYG350" s="146"/>
      <c r="MYH350" s="146"/>
      <c r="MYI350" s="146"/>
      <c r="MYJ350" s="146"/>
      <c r="MYK350" s="146"/>
      <c r="MYL350" s="146"/>
      <c r="MYM350" s="146"/>
      <c r="MYN350" s="146"/>
      <c r="MYO350" s="146"/>
      <c r="MYP350" s="146"/>
      <c r="MYQ350" s="146"/>
      <c r="MYR350" s="146"/>
      <c r="MYS350" s="146"/>
      <c r="MYT350" s="146"/>
      <c r="MYU350" s="146"/>
      <c r="MYV350" s="146"/>
      <c r="MYW350" s="146"/>
      <c r="MYX350" s="146"/>
      <c r="MYY350" s="146"/>
      <c r="MYZ350" s="146"/>
      <c r="MZA350" s="146"/>
      <c r="MZB350" s="146"/>
      <c r="MZC350" s="146"/>
      <c r="MZD350" s="146"/>
      <c r="MZE350" s="146"/>
      <c r="MZF350" s="146"/>
      <c r="MZG350" s="146"/>
      <c r="MZH350" s="146"/>
      <c r="MZI350" s="146"/>
      <c r="MZJ350" s="146"/>
      <c r="MZK350" s="146"/>
      <c r="MZL350" s="146"/>
      <c r="MZM350" s="146"/>
      <c r="MZN350" s="146"/>
      <c r="MZO350" s="146"/>
      <c r="MZP350" s="146"/>
      <c r="MZQ350" s="146"/>
      <c r="MZR350" s="146"/>
      <c r="MZS350" s="146"/>
      <c r="MZT350" s="146"/>
      <c r="MZU350" s="146"/>
      <c r="MZV350" s="146"/>
      <c r="MZW350" s="146"/>
      <c r="MZX350" s="146"/>
      <c r="MZY350" s="146"/>
      <c r="MZZ350" s="146"/>
      <c r="NAA350" s="146"/>
      <c r="NAB350" s="146"/>
      <c r="NAC350" s="146"/>
      <c r="NAD350" s="146"/>
      <c r="NAE350" s="146"/>
      <c r="NAF350" s="146"/>
      <c r="NAG350" s="146"/>
      <c r="NAH350" s="146"/>
      <c r="NAI350" s="146"/>
      <c r="NAJ350" s="146"/>
      <c r="NAK350" s="146"/>
      <c r="NAL350" s="146"/>
      <c r="NAM350" s="146"/>
      <c r="NAN350" s="146"/>
      <c r="NAO350" s="146"/>
      <c r="NAP350" s="146"/>
      <c r="NAQ350" s="146"/>
      <c r="NAR350" s="146"/>
      <c r="NAS350" s="146"/>
      <c r="NAT350" s="146"/>
      <c r="NAU350" s="146"/>
      <c r="NAV350" s="146"/>
      <c r="NAW350" s="146"/>
      <c r="NAX350" s="146"/>
      <c r="NAY350" s="146"/>
      <c r="NAZ350" s="146"/>
      <c r="NBA350" s="146"/>
      <c r="NBB350" s="146"/>
      <c r="NBC350" s="146"/>
      <c r="NBD350" s="146"/>
      <c r="NBE350" s="146"/>
      <c r="NBF350" s="146"/>
      <c r="NBG350" s="146"/>
      <c r="NBH350" s="146"/>
      <c r="NBI350" s="146"/>
      <c r="NBJ350" s="146"/>
      <c r="NBK350" s="146"/>
      <c r="NBL350" s="146"/>
      <c r="NBM350" s="146"/>
      <c r="NBN350" s="146"/>
      <c r="NBO350" s="146"/>
      <c r="NBP350" s="146"/>
      <c r="NBQ350" s="146"/>
      <c r="NBR350" s="146"/>
      <c r="NBS350" s="146"/>
      <c r="NBT350" s="146"/>
      <c r="NBU350" s="146"/>
      <c r="NBV350" s="146"/>
      <c r="NBW350" s="146"/>
      <c r="NBX350" s="146"/>
      <c r="NBY350" s="146"/>
      <c r="NBZ350" s="146"/>
      <c r="NCA350" s="146"/>
      <c r="NCB350" s="146"/>
      <c r="NCC350" s="146"/>
      <c r="NCD350" s="146"/>
      <c r="NCE350" s="146"/>
      <c r="NCF350" s="146"/>
      <c r="NCG350" s="146"/>
      <c r="NCH350" s="146"/>
      <c r="NCI350" s="146"/>
      <c r="NCJ350" s="146"/>
      <c r="NCK350" s="146"/>
      <c r="NCL350" s="146"/>
      <c r="NCM350" s="146"/>
      <c r="NCN350" s="146"/>
      <c r="NCO350" s="146"/>
      <c r="NCP350" s="146"/>
      <c r="NCQ350" s="146"/>
      <c r="NCR350" s="146"/>
      <c r="NCS350" s="146"/>
      <c r="NCT350" s="146"/>
      <c r="NCU350" s="146"/>
      <c r="NCV350" s="146"/>
      <c r="NCW350" s="146"/>
      <c r="NCX350" s="146"/>
      <c r="NCY350" s="146"/>
      <c r="NCZ350" s="146"/>
      <c r="NDA350" s="146"/>
      <c r="NDB350" s="146"/>
      <c r="NDC350" s="146"/>
      <c r="NDD350" s="146"/>
      <c r="NDE350" s="146"/>
      <c r="NDF350" s="146"/>
      <c r="NDG350" s="146"/>
      <c r="NDH350" s="146"/>
      <c r="NDI350" s="146"/>
      <c r="NDJ350" s="146"/>
      <c r="NDK350" s="146"/>
      <c r="NDL350" s="146"/>
      <c r="NDM350" s="146"/>
      <c r="NDN350" s="146"/>
      <c r="NDO350" s="146"/>
      <c r="NDP350" s="146"/>
      <c r="NDQ350" s="146"/>
      <c r="NDR350" s="146"/>
      <c r="NDS350" s="146"/>
      <c r="NDT350" s="146"/>
      <c r="NDU350" s="146"/>
      <c r="NDV350" s="146"/>
      <c r="NDW350" s="146"/>
      <c r="NDX350" s="146"/>
      <c r="NDY350" s="146"/>
      <c r="NDZ350" s="146"/>
      <c r="NEA350" s="146"/>
      <c r="NEB350" s="146"/>
      <c r="NEC350" s="146"/>
      <c r="NED350" s="146"/>
      <c r="NEE350" s="146"/>
      <c r="NEF350" s="146"/>
      <c r="NEG350" s="146"/>
      <c r="NEH350" s="146"/>
      <c r="NEI350" s="146"/>
      <c r="NEJ350" s="146"/>
      <c r="NEK350" s="146"/>
      <c r="NEL350" s="146"/>
      <c r="NEM350" s="146"/>
      <c r="NEN350" s="146"/>
      <c r="NEO350" s="146"/>
      <c r="NEP350" s="146"/>
      <c r="NEQ350" s="146"/>
      <c r="NER350" s="146"/>
      <c r="NES350" s="146"/>
      <c r="NET350" s="146"/>
      <c r="NEU350" s="146"/>
      <c r="NEV350" s="146"/>
      <c r="NEW350" s="146"/>
      <c r="NEX350" s="146"/>
      <c r="NEY350" s="146"/>
      <c r="NEZ350" s="146"/>
      <c r="NFA350" s="146"/>
      <c r="NFB350" s="146"/>
      <c r="NFC350" s="146"/>
      <c r="NFD350" s="146"/>
      <c r="NFE350" s="146"/>
      <c r="NFF350" s="146"/>
      <c r="NFG350" s="146"/>
      <c r="NFH350" s="146"/>
      <c r="NFI350" s="146"/>
      <c r="NFJ350" s="146"/>
      <c r="NFK350" s="146"/>
      <c r="NFL350" s="146"/>
      <c r="NFM350" s="146"/>
      <c r="NFN350" s="146"/>
      <c r="NFO350" s="146"/>
      <c r="NFP350" s="146"/>
      <c r="NFQ350" s="146"/>
      <c r="NFR350" s="146"/>
      <c r="NFS350" s="146"/>
      <c r="NFT350" s="146"/>
      <c r="NFU350" s="146"/>
      <c r="NFV350" s="146"/>
      <c r="NFW350" s="146"/>
      <c r="NFX350" s="146"/>
      <c r="NFY350" s="146"/>
      <c r="NFZ350" s="146"/>
      <c r="NGA350" s="146"/>
      <c r="NGB350" s="146"/>
      <c r="NGC350" s="146"/>
      <c r="NGD350" s="146"/>
      <c r="NGE350" s="146"/>
      <c r="NGF350" s="146"/>
      <c r="NGG350" s="146"/>
      <c r="NGH350" s="146"/>
      <c r="NGI350" s="146"/>
      <c r="NGJ350" s="146"/>
      <c r="NGK350" s="146"/>
      <c r="NGL350" s="146"/>
      <c r="NGM350" s="146"/>
      <c r="NGN350" s="146"/>
      <c r="NGO350" s="146"/>
      <c r="NGP350" s="146"/>
      <c r="NGQ350" s="146"/>
      <c r="NGR350" s="146"/>
      <c r="NGS350" s="146"/>
      <c r="NGT350" s="146"/>
      <c r="NGU350" s="146"/>
      <c r="NGV350" s="146"/>
      <c r="NGW350" s="146"/>
      <c r="NGX350" s="146"/>
      <c r="NGY350" s="146"/>
      <c r="NGZ350" s="146"/>
      <c r="NHA350" s="146"/>
      <c r="NHB350" s="146"/>
      <c r="NHC350" s="146"/>
      <c r="NHD350" s="146"/>
      <c r="NHE350" s="146"/>
      <c r="NHF350" s="146"/>
      <c r="NHG350" s="146"/>
      <c r="NHH350" s="146"/>
      <c r="NHI350" s="146"/>
      <c r="NHJ350" s="146"/>
      <c r="NHK350" s="146"/>
      <c r="NHL350" s="146"/>
      <c r="NHM350" s="146"/>
      <c r="NHN350" s="146"/>
      <c r="NHO350" s="146"/>
      <c r="NHP350" s="146"/>
      <c r="NHQ350" s="146"/>
      <c r="NHR350" s="146"/>
      <c r="NHS350" s="146"/>
      <c r="NHT350" s="146"/>
      <c r="NHU350" s="146"/>
      <c r="NHV350" s="146"/>
      <c r="NHW350" s="146"/>
      <c r="NHX350" s="146"/>
      <c r="NHY350" s="146"/>
      <c r="NHZ350" s="146"/>
      <c r="NIA350" s="146"/>
      <c r="NIB350" s="146"/>
      <c r="NIC350" s="146"/>
      <c r="NID350" s="146"/>
      <c r="NIE350" s="146"/>
      <c r="NIF350" s="146"/>
      <c r="NIG350" s="146"/>
      <c r="NIH350" s="146"/>
      <c r="NII350" s="146"/>
      <c r="NIJ350" s="146"/>
      <c r="NIK350" s="146"/>
      <c r="NIL350" s="146"/>
      <c r="NIM350" s="146"/>
      <c r="NIN350" s="146"/>
      <c r="NIO350" s="146"/>
      <c r="NIP350" s="146"/>
      <c r="NIQ350" s="146"/>
      <c r="NIR350" s="146"/>
      <c r="NIS350" s="146"/>
      <c r="NIT350" s="146"/>
      <c r="NIU350" s="146"/>
      <c r="NIV350" s="146"/>
      <c r="NIW350" s="146"/>
      <c r="NIX350" s="146"/>
      <c r="NIY350" s="146"/>
      <c r="NIZ350" s="146"/>
      <c r="NJA350" s="146"/>
      <c r="NJB350" s="146"/>
      <c r="NJC350" s="146"/>
      <c r="NJD350" s="146"/>
      <c r="NJE350" s="146"/>
      <c r="NJF350" s="146"/>
      <c r="NJG350" s="146"/>
      <c r="NJH350" s="146"/>
      <c r="NJI350" s="146"/>
      <c r="NJJ350" s="146"/>
      <c r="NJK350" s="146"/>
      <c r="NJL350" s="146"/>
      <c r="NJM350" s="146"/>
      <c r="NJN350" s="146"/>
      <c r="NJO350" s="146"/>
      <c r="NJP350" s="146"/>
      <c r="NJQ350" s="146"/>
      <c r="NJR350" s="146"/>
      <c r="NJS350" s="146"/>
      <c r="NJT350" s="146"/>
      <c r="NJU350" s="146"/>
      <c r="NJV350" s="146"/>
      <c r="NJW350" s="146"/>
      <c r="NJX350" s="146"/>
      <c r="NJY350" s="146"/>
      <c r="NJZ350" s="146"/>
      <c r="NKA350" s="146"/>
      <c r="NKB350" s="146"/>
      <c r="NKC350" s="146"/>
      <c r="NKD350" s="146"/>
      <c r="NKE350" s="146"/>
      <c r="NKF350" s="146"/>
      <c r="NKG350" s="146"/>
      <c r="NKH350" s="146"/>
      <c r="NKI350" s="146"/>
      <c r="NKJ350" s="146"/>
      <c r="NKK350" s="146"/>
      <c r="NKL350" s="146"/>
      <c r="NKM350" s="146"/>
      <c r="NKN350" s="146"/>
      <c r="NKO350" s="146"/>
      <c r="NKP350" s="146"/>
      <c r="NKQ350" s="146"/>
      <c r="NKR350" s="146"/>
      <c r="NKS350" s="146"/>
      <c r="NKT350" s="146"/>
      <c r="NKU350" s="146"/>
      <c r="NKV350" s="146"/>
      <c r="NKW350" s="146"/>
      <c r="NKX350" s="146"/>
      <c r="NKY350" s="146"/>
      <c r="NKZ350" s="146"/>
      <c r="NLA350" s="146"/>
      <c r="NLB350" s="146"/>
      <c r="NLC350" s="146"/>
      <c r="NLD350" s="146"/>
      <c r="NLE350" s="146"/>
      <c r="NLF350" s="146"/>
      <c r="NLG350" s="146"/>
      <c r="NLH350" s="146"/>
      <c r="NLI350" s="146"/>
      <c r="NLJ350" s="146"/>
      <c r="NLK350" s="146"/>
      <c r="NLL350" s="146"/>
      <c r="NLM350" s="146"/>
      <c r="NLN350" s="146"/>
      <c r="NLO350" s="146"/>
      <c r="NLP350" s="146"/>
      <c r="NLQ350" s="146"/>
      <c r="NLR350" s="146"/>
      <c r="NLS350" s="146"/>
      <c r="NLT350" s="146"/>
      <c r="NLU350" s="146"/>
      <c r="NLV350" s="146"/>
      <c r="NLW350" s="146"/>
      <c r="NLX350" s="146"/>
      <c r="NLY350" s="146"/>
      <c r="NLZ350" s="146"/>
      <c r="NMA350" s="146"/>
      <c r="NMB350" s="146"/>
      <c r="NMC350" s="146"/>
      <c r="NMD350" s="146"/>
      <c r="NME350" s="146"/>
      <c r="NMF350" s="146"/>
      <c r="NMG350" s="146"/>
      <c r="NMH350" s="146"/>
      <c r="NMI350" s="146"/>
      <c r="NMJ350" s="146"/>
      <c r="NMK350" s="146"/>
      <c r="NML350" s="146"/>
      <c r="NMM350" s="146"/>
      <c r="NMN350" s="146"/>
      <c r="NMO350" s="146"/>
      <c r="NMP350" s="146"/>
      <c r="NMQ350" s="146"/>
      <c r="NMR350" s="146"/>
      <c r="NMS350" s="146"/>
      <c r="NMT350" s="146"/>
      <c r="NMU350" s="146"/>
      <c r="NMV350" s="146"/>
      <c r="NMW350" s="146"/>
      <c r="NMX350" s="146"/>
      <c r="NMY350" s="146"/>
      <c r="NMZ350" s="146"/>
      <c r="NNA350" s="146"/>
      <c r="NNB350" s="146"/>
      <c r="NNC350" s="146"/>
      <c r="NND350" s="146"/>
      <c r="NNE350" s="146"/>
      <c r="NNF350" s="146"/>
      <c r="NNG350" s="146"/>
      <c r="NNH350" s="146"/>
      <c r="NNI350" s="146"/>
      <c r="NNJ350" s="146"/>
      <c r="NNK350" s="146"/>
      <c r="NNL350" s="146"/>
      <c r="NNM350" s="146"/>
      <c r="NNN350" s="146"/>
      <c r="NNO350" s="146"/>
      <c r="NNP350" s="146"/>
      <c r="NNQ350" s="146"/>
      <c r="NNR350" s="146"/>
      <c r="NNS350" s="146"/>
      <c r="NNT350" s="146"/>
      <c r="NNU350" s="146"/>
      <c r="NNV350" s="146"/>
      <c r="NNW350" s="146"/>
      <c r="NNX350" s="146"/>
      <c r="NNY350" s="146"/>
      <c r="NNZ350" s="146"/>
      <c r="NOA350" s="146"/>
      <c r="NOB350" s="146"/>
      <c r="NOC350" s="146"/>
      <c r="NOD350" s="146"/>
      <c r="NOE350" s="146"/>
      <c r="NOF350" s="146"/>
      <c r="NOG350" s="146"/>
      <c r="NOH350" s="146"/>
      <c r="NOI350" s="146"/>
      <c r="NOJ350" s="146"/>
      <c r="NOK350" s="146"/>
      <c r="NOL350" s="146"/>
      <c r="NOM350" s="146"/>
      <c r="NON350" s="146"/>
      <c r="NOO350" s="146"/>
      <c r="NOP350" s="146"/>
      <c r="NOQ350" s="146"/>
      <c r="NOR350" s="146"/>
      <c r="NOS350" s="146"/>
      <c r="NOT350" s="146"/>
      <c r="NOU350" s="146"/>
      <c r="NOV350" s="146"/>
      <c r="NOW350" s="146"/>
      <c r="NOX350" s="146"/>
      <c r="NOY350" s="146"/>
      <c r="NOZ350" s="146"/>
      <c r="NPA350" s="146"/>
      <c r="NPB350" s="146"/>
      <c r="NPC350" s="146"/>
      <c r="NPD350" s="146"/>
      <c r="NPE350" s="146"/>
      <c r="NPF350" s="146"/>
      <c r="NPG350" s="146"/>
      <c r="NPH350" s="146"/>
      <c r="NPI350" s="146"/>
      <c r="NPJ350" s="146"/>
      <c r="NPK350" s="146"/>
      <c r="NPL350" s="146"/>
      <c r="NPM350" s="146"/>
      <c r="NPN350" s="146"/>
      <c r="NPO350" s="146"/>
      <c r="NPP350" s="146"/>
      <c r="NPQ350" s="146"/>
      <c r="NPR350" s="146"/>
      <c r="NPS350" s="146"/>
      <c r="NPT350" s="146"/>
      <c r="NPU350" s="146"/>
      <c r="NPV350" s="146"/>
      <c r="NPW350" s="146"/>
      <c r="NPX350" s="146"/>
      <c r="NPY350" s="146"/>
      <c r="NPZ350" s="146"/>
      <c r="NQA350" s="146"/>
      <c r="NQB350" s="146"/>
      <c r="NQC350" s="146"/>
      <c r="NQD350" s="146"/>
      <c r="NQE350" s="146"/>
      <c r="NQF350" s="146"/>
      <c r="NQG350" s="146"/>
      <c r="NQH350" s="146"/>
      <c r="NQI350" s="146"/>
      <c r="NQJ350" s="146"/>
      <c r="NQK350" s="146"/>
      <c r="NQL350" s="146"/>
      <c r="NQM350" s="146"/>
      <c r="NQN350" s="146"/>
      <c r="NQO350" s="146"/>
      <c r="NQP350" s="146"/>
      <c r="NQQ350" s="146"/>
      <c r="NQR350" s="146"/>
      <c r="NQS350" s="146"/>
      <c r="NQT350" s="146"/>
      <c r="NQU350" s="146"/>
      <c r="NQV350" s="146"/>
      <c r="NQW350" s="146"/>
      <c r="NQX350" s="146"/>
      <c r="NQY350" s="146"/>
      <c r="NQZ350" s="146"/>
      <c r="NRA350" s="146"/>
      <c r="NRB350" s="146"/>
      <c r="NRC350" s="146"/>
      <c r="NRD350" s="146"/>
      <c r="NRE350" s="146"/>
      <c r="NRF350" s="146"/>
      <c r="NRG350" s="146"/>
      <c r="NRH350" s="146"/>
      <c r="NRI350" s="146"/>
      <c r="NRJ350" s="146"/>
      <c r="NRK350" s="146"/>
      <c r="NRL350" s="146"/>
      <c r="NRM350" s="146"/>
      <c r="NRN350" s="146"/>
      <c r="NRO350" s="146"/>
      <c r="NRP350" s="146"/>
      <c r="NRQ350" s="146"/>
      <c r="NRR350" s="146"/>
      <c r="NRS350" s="146"/>
      <c r="NRT350" s="146"/>
      <c r="NRU350" s="146"/>
      <c r="NRV350" s="146"/>
      <c r="NRW350" s="146"/>
      <c r="NRX350" s="146"/>
      <c r="NRY350" s="146"/>
      <c r="NRZ350" s="146"/>
      <c r="NSA350" s="146"/>
      <c r="NSB350" s="146"/>
      <c r="NSC350" s="146"/>
      <c r="NSD350" s="146"/>
      <c r="NSE350" s="146"/>
      <c r="NSF350" s="146"/>
      <c r="NSG350" s="146"/>
      <c r="NSH350" s="146"/>
      <c r="NSI350" s="146"/>
      <c r="NSJ350" s="146"/>
      <c r="NSK350" s="146"/>
      <c r="NSL350" s="146"/>
      <c r="NSM350" s="146"/>
      <c r="NSN350" s="146"/>
      <c r="NSO350" s="146"/>
      <c r="NSP350" s="146"/>
      <c r="NSQ350" s="146"/>
      <c r="NSR350" s="146"/>
      <c r="NSS350" s="146"/>
      <c r="NST350" s="146"/>
      <c r="NSU350" s="146"/>
      <c r="NSV350" s="146"/>
      <c r="NSW350" s="146"/>
      <c r="NSX350" s="146"/>
      <c r="NSY350" s="146"/>
      <c r="NSZ350" s="146"/>
      <c r="NTA350" s="146"/>
      <c r="NTB350" s="146"/>
      <c r="NTC350" s="146"/>
      <c r="NTD350" s="146"/>
      <c r="NTE350" s="146"/>
      <c r="NTF350" s="146"/>
      <c r="NTG350" s="146"/>
      <c r="NTH350" s="146"/>
      <c r="NTI350" s="146"/>
      <c r="NTJ350" s="146"/>
      <c r="NTK350" s="146"/>
      <c r="NTL350" s="146"/>
      <c r="NTM350" s="146"/>
      <c r="NTN350" s="146"/>
      <c r="NTO350" s="146"/>
      <c r="NTP350" s="146"/>
      <c r="NTQ350" s="146"/>
      <c r="NTR350" s="146"/>
      <c r="NTS350" s="146"/>
      <c r="NTT350" s="146"/>
      <c r="NTU350" s="146"/>
      <c r="NTV350" s="146"/>
      <c r="NTW350" s="146"/>
      <c r="NTX350" s="146"/>
      <c r="NTY350" s="146"/>
      <c r="NTZ350" s="146"/>
      <c r="NUA350" s="146"/>
      <c r="NUB350" s="146"/>
      <c r="NUC350" s="146"/>
      <c r="NUD350" s="146"/>
      <c r="NUE350" s="146"/>
      <c r="NUF350" s="146"/>
      <c r="NUG350" s="146"/>
      <c r="NUH350" s="146"/>
      <c r="NUI350" s="146"/>
      <c r="NUJ350" s="146"/>
      <c r="NUK350" s="146"/>
      <c r="NUL350" s="146"/>
      <c r="NUM350" s="146"/>
      <c r="NUN350" s="146"/>
      <c r="NUO350" s="146"/>
      <c r="NUP350" s="146"/>
      <c r="NUQ350" s="146"/>
      <c r="NUR350" s="146"/>
      <c r="NUS350" s="146"/>
      <c r="NUT350" s="146"/>
      <c r="NUU350" s="146"/>
      <c r="NUV350" s="146"/>
      <c r="NUW350" s="146"/>
      <c r="NUX350" s="146"/>
      <c r="NUY350" s="146"/>
      <c r="NUZ350" s="146"/>
      <c r="NVA350" s="146"/>
      <c r="NVB350" s="146"/>
      <c r="NVC350" s="146"/>
      <c r="NVD350" s="146"/>
      <c r="NVE350" s="146"/>
      <c r="NVF350" s="146"/>
      <c r="NVG350" s="146"/>
      <c r="NVH350" s="146"/>
      <c r="NVI350" s="146"/>
      <c r="NVJ350" s="146"/>
      <c r="NVK350" s="146"/>
      <c r="NVL350" s="146"/>
      <c r="NVM350" s="146"/>
      <c r="NVN350" s="146"/>
      <c r="NVO350" s="146"/>
      <c r="NVP350" s="146"/>
      <c r="NVQ350" s="146"/>
      <c r="NVR350" s="146"/>
      <c r="NVS350" s="146"/>
      <c r="NVT350" s="146"/>
      <c r="NVU350" s="146"/>
      <c r="NVV350" s="146"/>
      <c r="NVW350" s="146"/>
      <c r="NVX350" s="146"/>
      <c r="NVY350" s="146"/>
      <c r="NVZ350" s="146"/>
      <c r="NWA350" s="146"/>
      <c r="NWB350" s="146"/>
      <c r="NWC350" s="146"/>
      <c r="NWD350" s="146"/>
      <c r="NWE350" s="146"/>
      <c r="NWF350" s="146"/>
      <c r="NWG350" s="146"/>
      <c r="NWH350" s="146"/>
      <c r="NWI350" s="146"/>
      <c r="NWJ350" s="146"/>
      <c r="NWK350" s="146"/>
      <c r="NWL350" s="146"/>
      <c r="NWM350" s="146"/>
      <c r="NWN350" s="146"/>
      <c r="NWO350" s="146"/>
      <c r="NWP350" s="146"/>
      <c r="NWQ350" s="146"/>
      <c r="NWR350" s="146"/>
      <c r="NWS350" s="146"/>
      <c r="NWT350" s="146"/>
      <c r="NWU350" s="146"/>
      <c r="NWV350" s="146"/>
      <c r="NWW350" s="146"/>
      <c r="NWX350" s="146"/>
      <c r="NWY350" s="146"/>
      <c r="NWZ350" s="146"/>
      <c r="NXA350" s="146"/>
      <c r="NXB350" s="146"/>
      <c r="NXC350" s="146"/>
      <c r="NXD350" s="146"/>
      <c r="NXE350" s="146"/>
      <c r="NXF350" s="146"/>
      <c r="NXG350" s="146"/>
      <c r="NXH350" s="146"/>
      <c r="NXI350" s="146"/>
      <c r="NXJ350" s="146"/>
      <c r="NXK350" s="146"/>
      <c r="NXL350" s="146"/>
      <c r="NXM350" s="146"/>
      <c r="NXN350" s="146"/>
      <c r="NXO350" s="146"/>
      <c r="NXP350" s="146"/>
      <c r="NXQ350" s="146"/>
      <c r="NXR350" s="146"/>
      <c r="NXS350" s="146"/>
      <c r="NXT350" s="146"/>
      <c r="NXU350" s="146"/>
      <c r="NXV350" s="146"/>
      <c r="NXW350" s="146"/>
      <c r="NXX350" s="146"/>
      <c r="NXY350" s="146"/>
      <c r="NXZ350" s="146"/>
      <c r="NYA350" s="146"/>
      <c r="NYB350" s="146"/>
      <c r="NYC350" s="146"/>
      <c r="NYD350" s="146"/>
      <c r="NYE350" s="146"/>
      <c r="NYF350" s="146"/>
      <c r="NYG350" s="146"/>
      <c r="NYH350" s="146"/>
      <c r="NYI350" s="146"/>
      <c r="NYJ350" s="146"/>
      <c r="NYK350" s="146"/>
      <c r="NYL350" s="146"/>
      <c r="NYM350" s="146"/>
      <c r="NYN350" s="146"/>
      <c r="NYO350" s="146"/>
      <c r="NYP350" s="146"/>
      <c r="NYQ350" s="146"/>
      <c r="NYR350" s="146"/>
      <c r="NYS350" s="146"/>
      <c r="NYT350" s="146"/>
      <c r="NYU350" s="146"/>
      <c r="NYV350" s="146"/>
      <c r="NYW350" s="146"/>
      <c r="NYX350" s="146"/>
      <c r="NYY350" s="146"/>
      <c r="NYZ350" s="146"/>
      <c r="NZA350" s="146"/>
      <c r="NZB350" s="146"/>
      <c r="NZC350" s="146"/>
      <c r="NZD350" s="146"/>
      <c r="NZE350" s="146"/>
      <c r="NZF350" s="146"/>
      <c r="NZG350" s="146"/>
      <c r="NZH350" s="146"/>
      <c r="NZI350" s="146"/>
      <c r="NZJ350" s="146"/>
      <c r="NZK350" s="146"/>
      <c r="NZL350" s="146"/>
      <c r="NZM350" s="146"/>
      <c r="NZN350" s="146"/>
      <c r="NZO350" s="146"/>
      <c r="NZP350" s="146"/>
      <c r="NZQ350" s="146"/>
      <c r="NZR350" s="146"/>
      <c r="NZS350" s="146"/>
      <c r="NZT350" s="146"/>
      <c r="NZU350" s="146"/>
      <c r="NZV350" s="146"/>
      <c r="NZW350" s="146"/>
      <c r="NZX350" s="146"/>
      <c r="NZY350" s="146"/>
      <c r="NZZ350" s="146"/>
      <c r="OAA350" s="146"/>
      <c r="OAB350" s="146"/>
      <c r="OAC350" s="146"/>
      <c r="OAD350" s="146"/>
      <c r="OAE350" s="146"/>
      <c r="OAF350" s="146"/>
      <c r="OAG350" s="146"/>
      <c r="OAH350" s="146"/>
      <c r="OAI350" s="146"/>
      <c r="OAJ350" s="146"/>
      <c r="OAK350" s="146"/>
      <c r="OAL350" s="146"/>
      <c r="OAM350" s="146"/>
      <c r="OAN350" s="146"/>
      <c r="OAO350" s="146"/>
      <c r="OAP350" s="146"/>
      <c r="OAQ350" s="146"/>
      <c r="OAR350" s="146"/>
      <c r="OAS350" s="146"/>
      <c r="OAT350" s="146"/>
      <c r="OAU350" s="146"/>
      <c r="OAV350" s="146"/>
      <c r="OAW350" s="146"/>
      <c r="OAX350" s="146"/>
      <c r="OAY350" s="146"/>
      <c r="OAZ350" s="146"/>
      <c r="OBA350" s="146"/>
      <c r="OBB350" s="146"/>
      <c r="OBC350" s="146"/>
      <c r="OBD350" s="146"/>
      <c r="OBE350" s="146"/>
      <c r="OBF350" s="146"/>
      <c r="OBG350" s="146"/>
      <c r="OBH350" s="146"/>
      <c r="OBI350" s="146"/>
      <c r="OBJ350" s="146"/>
      <c r="OBK350" s="146"/>
      <c r="OBL350" s="146"/>
      <c r="OBM350" s="146"/>
      <c r="OBN350" s="146"/>
      <c r="OBO350" s="146"/>
      <c r="OBP350" s="146"/>
      <c r="OBQ350" s="146"/>
      <c r="OBR350" s="146"/>
      <c r="OBS350" s="146"/>
      <c r="OBT350" s="146"/>
      <c r="OBU350" s="146"/>
      <c r="OBV350" s="146"/>
      <c r="OBW350" s="146"/>
      <c r="OBX350" s="146"/>
      <c r="OBY350" s="146"/>
      <c r="OBZ350" s="146"/>
      <c r="OCA350" s="146"/>
      <c r="OCB350" s="146"/>
      <c r="OCC350" s="146"/>
      <c r="OCD350" s="146"/>
      <c r="OCE350" s="146"/>
      <c r="OCF350" s="146"/>
      <c r="OCG350" s="146"/>
      <c r="OCH350" s="146"/>
      <c r="OCI350" s="146"/>
      <c r="OCJ350" s="146"/>
      <c r="OCK350" s="146"/>
      <c r="OCL350" s="146"/>
      <c r="OCM350" s="146"/>
      <c r="OCN350" s="146"/>
      <c r="OCO350" s="146"/>
      <c r="OCP350" s="146"/>
      <c r="OCQ350" s="146"/>
      <c r="OCR350" s="146"/>
      <c r="OCS350" s="146"/>
      <c r="OCT350" s="146"/>
      <c r="OCU350" s="146"/>
      <c r="OCV350" s="146"/>
      <c r="OCW350" s="146"/>
      <c r="OCX350" s="146"/>
      <c r="OCY350" s="146"/>
      <c r="OCZ350" s="146"/>
      <c r="ODA350" s="146"/>
      <c r="ODB350" s="146"/>
      <c r="ODC350" s="146"/>
      <c r="ODD350" s="146"/>
      <c r="ODE350" s="146"/>
      <c r="ODF350" s="146"/>
      <c r="ODG350" s="146"/>
      <c r="ODH350" s="146"/>
      <c r="ODI350" s="146"/>
      <c r="ODJ350" s="146"/>
      <c r="ODK350" s="146"/>
      <c r="ODL350" s="146"/>
      <c r="ODM350" s="146"/>
      <c r="ODN350" s="146"/>
      <c r="ODO350" s="146"/>
      <c r="ODP350" s="146"/>
      <c r="ODQ350" s="146"/>
      <c r="ODR350" s="146"/>
      <c r="ODS350" s="146"/>
      <c r="ODT350" s="146"/>
      <c r="ODU350" s="146"/>
      <c r="ODV350" s="146"/>
      <c r="ODW350" s="146"/>
      <c r="ODX350" s="146"/>
      <c r="ODY350" s="146"/>
      <c r="ODZ350" s="146"/>
      <c r="OEA350" s="146"/>
      <c r="OEB350" s="146"/>
      <c r="OEC350" s="146"/>
      <c r="OED350" s="146"/>
      <c r="OEE350" s="146"/>
      <c r="OEF350" s="146"/>
      <c r="OEG350" s="146"/>
      <c r="OEH350" s="146"/>
      <c r="OEI350" s="146"/>
      <c r="OEJ350" s="146"/>
      <c r="OEK350" s="146"/>
      <c r="OEL350" s="146"/>
      <c r="OEM350" s="146"/>
      <c r="OEN350" s="146"/>
      <c r="OEO350" s="146"/>
      <c r="OEP350" s="146"/>
      <c r="OEQ350" s="146"/>
      <c r="OER350" s="146"/>
      <c r="OES350" s="146"/>
      <c r="OET350" s="146"/>
      <c r="OEU350" s="146"/>
      <c r="OEV350" s="146"/>
      <c r="OEW350" s="146"/>
      <c r="OEX350" s="146"/>
      <c r="OEY350" s="146"/>
      <c r="OEZ350" s="146"/>
      <c r="OFA350" s="146"/>
      <c r="OFB350" s="146"/>
      <c r="OFC350" s="146"/>
      <c r="OFD350" s="146"/>
      <c r="OFE350" s="146"/>
      <c r="OFF350" s="146"/>
      <c r="OFG350" s="146"/>
      <c r="OFH350" s="146"/>
      <c r="OFI350" s="146"/>
      <c r="OFJ350" s="146"/>
      <c r="OFK350" s="146"/>
      <c r="OFL350" s="146"/>
      <c r="OFM350" s="146"/>
      <c r="OFN350" s="146"/>
      <c r="OFO350" s="146"/>
      <c r="OFP350" s="146"/>
      <c r="OFQ350" s="146"/>
      <c r="OFR350" s="146"/>
      <c r="OFS350" s="146"/>
      <c r="OFT350" s="146"/>
      <c r="OFU350" s="146"/>
      <c r="OFV350" s="146"/>
      <c r="OFW350" s="146"/>
      <c r="OFX350" s="146"/>
      <c r="OFY350" s="146"/>
      <c r="OFZ350" s="146"/>
      <c r="OGA350" s="146"/>
      <c r="OGB350" s="146"/>
      <c r="OGC350" s="146"/>
      <c r="OGD350" s="146"/>
      <c r="OGE350" s="146"/>
      <c r="OGF350" s="146"/>
      <c r="OGG350" s="146"/>
      <c r="OGH350" s="146"/>
      <c r="OGI350" s="146"/>
      <c r="OGJ350" s="146"/>
      <c r="OGK350" s="146"/>
      <c r="OGL350" s="146"/>
      <c r="OGM350" s="146"/>
      <c r="OGN350" s="146"/>
      <c r="OGO350" s="146"/>
      <c r="OGP350" s="146"/>
      <c r="OGQ350" s="146"/>
      <c r="OGR350" s="146"/>
      <c r="OGS350" s="146"/>
      <c r="OGT350" s="146"/>
      <c r="OGU350" s="146"/>
      <c r="OGV350" s="146"/>
      <c r="OGW350" s="146"/>
      <c r="OGX350" s="146"/>
      <c r="OGY350" s="146"/>
      <c r="OGZ350" s="146"/>
      <c r="OHA350" s="146"/>
      <c r="OHB350" s="146"/>
      <c r="OHC350" s="146"/>
      <c r="OHD350" s="146"/>
      <c r="OHE350" s="146"/>
      <c r="OHF350" s="146"/>
      <c r="OHG350" s="146"/>
      <c r="OHH350" s="146"/>
      <c r="OHI350" s="146"/>
      <c r="OHJ350" s="146"/>
      <c r="OHK350" s="146"/>
      <c r="OHL350" s="146"/>
      <c r="OHM350" s="146"/>
      <c r="OHN350" s="146"/>
      <c r="OHO350" s="146"/>
      <c r="OHP350" s="146"/>
      <c r="OHQ350" s="146"/>
      <c r="OHR350" s="146"/>
      <c r="OHS350" s="146"/>
      <c r="OHT350" s="146"/>
      <c r="OHU350" s="146"/>
      <c r="OHV350" s="146"/>
      <c r="OHW350" s="146"/>
      <c r="OHX350" s="146"/>
      <c r="OHY350" s="146"/>
      <c r="OHZ350" s="146"/>
      <c r="OIA350" s="146"/>
      <c r="OIB350" s="146"/>
      <c r="OIC350" s="146"/>
      <c r="OID350" s="146"/>
      <c r="OIE350" s="146"/>
      <c r="OIF350" s="146"/>
      <c r="OIG350" s="146"/>
      <c r="OIH350" s="146"/>
      <c r="OII350" s="146"/>
      <c r="OIJ350" s="146"/>
      <c r="OIK350" s="146"/>
      <c r="OIL350" s="146"/>
      <c r="OIM350" s="146"/>
      <c r="OIN350" s="146"/>
      <c r="OIO350" s="146"/>
      <c r="OIP350" s="146"/>
      <c r="OIQ350" s="146"/>
      <c r="OIR350" s="146"/>
      <c r="OIS350" s="146"/>
      <c r="OIT350" s="146"/>
      <c r="OIU350" s="146"/>
      <c r="OIV350" s="146"/>
      <c r="OIW350" s="146"/>
      <c r="OIX350" s="146"/>
      <c r="OIY350" s="146"/>
      <c r="OIZ350" s="146"/>
      <c r="OJA350" s="146"/>
      <c r="OJB350" s="146"/>
      <c r="OJC350" s="146"/>
      <c r="OJD350" s="146"/>
      <c r="OJE350" s="146"/>
      <c r="OJF350" s="146"/>
      <c r="OJG350" s="146"/>
      <c r="OJH350" s="146"/>
      <c r="OJI350" s="146"/>
      <c r="OJJ350" s="146"/>
      <c r="OJK350" s="146"/>
      <c r="OJL350" s="146"/>
      <c r="OJM350" s="146"/>
      <c r="OJN350" s="146"/>
      <c r="OJO350" s="146"/>
      <c r="OJP350" s="146"/>
      <c r="OJQ350" s="146"/>
      <c r="OJR350" s="146"/>
      <c r="OJS350" s="146"/>
      <c r="OJT350" s="146"/>
      <c r="OJU350" s="146"/>
      <c r="OJV350" s="146"/>
      <c r="OJW350" s="146"/>
      <c r="OJX350" s="146"/>
      <c r="OJY350" s="146"/>
      <c r="OJZ350" s="146"/>
      <c r="OKA350" s="146"/>
      <c r="OKB350" s="146"/>
      <c r="OKC350" s="146"/>
      <c r="OKD350" s="146"/>
      <c r="OKE350" s="146"/>
      <c r="OKF350" s="146"/>
      <c r="OKG350" s="146"/>
      <c r="OKH350" s="146"/>
      <c r="OKI350" s="146"/>
      <c r="OKJ350" s="146"/>
      <c r="OKK350" s="146"/>
      <c r="OKL350" s="146"/>
      <c r="OKM350" s="146"/>
      <c r="OKN350" s="146"/>
      <c r="OKO350" s="146"/>
      <c r="OKP350" s="146"/>
      <c r="OKQ350" s="146"/>
      <c r="OKR350" s="146"/>
      <c r="OKS350" s="146"/>
      <c r="OKT350" s="146"/>
      <c r="OKU350" s="146"/>
      <c r="OKV350" s="146"/>
      <c r="OKW350" s="146"/>
      <c r="OKX350" s="146"/>
      <c r="OKY350" s="146"/>
      <c r="OKZ350" s="146"/>
      <c r="OLA350" s="146"/>
      <c r="OLB350" s="146"/>
      <c r="OLC350" s="146"/>
      <c r="OLD350" s="146"/>
      <c r="OLE350" s="146"/>
      <c r="OLF350" s="146"/>
      <c r="OLG350" s="146"/>
      <c r="OLH350" s="146"/>
      <c r="OLI350" s="146"/>
      <c r="OLJ350" s="146"/>
      <c r="OLK350" s="146"/>
      <c r="OLL350" s="146"/>
      <c r="OLM350" s="146"/>
      <c r="OLN350" s="146"/>
      <c r="OLO350" s="146"/>
      <c r="OLP350" s="146"/>
      <c r="OLQ350" s="146"/>
      <c r="OLR350" s="146"/>
      <c r="OLS350" s="146"/>
      <c r="OLT350" s="146"/>
      <c r="OLU350" s="146"/>
      <c r="OLV350" s="146"/>
      <c r="OLW350" s="146"/>
      <c r="OLX350" s="146"/>
      <c r="OLY350" s="146"/>
      <c r="OLZ350" s="146"/>
      <c r="OMA350" s="146"/>
      <c r="OMB350" s="146"/>
      <c r="OMC350" s="146"/>
      <c r="OMD350" s="146"/>
      <c r="OME350" s="146"/>
      <c r="OMF350" s="146"/>
      <c r="OMG350" s="146"/>
      <c r="OMH350" s="146"/>
      <c r="OMI350" s="146"/>
      <c r="OMJ350" s="146"/>
      <c r="OMK350" s="146"/>
      <c r="OML350" s="146"/>
      <c r="OMM350" s="146"/>
      <c r="OMN350" s="146"/>
      <c r="OMO350" s="146"/>
      <c r="OMP350" s="146"/>
      <c r="OMQ350" s="146"/>
      <c r="OMR350" s="146"/>
      <c r="OMS350" s="146"/>
      <c r="OMT350" s="146"/>
      <c r="OMU350" s="146"/>
      <c r="OMV350" s="146"/>
      <c r="OMW350" s="146"/>
      <c r="OMX350" s="146"/>
      <c r="OMY350" s="146"/>
      <c r="OMZ350" s="146"/>
      <c r="ONA350" s="146"/>
      <c r="ONB350" s="146"/>
      <c r="ONC350" s="146"/>
      <c r="OND350" s="146"/>
      <c r="ONE350" s="146"/>
      <c r="ONF350" s="146"/>
      <c r="ONG350" s="146"/>
      <c r="ONH350" s="146"/>
      <c r="ONI350" s="146"/>
      <c r="ONJ350" s="146"/>
      <c r="ONK350" s="146"/>
      <c r="ONL350" s="146"/>
      <c r="ONM350" s="146"/>
      <c r="ONN350" s="146"/>
      <c r="ONO350" s="146"/>
      <c r="ONP350" s="146"/>
      <c r="ONQ350" s="146"/>
      <c r="ONR350" s="146"/>
      <c r="ONS350" s="146"/>
      <c r="ONT350" s="146"/>
      <c r="ONU350" s="146"/>
      <c r="ONV350" s="146"/>
      <c r="ONW350" s="146"/>
      <c r="ONX350" s="146"/>
      <c r="ONY350" s="146"/>
      <c r="ONZ350" s="146"/>
      <c r="OOA350" s="146"/>
      <c r="OOB350" s="146"/>
      <c r="OOC350" s="146"/>
      <c r="OOD350" s="146"/>
      <c r="OOE350" s="146"/>
      <c r="OOF350" s="146"/>
      <c r="OOG350" s="146"/>
      <c r="OOH350" s="146"/>
      <c r="OOI350" s="146"/>
      <c r="OOJ350" s="146"/>
      <c r="OOK350" s="146"/>
      <c r="OOL350" s="146"/>
      <c r="OOM350" s="146"/>
      <c r="OON350" s="146"/>
      <c r="OOO350" s="146"/>
      <c r="OOP350" s="146"/>
      <c r="OOQ350" s="146"/>
      <c r="OOR350" s="146"/>
      <c r="OOS350" s="146"/>
      <c r="OOT350" s="146"/>
      <c r="OOU350" s="146"/>
      <c r="OOV350" s="146"/>
      <c r="OOW350" s="146"/>
      <c r="OOX350" s="146"/>
      <c r="OOY350" s="146"/>
      <c r="OOZ350" s="146"/>
      <c r="OPA350" s="146"/>
      <c r="OPB350" s="146"/>
      <c r="OPC350" s="146"/>
      <c r="OPD350" s="146"/>
      <c r="OPE350" s="146"/>
      <c r="OPF350" s="146"/>
      <c r="OPG350" s="146"/>
      <c r="OPH350" s="146"/>
      <c r="OPI350" s="146"/>
      <c r="OPJ350" s="146"/>
      <c r="OPK350" s="146"/>
      <c r="OPL350" s="146"/>
      <c r="OPM350" s="146"/>
      <c r="OPN350" s="146"/>
      <c r="OPO350" s="146"/>
      <c r="OPP350" s="146"/>
      <c r="OPQ350" s="146"/>
      <c r="OPR350" s="146"/>
      <c r="OPS350" s="146"/>
      <c r="OPT350" s="146"/>
      <c r="OPU350" s="146"/>
      <c r="OPV350" s="146"/>
      <c r="OPW350" s="146"/>
      <c r="OPX350" s="146"/>
      <c r="OPY350" s="146"/>
      <c r="OPZ350" s="146"/>
      <c r="OQA350" s="146"/>
      <c r="OQB350" s="146"/>
      <c r="OQC350" s="146"/>
      <c r="OQD350" s="146"/>
      <c r="OQE350" s="146"/>
      <c r="OQF350" s="146"/>
      <c r="OQG350" s="146"/>
      <c r="OQH350" s="146"/>
      <c r="OQI350" s="146"/>
      <c r="OQJ350" s="146"/>
      <c r="OQK350" s="146"/>
      <c r="OQL350" s="146"/>
      <c r="OQM350" s="146"/>
      <c r="OQN350" s="146"/>
      <c r="OQO350" s="146"/>
      <c r="OQP350" s="146"/>
      <c r="OQQ350" s="146"/>
      <c r="OQR350" s="146"/>
      <c r="OQS350" s="146"/>
      <c r="OQT350" s="146"/>
      <c r="OQU350" s="146"/>
      <c r="OQV350" s="146"/>
      <c r="OQW350" s="146"/>
      <c r="OQX350" s="146"/>
      <c r="OQY350" s="146"/>
      <c r="OQZ350" s="146"/>
      <c r="ORA350" s="146"/>
      <c r="ORB350" s="146"/>
      <c r="ORC350" s="146"/>
      <c r="ORD350" s="146"/>
      <c r="ORE350" s="146"/>
      <c r="ORF350" s="146"/>
      <c r="ORG350" s="146"/>
      <c r="ORH350" s="146"/>
      <c r="ORI350" s="146"/>
      <c r="ORJ350" s="146"/>
      <c r="ORK350" s="146"/>
      <c r="ORL350" s="146"/>
      <c r="ORM350" s="146"/>
      <c r="ORN350" s="146"/>
      <c r="ORO350" s="146"/>
      <c r="ORP350" s="146"/>
      <c r="ORQ350" s="146"/>
      <c r="ORR350" s="146"/>
      <c r="ORS350" s="146"/>
      <c r="ORT350" s="146"/>
      <c r="ORU350" s="146"/>
      <c r="ORV350" s="146"/>
      <c r="ORW350" s="146"/>
      <c r="ORX350" s="146"/>
      <c r="ORY350" s="146"/>
      <c r="ORZ350" s="146"/>
      <c r="OSA350" s="146"/>
      <c r="OSB350" s="146"/>
      <c r="OSC350" s="146"/>
      <c r="OSD350" s="146"/>
      <c r="OSE350" s="146"/>
      <c r="OSF350" s="146"/>
      <c r="OSG350" s="146"/>
      <c r="OSH350" s="146"/>
      <c r="OSI350" s="146"/>
      <c r="OSJ350" s="146"/>
      <c r="OSK350" s="146"/>
      <c r="OSL350" s="146"/>
      <c r="OSM350" s="146"/>
      <c r="OSN350" s="146"/>
      <c r="OSO350" s="146"/>
      <c r="OSP350" s="146"/>
      <c r="OSQ350" s="146"/>
      <c r="OSR350" s="146"/>
      <c r="OSS350" s="146"/>
      <c r="OST350" s="146"/>
      <c r="OSU350" s="146"/>
      <c r="OSV350" s="146"/>
      <c r="OSW350" s="146"/>
      <c r="OSX350" s="146"/>
      <c r="OSY350" s="146"/>
      <c r="OSZ350" s="146"/>
      <c r="OTA350" s="146"/>
      <c r="OTB350" s="146"/>
      <c r="OTC350" s="146"/>
      <c r="OTD350" s="146"/>
      <c r="OTE350" s="146"/>
      <c r="OTF350" s="146"/>
      <c r="OTG350" s="146"/>
      <c r="OTH350" s="146"/>
      <c r="OTI350" s="146"/>
      <c r="OTJ350" s="146"/>
      <c r="OTK350" s="146"/>
      <c r="OTL350" s="146"/>
      <c r="OTM350" s="146"/>
      <c r="OTN350" s="146"/>
      <c r="OTO350" s="146"/>
      <c r="OTP350" s="146"/>
      <c r="OTQ350" s="146"/>
      <c r="OTR350" s="146"/>
      <c r="OTS350" s="146"/>
      <c r="OTT350" s="146"/>
      <c r="OTU350" s="146"/>
      <c r="OTV350" s="146"/>
      <c r="OTW350" s="146"/>
      <c r="OTX350" s="146"/>
      <c r="OTY350" s="146"/>
      <c r="OTZ350" s="146"/>
      <c r="OUA350" s="146"/>
      <c r="OUB350" s="146"/>
      <c r="OUC350" s="146"/>
      <c r="OUD350" s="146"/>
      <c r="OUE350" s="146"/>
      <c r="OUF350" s="146"/>
      <c r="OUG350" s="146"/>
      <c r="OUH350" s="146"/>
      <c r="OUI350" s="146"/>
      <c r="OUJ350" s="146"/>
      <c r="OUK350" s="146"/>
      <c r="OUL350" s="146"/>
      <c r="OUM350" s="146"/>
      <c r="OUN350" s="146"/>
      <c r="OUO350" s="146"/>
      <c r="OUP350" s="146"/>
      <c r="OUQ350" s="146"/>
      <c r="OUR350" s="146"/>
      <c r="OUS350" s="146"/>
      <c r="OUT350" s="146"/>
      <c r="OUU350" s="146"/>
      <c r="OUV350" s="146"/>
      <c r="OUW350" s="146"/>
      <c r="OUX350" s="146"/>
      <c r="OUY350" s="146"/>
      <c r="OUZ350" s="146"/>
      <c r="OVA350" s="146"/>
      <c r="OVB350" s="146"/>
      <c r="OVC350" s="146"/>
      <c r="OVD350" s="146"/>
      <c r="OVE350" s="146"/>
      <c r="OVF350" s="146"/>
      <c r="OVG350" s="146"/>
      <c r="OVH350" s="146"/>
      <c r="OVI350" s="146"/>
      <c r="OVJ350" s="146"/>
      <c r="OVK350" s="146"/>
      <c r="OVL350" s="146"/>
      <c r="OVM350" s="146"/>
      <c r="OVN350" s="146"/>
      <c r="OVO350" s="146"/>
      <c r="OVP350" s="146"/>
      <c r="OVQ350" s="146"/>
      <c r="OVR350" s="146"/>
      <c r="OVS350" s="146"/>
      <c r="OVT350" s="146"/>
      <c r="OVU350" s="146"/>
      <c r="OVV350" s="146"/>
      <c r="OVW350" s="146"/>
      <c r="OVX350" s="146"/>
      <c r="OVY350" s="146"/>
      <c r="OVZ350" s="146"/>
      <c r="OWA350" s="146"/>
      <c r="OWB350" s="146"/>
      <c r="OWC350" s="146"/>
      <c r="OWD350" s="146"/>
      <c r="OWE350" s="146"/>
      <c r="OWF350" s="146"/>
      <c r="OWG350" s="146"/>
      <c r="OWH350" s="146"/>
      <c r="OWI350" s="146"/>
      <c r="OWJ350" s="146"/>
      <c r="OWK350" s="146"/>
      <c r="OWL350" s="146"/>
      <c r="OWM350" s="146"/>
      <c r="OWN350" s="146"/>
      <c r="OWO350" s="146"/>
      <c r="OWP350" s="146"/>
      <c r="OWQ350" s="146"/>
      <c r="OWR350" s="146"/>
      <c r="OWS350" s="146"/>
      <c r="OWT350" s="146"/>
      <c r="OWU350" s="146"/>
      <c r="OWV350" s="146"/>
      <c r="OWW350" s="146"/>
      <c r="OWX350" s="146"/>
      <c r="OWY350" s="146"/>
      <c r="OWZ350" s="146"/>
      <c r="OXA350" s="146"/>
      <c r="OXB350" s="146"/>
      <c r="OXC350" s="146"/>
      <c r="OXD350" s="146"/>
      <c r="OXE350" s="146"/>
      <c r="OXF350" s="146"/>
      <c r="OXG350" s="146"/>
      <c r="OXH350" s="146"/>
      <c r="OXI350" s="146"/>
      <c r="OXJ350" s="146"/>
      <c r="OXK350" s="146"/>
      <c r="OXL350" s="146"/>
      <c r="OXM350" s="146"/>
      <c r="OXN350" s="146"/>
      <c r="OXO350" s="146"/>
      <c r="OXP350" s="146"/>
      <c r="OXQ350" s="146"/>
      <c r="OXR350" s="146"/>
      <c r="OXS350" s="146"/>
      <c r="OXT350" s="146"/>
      <c r="OXU350" s="146"/>
      <c r="OXV350" s="146"/>
      <c r="OXW350" s="146"/>
      <c r="OXX350" s="146"/>
      <c r="OXY350" s="146"/>
      <c r="OXZ350" s="146"/>
      <c r="OYA350" s="146"/>
      <c r="OYB350" s="146"/>
      <c r="OYC350" s="146"/>
      <c r="OYD350" s="146"/>
      <c r="OYE350" s="146"/>
      <c r="OYF350" s="146"/>
      <c r="OYG350" s="146"/>
      <c r="OYH350" s="146"/>
      <c r="OYI350" s="146"/>
      <c r="OYJ350" s="146"/>
      <c r="OYK350" s="146"/>
      <c r="OYL350" s="146"/>
      <c r="OYM350" s="146"/>
      <c r="OYN350" s="146"/>
      <c r="OYO350" s="146"/>
      <c r="OYP350" s="146"/>
      <c r="OYQ350" s="146"/>
      <c r="OYR350" s="146"/>
      <c r="OYS350" s="146"/>
      <c r="OYT350" s="146"/>
      <c r="OYU350" s="146"/>
      <c r="OYV350" s="146"/>
      <c r="OYW350" s="146"/>
      <c r="OYX350" s="146"/>
      <c r="OYY350" s="146"/>
      <c r="OYZ350" s="146"/>
      <c r="OZA350" s="146"/>
      <c r="OZB350" s="146"/>
      <c r="OZC350" s="146"/>
      <c r="OZD350" s="146"/>
      <c r="OZE350" s="146"/>
      <c r="OZF350" s="146"/>
      <c r="OZG350" s="146"/>
      <c r="OZH350" s="146"/>
      <c r="OZI350" s="146"/>
      <c r="OZJ350" s="146"/>
      <c r="OZK350" s="146"/>
      <c r="OZL350" s="146"/>
      <c r="OZM350" s="146"/>
      <c r="OZN350" s="146"/>
      <c r="OZO350" s="146"/>
      <c r="OZP350" s="146"/>
      <c r="OZQ350" s="146"/>
      <c r="OZR350" s="146"/>
      <c r="OZS350" s="146"/>
      <c r="OZT350" s="146"/>
      <c r="OZU350" s="146"/>
      <c r="OZV350" s="146"/>
      <c r="OZW350" s="146"/>
      <c r="OZX350" s="146"/>
      <c r="OZY350" s="146"/>
      <c r="OZZ350" s="146"/>
      <c r="PAA350" s="146"/>
      <c r="PAB350" s="146"/>
      <c r="PAC350" s="146"/>
      <c r="PAD350" s="146"/>
      <c r="PAE350" s="146"/>
      <c r="PAF350" s="146"/>
      <c r="PAG350" s="146"/>
      <c r="PAH350" s="146"/>
      <c r="PAI350" s="146"/>
      <c r="PAJ350" s="146"/>
      <c r="PAK350" s="146"/>
      <c r="PAL350" s="146"/>
      <c r="PAM350" s="146"/>
      <c r="PAN350" s="146"/>
      <c r="PAO350" s="146"/>
      <c r="PAP350" s="146"/>
      <c r="PAQ350" s="146"/>
      <c r="PAR350" s="146"/>
      <c r="PAS350" s="146"/>
      <c r="PAT350" s="146"/>
      <c r="PAU350" s="146"/>
      <c r="PAV350" s="146"/>
      <c r="PAW350" s="146"/>
      <c r="PAX350" s="146"/>
      <c r="PAY350" s="146"/>
      <c r="PAZ350" s="146"/>
      <c r="PBA350" s="146"/>
      <c r="PBB350" s="146"/>
      <c r="PBC350" s="146"/>
      <c r="PBD350" s="146"/>
      <c r="PBE350" s="146"/>
      <c r="PBF350" s="146"/>
      <c r="PBG350" s="146"/>
      <c r="PBH350" s="146"/>
      <c r="PBI350" s="146"/>
      <c r="PBJ350" s="146"/>
      <c r="PBK350" s="146"/>
      <c r="PBL350" s="146"/>
      <c r="PBM350" s="146"/>
      <c r="PBN350" s="146"/>
      <c r="PBO350" s="146"/>
      <c r="PBP350" s="146"/>
      <c r="PBQ350" s="146"/>
      <c r="PBR350" s="146"/>
      <c r="PBS350" s="146"/>
      <c r="PBT350" s="146"/>
      <c r="PBU350" s="146"/>
      <c r="PBV350" s="146"/>
      <c r="PBW350" s="146"/>
      <c r="PBX350" s="146"/>
      <c r="PBY350" s="146"/>
      <c r="PBZ350" s="146"/>
      <c r="PCA350" s="146"/>
      <c r="PCB350" s="146"/>
      <c r="PCC350" s="146"/>
      <c r="PCD350" s="146"/>
      <c r="PCE350" s="146"/>
      <c r="PCF350" s="146"/>
      <c r="PCG350" s="146"/>
      <c r="PCH350" s="146"/>
      <c r="PCI350" s="146"/>
      <c r="PCJ350" s="146"/>
      <c r="PCK350" s="146"/>
      <c r="PCL350" s="146"/>
      <c r="PCM350" s="146"/>
      <c r="PCN350" s="146"/>
      <c r="PCO350" s="146"/>
      <c r="PCP350" s="146"/>
      <c r="PCQ350" s="146"/>
      <c r="PCR350" s="146"/>
      <c r="PCS350" s="146"/>
      <c r="PCT350" s="146"/>
      <c r="PCU350" s="146"/>
      <c r="PCV350" s="146"/>
      <c r="PCW350" s="146"/>
      <c r="PCX350" s="146"/>
      <c r="PCY350" s="146"/>
      <c r="PCZ350" s="146"/>
      <c r="PDA350" s="146"/>
      <c r="PDB350" s="146"/>
      <c r="PDC350" s="146"/>
      <c r="PDD350" s="146"/>
      <c r="PDE350" s="146"/>
      <c r="PDF350" s="146"/>
      <c r="PDG350" s="146"/>
      <c r="PDH350" s="146"/>
      <c r="PDI350" s="146"/>
      <c r="PDJ350" s="146"/>
      <c r="PDK350" s="146"/>
      <c r="PDL350" s="146"/>
      <c r="PDM350" s="146"/>
      <c r="PDN350" s="146"/>
      <c r="PDO350" s="146"/>
      <c r="PDP350" s="146"/>
      <c r="PDQ350" s="146"/>
      <c r="PDR350" s="146"/>
      <c r="PDS350" s="146"/>
      <c r="PDT350" s="146"/>
      <c r="PDU350" s="146"/>
      <c r="PDV350" s="146"/>
      <c r="PDW350" s="146"/>
      <c r="PDX350" s="146"/>
      <c r="PDY350" s="146"/>
      <c r="PDZ350" s="146"/>
      <c r="PEA350" s="146"/>
      <c r="PEB350" s="146"/>
      <c r="PEC350" s="146"/>
      <c r="PED350" s="146"/>
      <c r="PEE350" s="146"/>
      <c r="PEF350" s="146"/>
      <c r="PEG350" s="146"/>
      <c r="PEH350" s="146"/>
      <c r="PEI350" s="146"/>
      <c r="PEJ350" s="146"/>
      <c r="PEK350" s="146"/>
      <c r="PEL350" s="146"/>
      <c r="PEM350" s="146"/>
      <c r="PEN350" s="146"/>
      <c r="PEO350" s="146"/>
      <c r="PEP350" s="146"/>
      <c r="PEQ350" s="146"/>
      <c r="PER350" s="146"/>
      <c r="PES350" s="146"/>
      <c r="PET350" s="146"/>
      <c r="PEU350" s="146"/>
      <c r="PEV350" s="146"/>
      <c r="PEW350" s="146"/>
      <c r="PEX350" s="146"/>
      <c r="PEY350" s="146"/>
      <c r="PEZ350" s="146"/>
      <c r="PFA350" s="146"/>
      <c r="PFB350" s="146"/>
      <c r="PFC350" s="146"/>
      <c r="PFD350" s="146"/>
      <c r="PFE350" s="146"/>
      <c r="PFF350" s="146"/>
      <c r="PFG350" s="146"/>
      <c r="PFH350" s="146"/>
      <c r="PFI350" s="146"/>
      <c r="PFJ350" s="146"/>
      <c r="PFK350" s="146"/>
      <c r="PFL350" s="146"/>
      <c r="PFM350" s="146"/>
      <c r="PFN350" s="146"/>
      <c r="PFO350" s="146"/>
      <c r="PFP350" s="146"/>
      <c r="PFQ350" s="146"/>
      <c r="PFR350" s="146"/>
      <c r="PFS350" s="146"/>
      <c r="PFT350" s="146"/>
      <c r="PFU350" s="146"/>
      <c r="PFV350" s="146"/>
      <c r="PFW350" s="146"/>
      <c r="PFX350" s="146"/>
      <c r="PFY350" s="146"/>
      <c r="PFZ350" s="146"/>
      <c r="PGA350" s="146"/>
      <c r="PGB350" s="146"/>
      <c r="PGC350" s="146"/>
      <c r="PGD350" s="146"/>
      <c r="PGE350" s="146"/>
      <c r="PGF350" s="146"/>
      <c r="PGG350" s="146"/>
      <c r="PGH350" s="146"/>
      <c r="PGI350" s="146"/>
      <c r="PGJ350" s="146"/>
      <c r="PGK350" s="146"/>
      <c r="PGL350" s="146"/>
      <c r="PGM350" s="146"/>
      <c r="PGN350" s="146"/>
      <c r="PGO350" s="146"/>
      <c r="PGP350" s="146"/>
      <c r="PGQ350" s="146"/>
      <c r="PGR350" s="146"/>
      <c r="PGS350" s="146"/>
      <c r="PGT350" s="146"/>
      <c r="PGU350" s="146"/>
      <c r="PGV350" s="146"/>
      <c r="PGW350" s="146"/>
      <c r="PGX350" s="146"/>
      <c r="PGY350" s="146"/>
      <c r="PGZ350" s="146"/>
      <c r="PHA350" s="146"/>
      <c r="PHB350" s="146"/>
      <c r="PHC350" s="146"/>
      <c r="PHD350" s="146"/>
      <c r="PHE350" s="146"/>
      <c r="PHF350" s="146"/>
      <c r="PHG350" s="146"/>
      <c r="PHH350" s="146"/>
      <c r="PHI350" s="146"/>
      <c r="PHJ350" s="146"/>
      <c r="PHK350" s="146"/>
      <c r="PHL350" s="146"/>
      <c r="PHM350" s="146"/>
      <c r="PHN350" s="146"/>
      <c r="PHO350" s="146"/>
      <c r="PHP350" s="146"/>
      <c r="PHQ350" s="146"/>
      <c r="PHR350" s="146"/>
      <c r="PHS350" s="146"/>
      <c r="PHT350" s="146"/>
      <c r="PHU350" s="146"/>
      <c r="PHV350" s="146"/>
      <c r="PHW350" s="146"/>
      <c r="PHX350" s="146"/>
      <c r="PHY350" s="146"/>
      <c r="PHZ350" s="146"/>
      <c r="PIA350" s="146"/>
      <c r="PIB350" s="146"/>
      <c r="PIC350" s="146"/>
      <c r="PID350" s="146"/>
      <c r="PIE350" s="146"/>
      <c r="PIF350" s="146"/>
      <c r="PIG350" s="146"/>
      <c r="PIH350" s="146"/>
      <c r="PII350" s="146"/>
      <c r="PIJ350" s="146"/>
      <c r="PIK350" s="146"/>
      <c r="PIL350" s="146"/>
      <c r="PIM350" s="146"/>
      <c r="PIN350" s="146"/>
      <c r="PIO350" s="146"/>
      <c r="PIP350" s="146"/>
      <c r="PIQ350" s="146"/>
      <c r="PIR350" s="146"/>
      <c r="PIS350" s="146"/>
      <c r="PIT350" s="146"/>
      <c r="PIU350" s="146"/>
      <c r="PIV350" s="146"/>
      <c r="PIW350" s="146"/>
      <c r="PIX350" s="146"/>
      <c r="PIY350" s="146"/>
      <c r="PIZ350" s="146"/>
      <c r="PJA350" s="146"/>
      <c r="PJB350" s="146"/>
      <c r="PJC350" s="146"/>
      <c r="PJD350" s="146"/>
      <c r="PJE350" s="146"/>
      <c r="PJF350" s="146"/>
      <c r="PJG350" s="146"/>
      <c r="PJH350" s="146"/>
      <c r="PJI350" s="146"/>
      <c r="PJJ350" s="146"/>
      <c r="PJK350" s="146"/>
      <c r="PJL350" s="146"/>
      <c r="PJM350" s="146"/>
      <c r="PJN350" s="146"/>
      <c r="PJO350" s="146"/>
      <c r="PJP350" s="146"/>
      <c r="PJQ350" s="146"/>
      <c r="PJR350" s="146"/>
      <c r="PJS350" s="146"/>
      <c r="PJT350" s="146"/>
      <c r="PJU350" s="146"/>
      <c r="PJV350" s="146"/>
      <c r="PJW350" s="146"/>
      <c r="PJX350" s="146"/>
      <c r="PJY350" s="146"/>
      <c r="PJZ350" s="146"/>
      <c r="PKA350" s="146"/>
      <c r="PKB350" s="146"/>
      <c r="PKC350" s="146"/>
      <c r="PKD350" s="146"/>
      <c r="PKE350" s="146"/>
      <c r="PKF350" s="146"/>
      <c r="PKG350" s="146"/>
      <c r="PKH350" s="146"/>
      <c r="PKI350" s="146"/>
      <c r="PKJ350" s="146"/>
      <c r="PKK350" s="146"/>
      <c r="PKL350" s="146"/>
      <c r="PKM350" s="146"/>
      <c r="PKN350" s="146"/>
      <c r="PKO350" s="146"/>
      <c r="PKP350" s="146"/>
      <c r="PKQ350" s="146"/>
      <c r="PKR350" s="146"/>
      <c r="PKS350" s="146"/>
      <c r="PKT350" s="146"/>
      <c r="PKU350" s="146"/>
      <c r="PKV350" s="146"/>
      <c r="PKW350" s="146"/>
      <c r="PKX350" s="146"/>
      <c r="PKY350" s="146"/>
      <c r="PKZ350" s="146"/>
      <c r="PLA350" s="146"/>
      <c r="PLB350" s="146"/>
      <c r="PLC350" s="146"/>
      <c r="PLD350" s="146"/>
      <c r="PLE350" s="146"/>
      <c r="PLF350" s="146"/>
      <c r="PLG350" s="146"/>
      <c r="PLH350" s="146"/>
      <c r="PLI350" s="146"/>
      <c r="PLJ350" s="146"/>
      <c r="PLK350" s="146"/>
      <c r="PLL350" s="146"/>
      <c r="PLM350" s="146"/>
      <c r="PLN350" s="146"/>
      <c r="PLO350" s="146"/>
      <c r="PLP350" s="146"/>
      <c r="PLQ350" s="146"/>
      <c r="PLR350" s="146"/>
      <c r="PLS350" s="146"/>
      <c r="PLT350" s="146"/>
      <c r="PLU350" s="146"/>
      <c r="PLV350" s="146"/>
      <c r="PLW350" s="146"/>
      <c r="PLX350" s="146"/>
      <c r="PLY350" s="146"/>
      <c r="PLZ350" s="146"/>
      <c r="PMA350" s="146"/>
      <c r="PMB350" s="146"/>
      <c r="PMC350" s="146"/>
      <c r="PMD350" s="146"/>
      <c r="PME350" s="146"/>
      <c r="PMF350" s="146"/>
      <c r="PMG350" s="146"/>
      <c r="PMH350" s="146"/>
      <c r="PMI350" s="146"/>
      <c r="PMJ350" s="146"/>
      <c r="PMK350" s="146"/>
      <c r="PML350" s="146"/>
      <c r="PMM350" s="146"/>
      <c r="PMN350" s="146"/>
      <c r="PMO350" s="146"/>
      <c r="PMP350" s="146"/>
      <c r="PMQ350" s="146"/>
      <c r="PMR350" s="146"/>
      <c r="PMS350" s="146"/>
      <c r="PMT350" s="146"/>
      <c r="PMU350" s="146"/>
      <c r="PMV350" s="146"/>
      <c r="PMW350" s="146"/>
      <c r="PMX350" s="146"/>
      <c r="PMY350" s="146"/>
      <c r="PMZ350" s="146"/>
      <c r="PNA350" s="146"/>
      <c r="PNB350" s="146"/>
      <c r="PNC350" s="146"/>
      <c r="PND350" s="146"/>
      <c r="PNE350" s="146"/>
      <c r="PNF350" s="146"/>
      <c r="PNG350" s="146"/>
      <c r="PNH350" s="146"/>
      <c r="PNI350" s="146"/>
      <c r="PNJ350" s="146"/>
      <c r="PNK350" s="146"/>
      <c r="PNL350" s="146"/>
      <c r="PNM350" s="146"/>
      <c r="PNN350" s="146"/>
      <c r="PNO350" s="146"/>
      <c r="PNP350" s="146"/>
      <c r="PNQ350" s="146"/>
      <c r="PNR350" s="146"/>
      <c r="PNS350" s="146"/>
      <c r="PNT350" s="146"/>
      <c r="PNU350" s="146"/>
      <c r="PNV350" s="146"/>
      <c r="PNW350" s="146"/>
      <c r="PNX350" s="146"/>
      <c r="PNY350" s="146"/>
      <c r="PNZ350" s="146"/>
      <c r="POA350" s="146"/>
      <c r="POB350" s="146"/>
      <c r="POC350" s="146"/>
      <c r="POD350" s="146"/>
      <c r="POE350" s="146"/>
      <c r="POF350" s="146"/>
      <c r="POG350" s="146"/>
      <c r="POH350" s="146"/>
      <c r="POI350" s="146"/>
      <c r="POJ350" s="146"/>
      <c r="POK350" s="146"/>
      <c r="POL350" s="146"/>
      <c r="POM350" s="146"/>
      <c r="PON350" s="146"/>
      <c r="POO350" s="146"/>
      <c r="POP350" s="146"/>
      <c r="POQ350" s="146"/>
      <c r="POR350" s="146"/>
      <c r="POS350" s="146"/>
      <c r="POT350" s="146"/>
      <c r="POU350" s="146"/>
      <c r="POV350" s="146"/>
      <c r="POW350" s="146"/>
      <c r="POX350" s="146"/>
      <c r="POY350" s="146"/>
      <c r="POZ350" s="146"/>
      <c r="PPA350" s="146"/>
      <c r="PPB350" s="146"/>
      <c r="PPC350" s="146"/>
      <c r="PPD350" s="146"/>
      <c r="PPE350" s="146"/>
      <c r="PPF350" s="146"/>
      <c r="PPG350" s="146"/>
      <c r="PPH350" s="146"/>
      <c r="PPI350" s="146"/>
      <c r="PPJ350" s="146"/>
      <c r="PPK350" s="146"/>
      <c r="PPL350" s="146"/>
      <c r="PPM350" s="146"/>
      <c r="PPN350" s="146"/>
      <c r="PPO350" s="146"/>
      <c r="PPP350" s="146"/>
      <c r="PPQ350" s="146"/>
      <c r="PPR350" s="146"/>
      <c r="PPS350" s="146"/>
      <c r="PPT350" s="146"/>
      <c r="PPU350" s="146"/>
      <c r="PPV350" s="146"/>
      <c r="PPW350" s="146"/>
      <c r="PPX350" s="146"/>
      <c r="PPY350" s="146"/>
      <c r="PPZ350" s="146"/>
      <c r="PQA350" s="146"/>
      <c r="PQB350" s="146"/>
      <c r="PQC350" s="146"/>
      <c r="PQD350" s="146"/>
      <c r="PQE350" s="146"/>
      <c r="PQF350" s="146"/>
      <c r="PQG350" s="146"/>
      <c r="PQH350" s="146"/>
      <c r="PQI350" s="146"/>
      <c r="PQJ350" s="146"/>
      <c r="PQK350" s="146"/>
      <c r="PQL350" s="146"/>
      <c r="PQM350" s="146"/>
      <c r="PQN350" s="146"/>
      <c r="PQO350" s="146"/>
      <c r="PQP350" s="146"/>
      <c r="PQQ350" s="146"/>
      <c r="PQR350" s="146"/>
      <c r="PQS350" s="146"/>
      <c r="PQT350" s="146"/>
      <c r="PQU350" s="146"/>
      <c r="PQV350" s="146"/>
      <c r="PQW350" s="146"/>
      <c r="PQX350" s="146"/>
      <c r="PQY350" s="146"/>
      <c r="PQZ350" s="146"/>
      <c r="PRA350" s="146"/>
      <c r="PRB350" s="146"/>
      <c r="PRC350" s="146"/>
      <c r="PRD350" s="146"/>
      <c r="PRE350" s="146"/>
      <c r="PRF350" s="146"/>
      <c r="PRG350" s="146"/>
      <c r="PRH350" s="146"/>
      <c r="PRI350" s="146"/>
      <c r="PRJ350" s="146"/>
      <c r="PRK350" s="146"/>
      <c r="PRL350" s="146"/>
      <c r="PRM350" s="146"/>
      <c r="PRN350" s="146"/>
      <c r="PRO350" s="146"/>
      <c r="PRP350" s="146"/>
      <c r="PRQ350" s="146"/>
      <c r="PRR350" s="146"/>
      <c r="PRS350" s="146"/>
      <c r="PRT350" s="146"/>
      <c r="PRU350" s="146"/>
      <c r="PRV350" s="146"/>
      <c r="PRW350" s="146"/>
      <c r="PRX350" s="146"/>
      <c r="PRY350" s="146"/>
      <c r="PRZ350" s="146"/>
      <c r="PSA350" s="146"/>
      <c r="PSB350" s="146"/>
      <c r="PSC350" s="146"/>
      <c r="PSD350" s="146"/>
      <c r="PSE350" s="146"/>
      <c r="PSF350" s="146"/>
      <c r="PSG350" s="146"/>
      <c r="PSH350" s="146"/>
      <c r="PSI350" s="146"/>
      <c r="PSJ350" s="146"/>
      <c r="PSK350" s="146"/>
      <c r="PSL350" s="146"/>
      <c r="PSM350" s="146"/>
      <c r="PSN350" s="146"/>
      <c r="PSO350" s="146"/>
      <c r="PSP350" s="146"/>
      <c r="PSQ350" s="146"/>
      <c r="PSR350" s="146"/>
      <c r="PSS350" s="146"/>
      <c r="PST350" s="146"/>
      <c r="PSU350" s="146"/>
      <c r="PSV350" s="146"/>
      <c r="PSW350" s="146"/>
      <c r="PSX350" s="146"/>
      <c r="PSY350" s="146"/>
      <c r="PSZ350" s="146"/>
      <c r="PTA350" s="146"/>
      <c r="PTB350" s="146"/>
      <c r="PTC350" s="146"/>
      <c r="PTD350" s="146"/>
      <c r="PTE350" s="146"/>
      <c r="PTF350" s="146"/>
      <c r="PTG350" s="146"/>
      <c r="PTH350" s="146"/>
      <c r="PTI350" s="146"/>
      <c r="PTJ350" s="146"/>
      <c r="PTK350" s="146"/>
      <c r="PTL350" s="146"/>
      <c r="PTM350" s="146"/>
      <c r="PTN350" s="146"/>
      <c r="PTO350" s="146"/>
      <c r="PTP350" s="146"/>
      <c r="PTQ350" s="146"/>
      <c r="PTR350" s="146"/>
      <c r="PTS350" s="146"/>
      <c r="PTT350" s="146"/>
      <c r="PTU350" s="146"/>
      <c r="PTV350" s="146"/>
      <c r="PTW350" s="146"/>
      <c r="PTX350" s="146"/>
      <c r="PTY350" s="146"/>
      <c r="PTZ350" s="146"/>
      <c r="PUA350" s="146"/>
      <c r="PUB350" s="146"/>
      <c r="PUC350" s="146"/>
      <c r="PUD350" s="146"/>
      <c r="PUE350" s="146"/>
      <c r="PUF350" s="146"/>
      <c r="PUG350" s="146"/>
      <c r="PUH350" s="146"/>
      <c r="PUI350" s="146"/>
      <c r="PUJ350" s="146"/>
      <c r="PUK350" s="146"/>
      <c r="PUL350" s="146"/>
      <c r="PUM350" s="146"/>
      <c r="PUN350" s="146"/>
      <c r="PUO350" s="146"/>
      <c r="PUP350" s="146"/>
      <c r="PUQ350" s="146"/>
      <c r="PUR350" s="146"/>
      <c r="PUS350" s="146"/>
      <c r="PUT350" s="146"/>
      <c r="PUU350" s="146"/>
      <c r="PUV350" s="146"/>
      <c r="PUW350" s="146"/>
      <c r="PUX350" s="146"/>
      <c r="PUY350" s="146"/>
      <c r="PUZ350" s="146"/>
      <c r="PVA350" s="146"/>
      <c r="PVB350" s="146"/>
      <c r="PVC350" s="146"/>
      <c r="PVD350" s="146"/>
      <c r="PVE350" s="146"/>
      <c r="PVF350" s="146"/>
      <c r="PVG350" s="146"/>
      <c r="PVH350" s="146"/>
      <c r="PVI350" s="146"/>
      <c r="PVJ350" s="146"/>
      <c r="PVK350" s="146"/>
      <c r="PVL350" s="146"/>
      <c r="PVM350" s="146"/>
      <c r="PVN350" s="146"/>
      <c r="PVO350" s="146"/>
      <c r="PVP350" s="146"/>
      <c r="PVQ350" s="146"/>
      <c r="PVR350" s="146"/>
      <c r="PVS350" s="146"/>
      <c r="PVT350" s="146"/>
      <c r="PVU350" s="146"/>
      <c r="PVV350" s="146"/>
      <c r="PVW350" s="146"/>
      <c r="PVX350" s="146"/>
      <c r="PVY350" s="146"/>
      <c r="PVZ350" s="146"/>
      <c r="PWA350" s="146"/>
      <c r="PWB350" s="146"/>
      <c r="PWC350" s="146"/>
      <c r="PWD350" s="146"/>
      <c r="PWE350" s="146"/>
      <c r="PWF350" s="146"/>
      <c r="PWG350" s="146"/>
      <c r="PWH350" s="146"/>
      <c r="PWI350" s="146"/>
      <c r="PWJ350" s="146"/>
      <c r="PWK350" s="146"/>
      <c r="PWL350" s="146"/>
      <c r="PWM350" s="146"/>
      <c r="PWN350" s="146"/>
      <c r="PWO350" s="146"/>
      <c r="PWP350" s="146"/>
      <c r="PWQ350" s="146"/>
      <c r="PWR350" s="146"/>
      <c r="PWS350" s="146"/>
      <c r="PWT350" s="146"/>
      <c r="PWU350" s="146"/>
      <c r="PWV350" s="146"/>
      <c r="PWW350" s="146"/>
      <c r="PWX350" s="146"/>
      <c r="PWY350" s="146"/>
      <c r="PWZ350" s="146"/>
      <c r="PXA350" s="146"/>
      <c r="PXB350" s="146"/>
      <c r="PXC350" s="146"/>
      <c r="PXD350" s="146"/>
      <c r="PXE350" s="146"/>
      <c r="PXF350" s="146"/>
      <c r="PXG350" s="146"/>
      <c r="PXH350" s="146"/>
      <c r="PXI350" s="146"/>
      <c r="PXJ350" s="146"/>
      <c r="PXK350" s="146"/>
      <c r="PXL350" s="146"/>
      <c r="PXM350" s="146"/>
      <c r="PXN350" s="146"/>
      <c r="PXO350" s="146"/>
      <c r="PXP350" s="146"/>
      <c r="PXQ350" s="146"/>
      <c r="PXR350" s="146"/>
      <c r="PXS350" s="146"/>
      <c r="PXT350" s="146"/>
      <c r="PXU350" s="146"/>
      <c r="PXV350" s="146"/>
      <c r="PXW350" s="146"/>
      <c r="PXX350" s="146"/>
      <c r="PXY350" s="146"/>
      <c r="PXZ350" s="146"/>
      <c r="PYA350" s="146"/>
      <c r="PYB350" s="146"/>
      <c r="PYC350" s="146"/>
      <c r="PYD350" s="146"/>
      <c r="PYE350" s="146"/>
      <c r="PYF350" s="146"/>
      <c r="PYG350" s="146"/>
      <c r="PYH350" s="146"/>
      <c r="PYI350" s="146"/>
      <c r="PYJ350" s="146"/>
      <c r="PYK350" s="146"/>
      <c r="PYL350" s="146"/>
      <c r="PYM350" s="146"/>
      <c r="PYN350" s="146"/>
      <c r="PYO350" s="146"/>
      <c r="PYP350" s="146"/>
      <c r="PYQ350" s="146"/>
      <c r="PYR350" s="146"/>
      <c r="PYS350" s="146"/>
      <c r="PYT350" s="146"/>
      <c r="PYU350" s="146"/>
      <c r="PYV350" s="146"/>
      <c r="PYW350" s="146"/>
      <c r="PYX350" s="146"/>
      <c r="PYY350" s="146"/>
      <c r="PYZ350" s="146"/>
      <c r="PZA350" s="146"/>
      <c r="PZB350" s="146"/>
      <c r="PZC350" s="146"/>
      <c r="PZD350" s="146"/>
      <c r="PZE350" s="146"/>
      <c r="PZF350" s="146"/>
      <c r="PZG350" s="146"/>
      <c r="PZH350" s="146"/>
      <c r="PZI350" s="146"/>
      <c r="PZJ350" s="146"/>
      <c r="PZK350" s="146"/>
      <c r="PZL350" s="146"/>
      <c r="PZM350" s="146"/>
      <c r="PZN350" s="146"/>
      <c r="PZO350" s="146"/>
      <c r="PZP350" s="146"/>
      <c r="PZQ350" s="146"/>
      <c r="PZR350" s="146"/>
      <c r="PZS350" s="146"/>
      <c r="PZT350" s="146"/>
      <c r="PZU350" s="146"/>
      <c r="PZV350" s="146"/>
      <c r="PZW350" s="146"/>
      <c r="PZX350" s="146"/>
      <c r="PZY350" s="146"/>
      <c r="PZZ350" s="146"/>
      <c r="QAA350" s="146"/>
      <c r="QAB350" s="146"/>
      <c r="QAC350" s="146"/>
      <c r="QAD350" s="146"/>
      <c r="QAE350" s="146"/>
      <c r="QAF350" s="146"/>
      <c r="QAG350" s="146"/>
      <c r="QAH350" s="146"/>
      <c r="QAI350" s="146"/>
      <c r="QAJ350" s="146"/>
      <c r="QAK350" s="146"/>
      <c r="QAL350" s="146"/>
      <c r="QAM350" s="146"/>
      <c r="QAN350" s="146"/>
      <c r="QAO350" s="146"/>
      <c r="QAP350" s="146"/>
      <c r="QAQ350" s="146"/>
      <c r="QAR350" s="146"/>
      <c r="QAS350" s="146"/>
      <c r="QAT350" s="146"/>
      <c r="QAU350" s="146"/>
      <c r="QAV350" s="146"/>
      <c r="QAW350" s="146"/>
      <c r="QAX350" s="146"/>
      <c r="QAY350" s="146"/>
      <c r="QAZ350" s="146"/>
      <c r="QBA350" s="146"/>
      <c r="QBB350" s="146"/>
      <c r="QBC350" s="146"/>
      <c r="QBD350" s="146"/>
      <c r="QBE350" s="146"/>
      <c r="QBF350" s="146"/>
      <c r="QBG350" s="146"/>
      <c r="QBH350" s="146"/>
      <c r="QBI350" s="146"/>
      <c r="QBJ350" s="146"/>
      <c r="QBK350" s="146"/>
      <c r="QBL350" s="146"/>
      <c r="QBM350" s="146"/>
      <c r="QBN350" s="146"/>
      <c r="QBO350" s="146"/>
      <c r="QBP350" s="146"/>
      <c r="QBQ350" s="146"/>
      <c r="QBR350" s="146"/>
      <c r="QBS350" s="146"/>
      <c r="QBT350" s="146"/>
      <c r="QBU350" s="146"/>
      <c r="QBV350" s="146"/>
      <c r="QBW350" s="146"/>
      <c r="QBX350" s="146"/>
      <c r="QBY350" s="146"/>
      <c r="QBZ350" s="146"/>
      <c r="QCA350" s="146"/>
      <c r="QCB350" s="146"/>
      <c r="QCC350" s="146"/>
      <c r="QCD350" s="146"/>
      <c r="QCE350" s="146"/>
      <c r="QCF350" s="146"/>
      <c r="QCG350" s="146"/>
      <c r="QCH350" s="146"/>
      <c r="QCI350" s="146"/>
      <c r="QCJ350" s="146"/>
      <c r="QCK350" s="146"/>
      <c r="QCL350" s="146"/>
      <c r="QCM350" s="146"/>
      <c r="QCN350" s="146"/>
      <c r="QCO350" s="146"/>
      <c r="QCP350" s="146"/>
      <c r="QCQ350" s="146"/>
      <c r="QCR350" s="146"/>
      <c r="QCS350" s="146"/>
      <c r="QCT350" s="146"/>
      <c r="QCU350" s="146"/>
      <c r="QCV350" s="146"/>
      <c r="QCW350" s="146"/>
      <c r="QCX350" s="146"/>
      <c r="QCY350" s="146"/>
      <c r="QCZ350" s="146"/>
      <c r="QDA350" s="146"/>
      <c r="QDB350" s="146"/>
      <c r="QDC350" s="146"/>
      <c r="QDD350" s="146"/>
      <c r="QDE350" s="146"/>
      <c r="QDF350" s="146"/>
      <c r="QDG350" s="146"/>
      <c r="QDH350" s="146"/>
      <c r="QDI350" s="146"/>
      <c r="QDJ350" s="146"/>
      <c r="QDK350" s="146"/>
      <c r="QDL350" s="146"/>
      <c r="QDM350" s="146"/>
      <c r="QDN350" s="146"/>
      <c r="QDO350" s="146"/>
      <c r="QDP350" s="146"/>
      <c r="QDQ350" s="146"/>
      <c r="QDR350" s="146"/>
      <c r="QDS350" s="146"/>
      <c r="QDT350" s="146"/>
      <c r="QDU350" s="146"/>
      <c r="QDV350" s="146"/>
      <c r="QDW350" s="146"/>
      <c r="QDX350" s="146"/>
      <c r="QDY350" s="146"/>
      <c r="QDZ350" s="146"/>
      <c r="QEA350" s="146"/>
      <c r="QEB350" s="146"/>
      <c r="QEC350" s="146"/>
      <c r="QED350" s="146"/>
      <c r="QEE350" s="146"/>
      <c r="QEF350" s="146"/>
      <c r="QEG350" s="146"/>
      <c r="QEH350" s="146"/>
      <c r="QEI350" s="146"/>
      <c r="QEJ350" s="146"/>
      <c r="QEK350" s="146"/>
      <c r="QEL350" s="146"/>
      <c r="QEM350" s="146"/>
      <c r="QEN350" s="146"/>
      <c r="QEO350" s="146"/>
      <c r="QEP350" s="146"/>
      <c r="QEQ350" s="146"/>
      <c r="QER350" s="146"/>
      <c r="QES350" s="146"/>
      <c r="QET350" s="146"/>
      <c r="QEU350" s="146"/>
      <c r="QEV350" s="146"/>
      <c r="QEW350" s="146"/>
      <c r="QEX350" s="146"/>
      <c r="QEY350" s="146"/>
      <c r="QEZ350" s="146"/>
      <c r="QFA350" s="146"/>
      <c r="QFB350" s="146"/>
      <c r="QFC350" s="146"/>
      <c r="QFD350" s="146"/>
      <c r="QFE350" s="146"/>
      <c r="QFF350" s="146"/>
      <c r="QFG350" s="146"/>
      <c r="QFH350" s="146"/>
      <c r="QFI350" s="146"/>
      <c r="QFJ350" s="146"/>
      <c r="QFK350" s="146"/>
      <c r="QFL350" s="146"/>
      <c r="QFM350" s="146"/>
      <c r="QFN350" s="146"/>
      <c r="QFO350" s="146"/>
      <c r="QFP350" s="146"/>
      <c r="QFQ350" s="146"/>
      <c r="QFR350" s="146"/>
      <c r="QFS350" s="146"/>
      <c r="QFT350" s="146"/>
      <c r="QFU350" s="146"/>
      <c r="QFV350" s="146"/>
      <c r="QFW350" s="146"/>
      <c r="QFX350" s="146"/>
      <c r="QFY350" s="146"/>
      <c r="QFZ350" s="146"/>
      <c r="QGA350" s="146"/>
      <c r="QGB350" s="146"/>
      <c r="QGC350" s="146"/>
      <c r="QGD350" s="146"/>
      <c r="QGE350" s="146"/>
      <c r="QGF350" s="146"/>
      <c r="QGG350" s="146"/>
      <c r="QGH350" s="146"/>
      <c r="QGI350" s="146"/>
      <c r="QGJ350" s="146"/>
      <c r="QGK350" s="146"/>
      <c r="QGL350" s="146"/>
      <c r="QGM350" s="146"/>
      <c r="QGN350" s="146"/>
      <c r="QGO350" s="146"/>
      <c r="QGP350" s="146"/>
      <c r="QGQ350" s="146"/>
      <c r="QGR350" s="146"/>
      <c r="QGS350" s="146"/>
      <c r="QGT350" s="146"/>
      <c r="QGU350" s="146"/>
      <c r="QGV350" s="146"/>
      <c r="QGW350" s="146"/>
      <c r="QGX350" s="146"/>
      <c r="QGY350" s="146"/>
      <c r="QGZ350" s="146"/>
      <c r="QHA350" s="146"/>
      <c r="QHB350" s="146"/>
      <c r="QHC350" s="146"/>
      <c r="QHD350" s="146"/>
      <c r="QHE350" s="146"/>
      <c r="QHF350" s="146"/>
      <c r="QHG350" s="146"/>
      <c r="QHH350" s="146"/>
      <c r="QHI350" s="146"/>
      <c r="QHJ350" s="146"/>
      <c r="QHK350" s="146"/>
      <c r="QHL350" s="146"/>
      <c r="QHM350" s="146"/>
      <c r="QHN350" s="146"/>
      <c r="QHO350" s="146"/>
      <c r="QHP350" s="146"/>
      <c r="QHQ350" s="146"/>
      <c r="QHR350" s="146"/>
      <c r="QHS350" s="146"/>
      <c r="QHT350" s="146"/>
      <c r="QHU350" s="146"/>
      <c r="QHV350" s="146"/>
      <c r="QHW350" s="146"/>
      <c r="QHX350" s="146"/>
      <c r="QHY350" s="146"/>
      <c r="QHZ350" s="146"/>
      <c r="QIA350" s="146"/>
      <c r="QIB350" s="146"/>
      <c r="QIC350" s="146"/>
      <c r="QID350" s="146"/>
      <c r="QIE350" s="146"/>
      <c r="QIF350" s="146"/>
      <c r="QIG350" s="146"/>
      <c r="QIH350" s="146"/>
      <c r="QII350" s="146"/>
      <c r="QIJ350" s="146"/>
      <c r="QIK350" s="146"/>
      <c r="QIL350" s="146"/>
      <c r="QIM350" s="146"/>
      <c r="QIN350" s="146"/>
      <c r="QIO350" s="146"/>
      <c r="QIP350" s="146"/>
      <c r="QIQ350" s="146"/>
      <c r="QIR350" s="146"/>
      <c r="QIS350" s="146"/>
      <c r="QIT350" s="146"/>
      <c r="QIU350" s="146"/>
      <c r="QIV350" s="146"/>
      <c r="QIW350" s="146"/>
      <c r="QIX350" s="146"/>
      <c r="QIY350" s="146"/>
      <c r="QIZ350" s="146"/>
      <c r="QJA350" s="146"/>
      <c r="QJB350" s="146"/>
      <c r="QJC350" s="146"/>
      <c r="QJD350" s="146"/>
      <c r="QJE350" s="146"/>
      <c r="QJF350" s="146"/>
      <c r="QJG350" s="146"/>
      <c r="QJH350" s="146"/>
      <c r="QJI350" s="146"/>
      <c r="QJJ350" s="146"/>
      <c r="QJK350" s="146"/>
      <c r="QJL350" s="146"/>
      <c r="QJM350" s="146"/>
      <c r="QJN350" s="146"/>
      <c r="QJO350" s="146"/>
      <c r="QJP350" s="146"/>
      <c r="QJQ350" s="146"/>
      <c r="QJR350" s="146"/>
      <c r="QJS350" s="146"/>
      <c r="QJT350" s="146"/>
      <c r="QJU350" s="146"/>
      <c r="QJV350" s="146"/>
      <c r="QJW350" s="146"/>
      <c r="QJX350" s="146"/>
      <c r="QJY350" s="146"/>
      <c r="QJZ350" s="146"/>
      <c r="QKA350" s="146"/>
      <c r="QKB350" s="146"/>
      <c r="QKC350" s="146"/>
      <c r="QKD350" s="146"/>
      <c r="QKE350" s="146"/>
      <c r="QKF350" s="146"/>
      <c r="QKG350" s="146"/>
      <c r="QKH350" s="146"/>
      <c r="QKI350" s="146"/>
      <c r="QKJ350" s="146"/>
      <c r="QKK350" s="146"/>
      <c r="QKL350" s="146"/>
      <c r="QKM350" s="146"/>
      <c r="QKN350" s="146"/>
      <c r="QKO350" s="146"/>
      <c r="QKP350" s="146"/>
      <c r="QKQ350" s="146"/>
      <c r="QKR350" s="146"/>
      <c r="QKS350" s="146"/>
      <c r="QKT350" s="146"/>
      <c r="QKU350" s="146"/>
      <c r="QKV350" s="146"/>
      <c r="QKW350" s="146"/>
      <c r="QKX350" s="146"/>
      <c r="QKY350" s="146"/>
      <c r="QKZ350" s="146"/>
      <c r="QLA350" s="146"/>
      <c r="QLB350" s="146"/>
      <c r="QLC350" s="146"/>
      <c r="QLD350" s="146"/>
      <c r="QLE350" s="146"/>
      <c r="QLF350" s="146"/>
      <c r="QLG350" s="146"/>
      <c r="QLH350" s="146"/>
      <c r="QLI350" s="146"/>
      <c r="QLJ350" s="146"/>
      <c r="QLK350" s="146"/>
      <c r="QLL350" s="146"/>
      <c r="QLM350" s="146"/>
      <c r="QLN350" s="146"/>
      <c r="QLO350" s="146"/>
      <c r="QLP350" s="146"/>
      <c r="QLQ350" s="146"/>
      <c r="QLR350" s="146"/>
      <c r="QLS350" s="146"/>
      <c r="QLT350" s="146"/>
      <c r="QLU350" s="146"/>
      <c r="QLV350" s="146"/>
      <c r="QLW350" s="146"/>
      <c r="QLX350" s="146"/>
      <c r="QLY350" s="146"/>
      <c r="QLZ350" s="146"/>
      <c r="QMA350" s="146"/>
      <c r="QMB350" s="146"/>
      <c r="QMC350" s="146"/>
      <c r="QMD350" s="146"/>
      <c r="QME350" s="146"/>
      <c r="QMF350" s="146"/>
      <c r="QMG350" s="146"/>
      <c r="QMH350" s="146"/>
      <c r="QMI350" s="146"/>
      <c r="QMJ350" s="146"/>
      <c r="QMK350" s="146"/>
      <c r="QML350" s="146"/>
      <c r="QMM350" s="146"/>
      <c r="QMN350" s="146"/>
      <c r="QMO350" s="146"/>
      <c r="QMP350" s="146"/>
      <c r="QMQ350" s="146"/>
      <c r="QMR350" s="146"/>
      <c r="QMS350" s="146"/>
      <c r="QMT350" s="146"/>
      <c r="QMU350" s="146"/>
      <c r="QMV350" s="146"/>
      <c r="QMW350" s="146"/>
      <c r="QMX350" s="146"/>
      <c r="QMY350" s="146"/>
      <c r="QMZ350" s="146"/>
      <c r="QNA350" s="146"/>
      <c r="QNB350" s="146"/>
      <c r="QNC350" s="146"/>
      <c r="QND350" s="146"/>
      <c r="QNE350" s="146"/>
      <c r="QNF350" s="146"/>
      <c r="QNG350" s="146"/>
      <c r="QNH350" s="146"/>
      <c r="QNI350" s="146"/>
      <c r="QNJ350" s="146"/>
      <c r="QNK350" s="146"/>
      <c r="QNL350" s="146"/>
      <c r="QNM350" s="146"/>
      <c r="QNN350" s="146"/>
      <c r="QNO350" s="146"/>
      <c r="QNP350" s="146"/>
      <c r="QNQ350" s="146"/>
      <c r="QNR350" s="146"/>
      <c r="QNS350" s="146"/>
      <c r="QNT350" s="146"/>
      <c r="QNU350" s="146"/>
      <c r="QNV350" s="146"/>
      <c r="QNW350" s="146"/>
      <c r="QNX350" s="146"/>
      <c r="QNY350" s="146"/>
      <c r="QNZ350" s="146"/>
      <c r="QOA350" s="146"/>
      <c r="QOB350" s="146"/>
      <c r="QOC350" s="146"/>
      <c r="QOD350" s="146"/>
      <c r="QOE350" s="146"/>
      <c r="QOF350" s="146"/>
      <c r="QOG350" s="146"/>
      <c r="QOH350" s="146"/>
      <c r="QOI350" s="146"/>
      <c r="QOJ350" s="146"/>
      <c r="QOK350" s="146"/>
      <c r="QOL350" s="146"/>
      <c r="QOM350" s="146"/>
      <c r="QON350" s="146"/>
      <c r="QOO350" s="146"/>
      <c r="QOP350" s="146"/>
      <c r="QOQ350" s="146"/>
      <c r="QOR350" s="146"/>
      <c r="QOS350" s="146"/>
      <c r="QOT350" s="146"/>
      <c r="QOU350" s="146"/>
      <c r="QOV350" s="146"/>
      <c r="QOW350" s="146"/>
      <c r="QOX350" s="146"/>
      <c r="QOY350" s="146"/>
      <c r="QOZ350" s="146"/>
      <c r="QPA350" s="146"/>
      <c r="QPB350" s="146"/>
      <c r="QPC350" s="146"/>
      <c r="QPD350" s="146"/>
      <c r="QPE350" s="146"/>
      <c r="QPF350" s="146"/>
      <c r="QPG350" s="146"/>
      <c r="QPH350" s="146"/>
      <c r="QPI350" s="146"/>
      <c r="QPJ350" s="146"/>
      <c r="QPK350" s="146"/>
      <c r="QPL350" s="146"/>
      <c r="QPM350" s="146"/>
      <c r="QPN350" s="146"/>
      <c r="QPO350" s="146"/>
      <c r="QPP350" s="146"/>
      <c r="QPQ350" s="146"/>
      <c r="QPR350" s="146"/>
      <c r="QPS350" s="146"/>
      <c r="QPT350" s="146"/>
      <c r="QPU350" s="146"/>
      <c r="QPV350" s="146"/>
      <c r="QPW350" s="146"/>
      <c r="QPX350" s="146"/>
      <c r="QPY350" s="146"/>
      <c r="QPZ350" s="146"/>
      <c r="QQA350" s="146"/>
      <c r="QQB350" s="146"/>
      <c r="QQC350" s="146"/>
      <c r="QQD350" s="146"/>
      <c r="QQE350" s="146"/>
      <c r="QQF350" s="146"/>
      <c r="QQG350" s="146"/>
      <c r="QQH350" s="146"/>
      <c r="QQI350" s="146"/>
      <c r="QQJ350" s="146"/>
      <c r="QQK350" s="146"/>
      <c r="QQL350" s="146"/>
      <c r="QQM350" s="146"/>
      <c r="QQN350" s="146"/>
      <c r="QQO350" s="146"/>
      <c r="QQP350" s="146"/>
      <c r="QQQ350" s="146"/>
      <c r="QQR350" s="146"/>
      <c r="QQS350" s="146"/>
      <c r="QQT350" s="146"/>
      <c r="QQU350" s="146"/>
      <c r="QQV350" s="146"/>
      <c r="QQW350" s="146"/>
      <c r="QQX350" s="146"/>
      <c r="QQY350" s="146"/>
      <c r="QQZ350" s="146"/>
      <c r="QRA350" s="146"/>
      <c r="QRB350" s="146"/>
      <c r="QRC350" s="146"/>
      <c r="QRD350" s="146"/>
      <c r="QRE350" s="146"/>
      <c r="QRF350" s="146"/>
      <c r="QRG350" s="146"/>
      <c r="QRH350" s="146"/>
      <c r="QRI350" s="146"/>
      <c r="QRJ350" s="146"/>
      <c r="QRK350" s="146"/>
      <c r="QRL350" s="146"/>
      <c r="QRM350" s="146"/>
      <c r="QRN350" s="146"/>
      <c r="QRO350" s="146"/>
      <c r="QRP350" s="146"/>
      <c r="QRQ350" s="146"/>
      <c r="QRR350" s="146"/>
      <c r="QRS350" s="146"/>
      <c r="QRT350" s="146"/>
      <c r="QRU350" s="146"/>
      <c r="QRV350" s="146"/>
      <c r="QRW350" s="146"/>
      <c r="QRX350" s="146"/>
      <c r="QRY350" s="146"/>
      <c r="QRZ350" s="146"/>
      <c r="QSA350" s="146"/>
      <c r="QSB350" s="146"/>
      <c r="QSC350" s="146"/>
      <c r="QSD350" s="146"/>
      <c r="QSE350" s="146"/>
      <c r="QSF350" s="146"/>
      <c r="QSG350" s="146"/>
      <c r="QSH350" s="146"/>
      <c r="QSI350" s="146"/>
      <c r="QSJ350" s="146"/>
      <c r="QSK350" s="146"/>
      <c r="QSL350" s="146"/>
      <c r="QSM350" s="146"/>
      <c r="QSN350" s="146"/>
      <c r="QSO350" s="146"/>
      <c r="QSP350" s="146"/>
      <c r="QSQ350" s="146"/>
      <c r="QSR350" s="146"/>
      <c r="QSS350" s="146"/>
      <c r="QST350" s="146"/>
      <c r="QSU350" s="146"/>
      <c r="QSV350" s="146"/>
      <c r="QSW350" s="146"/>
      <c r="QSX350" s="146"/>
      <c r="QSY350" s="146"/>
      <c r="QSZ350" s="146"/>
      <c r="QTA350" s="146"/>
      <c r="QTB350" s="146"/>
      <c r="QTC350" s="146"/>
      <c r="QTD350" s="146"/>
      <c r="QTE350" s="146"/>
      <c r="QTF350" s="146"/>
      <c r="QTG350" s="146"/>
      <c r="QTH350" s="146"/>
      <c r="QTI350" s="146"/>
      <c r="QTJ350" s="146"/>
      <c r="QTK350" s="146"/>
      <c r="QTL350" s="146"/>
      <c r="QTM350" s="146"/>
      <c r="QTN350" s="146"/>
      <c r="QTO350" s="146"/>
      <c r="QTP350" s="146"/>
      <c r="QTQ350" s="146"/>
      <c r="QTR350" s="146"/>
      <c r="QTS350" s="146"/>
      <c r="QTT350" s="146"/>
      <c r="QTU350" s="146"/>
      <c r="QTV350" s="146"/>
      <c r="QTW350" s="146"/>
      <c r="QTX350" s="146"/>
      <c r="QTY350" s="146"/>
      <c r="QTZ350" s="146"/>
      <c r="QUA350" s="146"/>
      <c r="QUB350" s="146"/>
      <c r="QUC350" s="146"/>
      <c r="QUD350" s="146"/>
      <c r="QUE350" s="146"/>
      <c r="QUF350" s="146"/>
      <c r="QUG350" s="146"/>
      <c r="QUH350" s="146"/>
      <c r="QUI350" s="146"/>
      <c r="QUJ350" s="146"/>
      <c r="QUK350" s="146"/>
      <c r="QUL350" s="146"/>
      <c r="QUM350" s="146"/>
      <c r="QUN350" s="146"/>
      <c r="QUO350" s="146"/>
      <c r="QUP350" s="146"/>
      <c r="QUQ350" s="146"/>
      <c r="QUR350" s="146"/>
      <c r="QUS350" s="146"/>
      <c r="QUT350" s="146"/>
      <c r="QUU350" s="146"/>
      <c r="QUV350" s="146"/>
      <c r="QUW350" s="146"/>
      <c r="QUX350" s="146"/>
      <c r="QUY350" s="146"/>
      <c r="QUZ350" s="146"/>
      <c r="QVA350" s="146"/>
      <c r="QVB350" s="146"/>
      <c r="QVC350" s="146"/>
      <c r="QVD350" s="146"/>
      <c r="QVE350" s="146"/>
      <c r="QVF350" s="146"/>
      <c r="QVG350" s="146"/>
      <c r="QVH350" s="146"/>
      <c r="QVI350" s="146"/>
      <c r="QVJ350" s="146"/>
      <c r="QVK350" s="146"/>
      <c r="QVL350" s="146"/>
      <c r="QVM350" s="146"/>
      <c r="QVN350" s="146"/>
      <c r="QVO350" s="146"/>
      <c r="QVP350" s="146"/>
      <c r="QVQ350" s="146"/>
      <c r="QVR350" s="146"/>
      <c r="QVS350" s="146"/>
      <c r="QVT350" s="146"/>
      <c r="QVU350" s="146"/>
      <c r="QVV350" s="146"/>
      <c r="QVW350" s="146"/>
      <c r="QVX350" s="146"/>
      <c r="QVY350" s="146"/>
      <c r="QVZ350" s="146"/>
      <c r="QWA350" s="146"/>
      <c r="QWB350" s="146"/>
      <c r="QWC350" s="146"/>
      <c r="QWD350" s="146"/>
      <c r="QWE350" s="146"/>
      <c r="QWF350" s="146"/>
      <c r="QWG350" s="146"/>
      <c r="QWH350" s="146"/>
      <c r="QWI350" s="146"/>
      <c r="QWJ350" s="146"/>
      <c r="QWK350" s="146"/>
      <c r="QWL350" s="146"/>
      <c r="QWM350" s="146"/>
      <c r="QWN350" s="146"/>
      <c r="QWO350" s="146"/>
      <c r="QWP350" s="146"/>
      <c r="QWQ350" s="146"/>
      <c r="QWR350" s="146"/>
      <c r="QWS350" s="146"/>
      <c r="QWT350" s="146"/>
      <c r="QWU350" s="146"/>
      <c r="QWV350" s="146"/>
      <c r="QWW350" s="146"/>
      <c r="QWX350" s="146"/>
      <c r="QWY350" s="146"/>
      <c r="QWZ350" s="146"/>
      <c r="QXA350" s="146"/>
      <c r="QXB350" s="146"/>
      <c r="QXC350" s="146"/>
      <c r="QXD350" s="146"/>
      <c r="QXE350" s="146"/>
      <c r="QXF350" s="146"/>
      <c r="QXG350" s="146"/>
      <c r="QXH350" s="146"/>
      <c r="QXI350" s="146"/>
      <c r="QXJ350" s="146"/>
      <c r="QXK350" s="146"/>
      <c r="QXL350" s="146"/>
      <c r="QXM350" s="146"/>
      <c r="QXN350" s="146"/>
      <c r="QXO350" s="146"/>
      <c r="QXP350" s="146"/>
      <c r="QXQ350" s="146"/>
      <c r="QXR350" s="146"/>
      <c r="QXS350" s="146"/>
      <c r="QXT350" s="146"/>
      <c r="QXU350" s="146"/>
      <c r="QXV350" s="146"/>
      <c r="QXW350" s="146"/>
      <c r="QXX350" s="146"/>
      <c r="QXY350" s="146"/>
      <c r="QXZ350" s="146"/>
      <c r="QYA350" s="146"/>
      <c r="QYB350" s="146"/>
      <c r="QYC350" s="146"/>
      <c r="QYD350" s="146"/>
      <c r="QYE350" s="146"/>
      <c r="QYF350" s="146"/>
      <c r="QYG350" s="146"/>
      <c r="QYH350" s="146"/>
      <c r="QYI350" s="146"/>
      <c r="QYJ350" s="146"/>
      <c r="QYK350" s="146"/>
      <c r="QYL350" s="146"/>
      <c r="QYM350" s="146"/>
      <c r="QYN350" s="146"/>
      <c r="QYO350" s="146"/>
      <c r="QYP350" s="146"/>
      <c r="QYQ350" s="146"/>
      <c r="QYR350" s="146"/>
      <c r="QYS350" s="146"/>
      <c r="QYT350" s="146"/>
      <c r="QYU350" s="146"/>
      <c r="QYV350" s="146"/>
      <c r="QYW350" s="146"/>
      <c r="QYX350" s="146"/>
      <c r="QYY350" s="146"/>
      <c r="QYZ350" s="146"/>
      <c r="QZA350" s="146"/>
      <c r="QZB350" s="146"/>
      <c r="QZC350" s="146"/>
      <c r="QZD350" s="146"/>
      <c r="QZE350" s="146"/>
      <c r="QZF350" s="146"/>
      <c r="QZG350" s="146"/>
      <c r="QZH350" s="146"/>
      <c r="QZI350" s="146"/>
      <c r="QZJ350" s="146"/>
      <c r="QZK350" s="146"/>
      <c r="QZL350" s="146"/>
      <c r="QZM350" s="146"/>
      <c r="QZN350" s="146"/>
      <c r="QZO350" s="146"/>
      <c r="QZP350" s="146"/>
      <c r="QZQ350" s="146"/>
      <c r="QZR350" s="146"/>
      <c r="QZS350" s="146"/>
      <c r="QZT350" s="146"/>
      <c r="QZU350" s="146"/>
      <c r="QZV350" s="146"/>
      <c r="QZW350" s="146"/>
      <c r="QZX350" s="146"/>
      <c r="QZY350" s="146"/>
      <c r="QZZ350" s="146"/>
      <c r="RAA350" s="146"/>
      <c r="RAB350" s="146"/>
      <c r="RAC350" s="146"/>
      <c r="RAD350" s="146"/>
      <c r="RAE350" s="146"/>
      <c r="RAF350" s="146"/>
      <c r="RAG350" s="146"/>
      <c r="RAH350" s="146"/>
      <c r="RAI350" s="146"/>
      <c r="RAJ350" s="146"/>
      <c r="RAK350" s="146"/>
      <c r="RAL350" s="146"/>
      <c r="RAM350" s="146"/>
      <c r="RAN350" s="146"/>
      <c r="RAO350" s="146"/>
      <c r="RAP350" s="146"/>
      <c r="RAQ350" s="146"/>
      <c r="RAR350" s="146"/>
      <c r="RAS350" s="146"/>
      <c r="RAT350" s="146"/>
      <c r="RAU350" s="146"/>
      <c r="RAV350" s="146"/>
      <c r="RAW350" s="146"/>
      <c r="RAX350" s="146"/>
      <c r="RAY350" s="146"/>
      <c r="RAZ350" s="146"/>
      <c r="RBA350" s="146"/>
      <c r="RBB350" s="146"/>
      <c r="RBC350" s="146"/>
      <c r="RBD350" s="146"/>
      <c r="RBE350" s="146"/>
      <c r="RBF350" s="146"/>
      <c r="RBG350" s="146"/>
      <c r="RBH350" s="146"/>
      <c r="RBI350" s="146"/>
      <c r="RBJ350" s="146"/>
      <c r="RBK350" s="146"/>
      <c r="RBL350" s="146"/>
      <c r="RBM350" s="146"/>
      <c r="RBN350" s="146"/>
      <c r="RBO350" s="146"/>
      <c r="RBP350" s="146"/>
      <c r="RBQ350" s="146"/>
      <c r="RBR350" s="146"/>
      <c r="RBS350" s="146"/>
      <c r="RBT350" s="146"/>
      <c r="RBU350" s="146"/>
      <c r="RBV350" s="146"/>
      <c r="RBW350" s="146"/>
      <c r="RBX350" s="146"/>
      <c r="RBY350" s="146"/>
      <c r="RBZ350" s="146"/>
      <c r="RCA350" s="146"/>
      <c r="RCB350" s="146"/>
      <c r="RCC350" s="146"/>
      <c r="RCD350" s="146"/>
      <c r="RCE350" s="146"/>
      <c r="RCF350" s="146"/>
      <c r="RCG350" s="146"/>
      <c r="RCH350" s="146"/>
      <c r="RCI350" s="146"/>
      <c r="RCJ350" s="146"/>
      <c r="RCK350" s="146"/>
      <c r="RCL350" s="146"/>
      <c r="RCM350" s="146"/>
      <c r="RCN350" s="146"/>
      <c r="RCO350" s="146"/>
      <c r="RCP350" s="146"/>
      <c r="RCQ350" s="146"/>
      <c r="RCR350" s="146"/>
      <c r="RCS350" s="146"/>
      <c r="RCT350" s="146"/>
      <c r="RCU350" s="146"/>
      <c r="RCV350" s="146"/>
      <c r="RCW350" s="146"/>
      <c r="RCX350" s="146"/>
      <c r="RCY350" s="146"/>
      <c r="RCZ350" s="146"/>
      <c r="RDA350" s="146"/>
      <c r="RDB350" s="146"/>
      <c r="RDC350" s="146"/>
      <c r="RDD350" s="146"/>
      <c r="RDE350" s="146"/>
      <c r="RDF350" s="146"/>
      <c r="RDG350" s="146"/>
      <c r="RDH350" s="146"/>
      <c r="RDI350" s="146"/>
      <c r="RDJ350" s="146"/>
      <c r="RDK350" s="146"/>
      <c r="RDL350" s="146"/>
      <c r="RDM350" s="146"/>
      <c r="RDN350" s="146"/>
      <c r="RDO350" s="146"/>
      <c r="RDP350" s="146"/>
      <c r="RDQ350" s="146"/>
      <c r="RDR350" s="146"/>
      <c r="RDS350" s="146"/>
      <c r="RDT350" s="146"/>
      <c r="RDU350" s="146"/>
      <c r="RDV350" s="146"/>
      <c r="RDW350" s="146"/>
      <c r="RDX350" s="146"/>
      <c r="RDY350" s="146"/>
      <c r="RDZ350" s="146"/>
      <c r="REA350" s="146"/>
      <c r="REB350" s="146"/>
      <c r="REC350" s="146"/>
      <c r="RED350" s="146"/>
      <c r="REE350" s="146"/>
      <c r="REF350" s="146"/>
      <c r="REG350" s="146"/>
      <c r="REH350" s="146"/>
      <c r="REI350" s="146"/>
      <c r="REJ350" s="146"/>
      <c r="REK350" s="146"/>
      <c r="REL350" s="146"/>
      <c r="REM350" s="146"/>
      <c r="REN350" s="146"/>
      <c r="REO350" s="146"/>
      <c r="REP350" s="146"/>
      <c r="REQ350" s="146"/>
      <c r="RER350" s="146"/>
      <c r="RES350" s="146"/>
      <c r="RET350" s="146"/>
      <c r="REU350" s="146"/>
      <c r="REV350" s="146"/>
      <c r="REW350" s="146"/>
      <c r="REX350" s="146"/>
      <c r="REY350" s="146"/>
      <c r="REZ350" s="146"/>
      <c r="RFA350" s="146"/>
      <c r="RFB350" s="146"/>
      <c r="RFC350" s="146"/>
      <c r="RFD350" s="146"/>
      <c r="RFE350" s="146"/>
      <c r="RFF350" s="146"/>
      <c r="RFG350" s="146"/>
      <c r="RFH350" s="146"/>
      <c r="RFI350" s="146"/>
      <c r="RFJ350" s="146"/>
      <c r="RFK350" s="146"/>
      <c r="RFL350" s="146"/>
      <c r="RFM350" s="146"/>
      <c r="RFN350" s="146"/>
      <c r="RFO350" s="146"/>
      <c r="RFP350" s="146"/>
      <c r="RFQ350" s="146"/>
      <c r="RFR350" s="146"/>
      <c r="RFS350" s="146"/>
      <c r="RFT350" s="146"/>
      <c r="RFU350" s="146"/>
      <c r="RFV350" s="146"/>
      <c r="RFW350" s="146"/>
      <c r="RFX350" s="146"/>
      <c r="RFY350" s="146"/>
      <c r="RFZ350" s="146"/>
      <c r="RGA350" s="146"/>
      <c r="RGB350" s="146"/>
      <c r="RGC350" s="146"/>
      <c r="RGD350" s="146"/>
      <c r="RGE350" s="146"/>
      <c r="RGF350" s="146"/>
      <c r="RGG350" s="146"/>
      <c r="RGH350" s="146"/>
      <c r="RGI350" s="146"/>
      <c r="RGJ350" s="146"/>
      <c r="RGK350" s="146"/>
      <c r="RGL350" s="146"/>
      <c r="RGM350" s="146"/>
      <c r="RGN350" s="146"/>
      <c r="RGO350" s="146"/>
      <c r="RGP350" s="146"/>
      <c r="RGQ350" s="146"/>
      <c r="RGR350" s="146"/>
      <c r="RGS350" s="146"/>
      <c r="RGT350" s="146"/>
      <c r="RGU350" s="146"/>
      <c r="RGV350" s="146"/>
      <c r="RGW350" s="146"/>
      <c r="RGX350" s="146"/>
      <c r="RGY350" s="146"/>
      <c r="RGZ350" s="146"/>
      <c r="RHA350" s="146"/>
      <c r="RHB350" s="146"/>
      <c r="RHC350" s="146"/>
      <c r="RHD350" s="146"/>
      <c r="RHE350" s="146"/>
      <c r="RHF350" s="146"/>
      <c r="RHG350" s="146"/>
      <c r="RHH350" s="146"/>
      <c r="RHI350" s="146"/>
      <c r="RHJ350" s="146"/>
      <c r="RHK350" s="146"/>
      <c r="RHL350" s="146"/>
      <c r="RHM350" s="146"/>
      <c r="RHN350" s="146"/>
      <c r="RHO350" s="146"/>
      <c r="RHP350" s="146"/>
      <c r="RHQ350" s="146"/>
      <c r="RHR350" s="146"/>
      <c r="RHS350" s="146"/>
      <c r="RHT350" s="146"/>
      <c r="RHU350" s="146"/>
      <c r="RHV350" s="146"/>
      <c r="RHW350" s="146"/>
      <c r="RHX350" s="146"/>
      <c r="RHY350" s="146"/>
      <c r="RHZ350" s="146"/>
      <c r="RIA350" s="146"/>
      <c r="RIB350" s="146"/>
      <c r="RIC350" s="146"/>
      <c r="RID350" s="146"/>
      <c r="RIE350" s="146"/>
      <c r="RIF350" s="146"/>
      <c r="RIG350" s="146"/>
      <c r="RIH350" s="146"/>
      <c r="RII350" s="146"/>
      <c r="RIJ350" s="146"/>
      <c r="RIK350" s="146"/>
      <c r="RIL350" s="146"/>
      <c r="RIM350" s="146"/>
      <c r="RIN350" s="146"/>
      <c r="RIO350" s="146"/>
      <c r="RIP350" s="146"/>
      <c r="RIQ350" s="146"/>
      <c r="RIR350" s="146"/>
      <c r="RIS350" s="146"/>
      <c r="RIT350" s="146"/>
      <c r="RIU350" s="146"/>
      <c r="RIV350" s="146"/>
      <c r="RIW350" s="146"/>
      <c r="RIX350" s="146"/>
      <c r="RIY350" s="146"/>
      <c r="RIZ350" s="146"/>
      <c r="RJA350" s="146"/>
      <c r="RJB350" s="146"/>
      <c r="RJC350" s="146"/>
      <c r="RJD350" s="146"/>
      <c r="RJE350" s="146"/>
      <c r="RJF350" s="146"/>
      <c r="RJG350" s="146"/>
      <c r="RJH350" s="146"/>
      <c r="RJI350" s="146"/>
      <c r="RJJ350" s="146"/>
      <c r="RJK350" s="146"/>
      <c r="RJL350" s="146"/>
      <c r="RJM350" s="146"/>
      <c r="RJN350" s="146"/>
      <c r="RJO350" s="146"/>
      <c r="RJP350" s="146"/>
      <c r="RJQ350" s="146"/>
      <c r="RJR350" s="146"/>
      <c r="RJS350" s="146"/>
      <c r="RJT350" s="146"/>
      <c r="RJU350" s="146"/>
      <c r="RJV350" s="146"/>
      <c r="RJW350" s="146"/>
      <c r="RJX350" s="146"/>
      <c r="RJY350" s="146"/>
      <c r="RJZ350" s="146"/>
      <c r="RKA350" s="146"/>
      <c r="RKB350" s="146"/>
      <c r="RKC350" s="146"/>
      <c r="RKD350" s="146"/>
      <c r="RKE350" s="146"/>
      <c r="RKF350" s="146"/>
      <c r="RKG350" s="146"/>
      <c r="RKH350" s="146"/>
      <c r="RKI350" s="146"/>
      <c r="RKJ350" s="146"/>
      <c r="RKK350" s="146"/>
      <c r="RKL350" s="146"/>
      <c r="RKM350" s="146"/>
      <c r="RKN350" s="146"/>
      <c r="RKO350" s="146"/>
      <c r="RKP350" s="146"/>
      <c r="RKQ350" s="146"/>
      <c r="RKR350" s="146"/>
      <c r="RKS350" s="146"/>
      <c r="RKT350" s="146"/>
      <c r="RKU350" s="146"/>
      <c r="RKV350" s="146"/>
      <c r="RKW350" s="146"/>
      <c r="RKX350" s="146"/>
      <c r="RKY350" s="146"/>
      <c r="RKZ350" s="146"/>
      <c r="RLA350" s="146"/>
      <c r="RLB350" s="146"/>
      <c r="RLC350" s="146"/>
      <c r="RLD350" s="146"/>
      <c r="RLE350" s="146"/>
      <c r="RLF350" s="146"/>
      <c r="RLG350" s="146"/>
      <c r="RLH350" s="146"/>
      <c r="RLI350" s="146"/>
      <c r="RLJ350" s="146"/>
      <c r="RLK350" s="146"/>
      <c r="RLL350" s="146"/>
      <c r="RLM350" s="146"/>
      <c r="RLN350" s="146"/>
      <c r="RLO350" s="146"/>
      <c r="RLP350" s="146"/>
      <c r="RLQ350" s="146"/>
      <c r="RLR350" s="146"/>
      <c r="RLS350" s="146"/>
      <c r="RLT350" s="146"/>
      <c r="RLU350" s="146"/>
      <c r="RLV350" s="146"/>
      <c r="RLW350" s="146"/>
      <c r="RLX350" s="146"/>
      <c r="RLY350" s="146"/>
      <c r="RLZ350" s="146"/>
      <c r="RMA350" s="146"/>
      <c r="RMB350" s="146"/>
      <c r="RMC350" s="146"/>
      <c r="RMD350" s="146"/>
      <c r="RME350" s="146"/>
      <c r="RMF350" s="146"/>
      <c r="RMG350" s="146"/>
      <c r="RMH350" s="146"/>
      <c r="RMI350" s="146"/>
      <c r="RMJ350" s="146"/>
      <c r="RMK350" s="146"/>
      <c r="RML350" s="146"/>
      <c r="RMM350" s="146"/>
      <c r="RMN350" s="146"/>
      <c r="RMO350" s="146"/>
      <c r="RMP350" s="146"/>
      <c r="RMQ350" s="146"/>
      <c r="RMR350" s="146"/>
      <c r="RMS350" s="146"/>
      <c r="RMT350" s="146"/>
      <c r="RMU350" s="146"/>
      <c r="RMV350" s="146"/>
      <c r="RMW350" s="146"/>
      <c r="RMX350" s="146"/>
      <c r="RMY350" s="146"/>
      <c r="RMZ350" s="146"/>
      <c r="RNA350" s="146"/>
      <c r="RNB350" s="146"/>
      <c r="RNC350" s="146"/>
      <c r="RND350" s="146"/>
      <c r="RNE350" s="146"/>
      <c r="RNF350" s="146"/>
      <c r="RNG350" s="146"/>
      <c r="RNH350" s="146"/>
      <c r="RNI350" s="146"/>
      <c r="RNJ350" s="146"/>
      <c r="RNK350" s="146"/>
      <c r="RNL350" s="146"/>
      <c r="RNM350" s="146"/>
      <c r="RNN350" s="146"/>
      <c r="RNO350" s="146"/>
      <c r="RNP350" s="146"/>
      <c r="RNQ350" s="146"/>
      <c r="RNR350" s="146"/>
      <c r="RNS350" s="146"/>
      <c r="RNT350" s="146"/>
      <c r="RNU350" s="146"/>
      <c r="RNV350" s="146"/>
      <c r="RNW350" s="146"/>
      <c r="RNX350" s="146"/>
      <c r="RNY350" s="146"/>
      <c r="RNZ350" s="146"/>
      <c r="ROA350" s="146"/>
      <c r="ROB350" s="146"/>
      <c r="ROC350" s="146"/>
      <c r="ROD350" s="146"/>
      <c r="ROE350" s="146"/>
      <c r="ROF350" s="146"/>
      <c r="ROG350" s="146"/>
      <c r="ROH350" s="146"/>
      <c r="ROI350" s="146"/>
      <c r="ROJ350" s="146"/>
      <c r="ROK350" s="146"/>
      <c r="ROL350" s="146"/>
      <c r="ROM350" s="146"/>
      <c r="RON350" s="146"/>
      <c r="ROO350" s="146"/>
      <c r="ROP350" s="146"/>
      <c r="ROQ350" s="146"/>
      <c r="ROR350" s="146"/>
      <c r="ROS350" s="146"/>
      <c r="ROT350" s="146"/>
      <c r="ROU350" s="146"/>
      <c r="ROV350" s="146"/>
      <c r="ROW350" s="146"/>
      <c r="ROX350" s="146"/>
      <c r="ROY350" s="146"/>
      <c r="ROZ350" s="146"/>
      <c r="RPA350" s="146"/>
      <c r="RPB350" s="146"/>
      <c r="RPC350" s="146"/>
      <c r="RPD350" s="146"/>
      <c r="RPE350" s="146"/>
      <c r="RPF350" s="146"/>
      <c r="RPG350" s="146"/>
      <c r="RPH350" s="146"/>
      <c r="RPI350" s="146"/>
      <c r="RPJ350" s="146"/>
      <c r="RPK350" s="146"/>
      <c r="RPL350" s="146"/>
      <c r="RPM350" s="146"/>
      <c r="RPN350" s="146"/>
      <c r="RPO350" s="146"/>
      <c r="RPP350" s="146"/>
      <c r="RPQ350" s="146"/>
      <c r="RPR350" s="146"/>
      <c r="RPS350" s="146"/>
      <c r="RPT350" s="146"/>
      <c r="RPU350" s="146"/>
      <c r="RPV350" s="146"/>
      <c r="RPW350" s="146"/>
      <c r="RPX350" s="146"/>
      <c r="RPY350" s="146"/>
      <c r="RPZ350" s="146"/>
      <c r="RQA350" s="146"/>
      <c r="RQB350" s="146"/>
      <c r="RQC350" s="146"/>
      <c r="RQD350" s="146"/>
      <c r="RQE350" s="146"/>
      <c r="RQF350" s="146"/>
      <c r="RQG350" s="146"/>
      <c r="RQH350" s="146"/>
      <c r="RQI350" s="146"/>
      <c r="RQJ350" s="146"/>
      <c r="RQK350" s="146"/>
      <c r="RQL350" s="146"/>
      <c r="RQM350" s="146"/>
      <c r="RQN350" s="146"/>
      <c r="RQO350" s="146"/>
      <c r="RQP350" s="146"/>
      <c r="RQQ350" s="146"/>
      <c r="RQR350" s="146"/>
      <c r="RQS350" s="146"/>
      <c r="RQT350" s="146"/>
      <c r="RQU350" s="146"/>
      <c r="RQV350" s="146"/>
      <c r="RQW350" s="146"/>
      <c r="RQX350" s="146"/>
      <c r="RQY350" s="146"/>
      <c r="RQZ350" s="146"/>
      <c r="RRA350" s="146"/>
      <c r="RRB350" s="146"/>
      <c r="RRC350" s="146"/>
      <c r="RRD350" s="146"/>
      <c r="RRE350" s="146"/>
      <c r="RRF350" s="146"/>
      <c r="RRG350" s="146"/>
      <c r="RRH350" s="146"/>
      <c r="RRI350" s="146"/>
      <c r="RRJ350" s="146"/>
      <c r="RRK350" s="146"/>
      <c r="RRL350" s="146"/>
      <c r="RRM350" s="146"/>
      <c r="RRN350" s="146"/>
      <c r="RRO350" s="146"/>
      <c r="RRP350" s="146"/>
      <c r="RRQ350" s="146"/>
      <c r="RRR350" s="146"/>
      <c r="RRS350" s="146"/>
      <c r="RRT350" s="146"/>
      <c r="RRU350" s="146"/>
      <c r="RRV350" s="146"/>
      <c r="RRW350" s="146"/>
      <c r="RRX350" s="146"/>
      <c r="RRY350" s="146"/>
      <c r="RRZ350" s="146"/>
      <c r="RSA350" s="146"/>
      <c r="RSB350" s="146"/>
      <c r="RSC350" s="146"/>
      <c r="RSD350" s="146"/>
      <c r="RSE350" s="146"/>
      <c r="RSF350" s="146"/>
      <c r="RSG350" s="146"/>
      <c r="RSH350" s="146"/>
      <c r="RSI350" s="146"/>
      <c r="RSJ350" s="146"/>
      <c r="RSK350" s="146"/>
      <c r="RSL350" s="146"/>
      <c r="RSM350" s="146"/>
      <c r="RSN350" s="146"/>
      <c r="RSO350" s="146"/>
      <c r="RSP350" s="146"/>
      <c r="RSQ350" s="146"/>
      <c r="RSR350" s="146"/>
      <c r="RSS350" s="146"/>
      <c r="RST350" s="146"/>
      <c r="RSU350" s="146"/>
      <c r="RSV350" s="146"/>
      <c r="RSW350" s="146"/>
      <c r="RSX350" s="146"/>
      <c r="RSY350" s="146"/>
      <c r="RSZ350" s="146"/>
      <c r="RTA350" s="146"/>
      <c r="RTB350" s="146"/>
      <c r="RTC350" s="146"/>
      <c r="RTD350" s="146"/>
      <c r="RTE350" s="146"/>
      <c r="RTF350" s="146"/>
      <c r="RTG350" s="146"/>
      <c r="RTH350" s="146"/>
      <c r="RTI350" s="146"/>
      <c r="RTJ350" s="146"/>
      <c r="RTK350" s="146"/>
      <c r="RTL350" s="146"/>
      <c r="RTM350" s="146"/>
      <c r="RTN350" s="146"/>
      <c r="RTO350" s="146"/>
      <c r="RTP350" s="146"/>
      <c r="RTQ350" s="146"/>
      <c r="RTR350" s="146"/>
      <c r="RTS350" s="146"/>
      <c r="RTT350" s="146"/>
      <c r="RTU350" s="146"/>
      <c r="RTV350" s="146"/>
      <c r="RTW350" s="146"/>
      <c r="RTX350" s="146"/>
      <c r="RTY350" s="146"/>
      <c r="RTZ350" s="146"/>
      <c r="RUA350" s="146"/>
      <c r="RUB350" s="146"/>
      <c r="RUC350" s="146"/>
      <c r="RUD350" s="146"/>
      <c r="RUE350" s="146"/>
      <c r="RUF350" s="146"/>
      <c r="RUG350" s="146"/>
      <c r="RUH350" s="146"/>
      <c r="RUI350" s="146"/>
      <c r="RUJ350" s="146"/>
      <c r="RUK350" s="146"/>
      <c r="RUL350" s="146"/>
      <c r="RUM350" s="146"/>
      <c r="RUN350" s="146"/>
      <c r="RUO350" s="146"/>
      <c r="RUP350" s="146"/>
      <c r="RUQ350" s="146"/>
      <c r="RUR350" s="146"/>
      <c r="RUS350" s="146"/>
      <c r="RUT350" s="146"/>
      <c r="RUU350" s="146"/>
      <c r="RUV350" s="146"/>
      <c r="RUW350" s="146"/>
      <c r="RUX350" s="146"/>
      <c r="RUY350" s="146"/>
      <c r="RUZ350" s="146"/>
      <c r="RVA350" s="146"/>
      <c r="RVB350" s="146"/>
      <c r="RVC350" s="146"/>
      <c r="RVD350" s="146"/>
      <c r="RVE350" s="146"/>
      <c r="RVF350" s="146"/>
      <c r="RVG350" s="146"/>
      <c r="RVH350" s="146"/>
      <c r="RVI350" s="146"/>
      <c r="RVJ350" s="146"/>
      <c r="RVK350" s="146"/>
      <c r="RVL350" s="146"/>
      <c r="RVM350" s="146"/>
      <c r="RVN350" s="146"/>
      <c r="RVO350" s="146"/>
      <c r="RVP350" s="146"/>
      <c r="RVQ350" s="146"/>
      <c r="RVR350" s="146"/>
      <c r="RVS350" s="146"/>
      <c r="RVT350" s="146"/>
      <c r="RVU350" s="146"/>
      <c r="RVV350" s="146"/>
      <c r="RVW350" s="146"/>
      <c r="RVX350" s="146"/>
      <c r="RVY350" s="146"/>
      <c r="RVZ350" s="146"/>
      <c r="RWA350" s="146"/>
      <c r="RWB350" s="146"/>
      <c r="RWC350" s="146"/>
      <c r="RWD350" s="146"/>
      <c r="RWE350" s="146"/>
      <c r="RWF350" s="146"/>
      <c r="RWG350" s="146"/>
      <c r="RWH350" s="146"/>
      <c r="RWI350" s="146"/>
      <c r="RWJ350" s="146"/>
      <c r="RWK350" s="146"/>
      <c r="RWL350" s="146"/>
      <c r="RWM350" s="146"/>
      <c r="RWN350" s="146"/>
      <c r="RWO350" s="146"/>
      <c r="RWP350" s="146"/>
      <c r="RWQ350" s="146"/>
      <c r="RWR350" s="146"/>
      <c r="RWS350" s="146"/>
      <c r="RWT350" s="146"/>
      <c r="RWU350" s="146"/>
      <c r="RWV350" s="146"/>
      <c r="RWW350" s="146"/>
      <c r="RWX350" s="146"/>
      <c r="RWY350" s="146"/>
      <c r="RWZ350" s="146"/>
      <c r="RXA350" s="146"/>
      <c r="RXB350" s="146"/>
      <c r="RXC350" s="146"/>
      <c r="RXD350" s="146"/>
      <c r="RXE350" s="146"/>
      <c r="RXF350" s="146"/>
      <c r="RXG350" s="146"/>
      <c r="RXH350" s="146"/>
      <c r="RXI350" s="146"/>
      <c r="RXJ350" s="146"/>
      <c r="RXK350" s="146"/>
      <c r="RXL350" s="146"/>
      <c r="RXM350" s="146"/>
      <c r="RXN350" s="146"/>
      <c r="RXO350" s="146"/>
      <c r="RXP350" s="146"/>
      <c r="RXQ350" s="146"/>
      <c r="RXR350" s="146"/>
      <c r="RXS350" s="146"/>
      <c r="RXT350" s="146"/>
      <c r="RXU350" s="146"/>
      <c r="RXV350" s="146"/>
      <c r="RXW350" s="146"/>
      <c r="RXX350" s="146"/>
      <c r="RXY350" s="146"/>
      <c r="RXZ350" s="146"/>
      <c r="RYA350" s="146"/>
      <c r="RYB350" s="146"/>
      <c r="RYC350" s="146"/>
      <c r="RYD350" s="146"/>
      <c r="RYE350" s="146"/>
      <c r="RYF350" s="146"/>
      <c r="RYG350" s="146"/>
      <c r="RYH350" s="146"/>
      <c r="RYI350" s="146"/>
      <c r="RYJ350" s="146"/>
      <c r="RYK350" s="146"/>
      <c r="RYL350" s="146"/>
      <c r="RYM350" s="146"/>
      <c r="RYN350" s="146"/>
      <c r="RYO350" s="146"/>
      <c r="RYP350" s="146"/>
      <c r="RYQ350" s="146"/>
      <c r="RYR350" s="146"/>
      <c r="RYS350" s="146"/>
      <c r="RYT350" s="146"/>
      <c r="RYU350" s="146"/>
      <c r="RYV350" s="146"/>
      <c r="RYW350" s="146"/>
      <c r="RYX350" s="146"/>
      <c r="RYY350" s="146"/>
      <c r="RYZ350" s="146"/>
      <c r="RZA350" s="146"/>
      <c r="RZB350" s="146"/>
      <c r="RZC350" s="146"/>
      <c r="RZD350" s="146"/>
      <c r="RZE350" s="146"/>
      <c r="RZF350" s="146"/>
      <c r="RZG350" s="146"/>
      <c r="RZH350" s="146"/>
      <c r="RZI350" s="146"/>
      <c r="RZJ350" s="146"/>
      <c r="RZK350" s="146"/>
      <c r="RZL350" s="146"/>
      <c r="RZM350" s="146"/>
      <c r="RZN350" s="146"/>
      <c r="RZO350" s="146"/>
      <c r="RZP350" s="146"/>
      <c r="RZQ350" s="146"/>
      <c r="RZR350" s="146"/>
      <c r="RZS350" s="146"/>
      <c r="RZT350" s="146"/>
      <c r="RZU350" s="146"/>
      <c r="RZV350" s="146"/>
      <c r="RZW350" s="146"/>
      <c r="RZX350" s="146"/>
      <c r="RZY350" s="146"/>
      <c r="RZZ350" s="146"/>
      <c r="SAA350" s="146"/>
      <c r="SAB350" s="146"/>
      <c r="SAC350" s="146"/>
      <c r="SAD350" s="146"/>
      <c r="SAE350" s="146"/>
      <c r="SAF350" s="146"/>
      <c r="SAG350" s="146"/>
      <c r="SAH350" s="146"/>
      <c r="SAI350" s="146"/>
      <c r="SAJ350" s="146"/>
      <c r="SAK350" s="146"/>
      <c r="SAL350" s="146"/>
      <c r="SAM350" s="146"/>
      <c r="SAN350" s="146"/>
      <c r="SAO350" s="146"/>
      <c r="SAP350" s="146"/>
      <c r="SAQ350" s="146"/>
      <c r="SAR350" s="146"/>
      <c r="SAS350" s="146"/>
      <c r="SAT350" s="146"/>
      <c r="SAU350" s="146"/>
      <c r="SAV350" s="146"/>
      <c r="SAW350" s="146"/>
      <c r="SAX350" s="146"/>
      <c r="SAY350" s="146"/>
      <c r="SAZ350" s="146"/>
      <c r="SBA350" s="146"/>
      <c r="SBB350" s="146"/>
      <c r="SBC350" s="146"/>
      <c r="SBD350" s="146"/>
      <c r="SBE350" s="146"/>
      <c r="SBF350" s="146"/>
      <c r="SBG350" s="146"/>
      <c r="SBH350" s="146"/>
      <c r="SBI350" s="146"/>
      <c r="SBJ350" s="146"/>
      <c r="SBK350" s="146"/>
      <c r="SBL350" s="146"/>
      <c r="SBM350" s="146"/>
      <c r="SBN350" s="146"/>
      <c r="SBO350" s="146"/>
      <c r="SBP350" s="146"/>
      <c r="SBQ350" s="146"/>
      <c r="SBR350" s="146"/>
      <c r="SBS350" s="146"/>
      <c r="SBT350" s="146"/>
      <c r="SBU350" s="146"/>
      <c r="SBV350" s="146"/>
      <c r="SBW350" s="146"/>
      <c r="SBX350" s="146"/>
      <c r="SBY350" s="146"/>
      <c r="SBZ350" s="146"/>
      <c r="SCA350" s="146"/>
      <c r="SCB350" s="146"/>
      <c r="SCC350" s="146"/>
      <c r="SCD350" s="146"/>
      <c r="SCE350" s="146"/>
      <c r="SCF350" s="146"/>
      <c r="SCG350" s="146"/>
      <c r="SCH350" s="146"/>
      <c r="SCI350" s="146"/>
      <c r="SCJ350" s="146"/>
      <c r="SCK350" s="146"/>
      <c r="SCL350" s="146"/>
      <c r="SCM350" s="146"/>
      <c r="SCN350" s="146"/>
      <c r="SCO350" s="146"/>
      <c r="SCP350" s="146"/>
      <c r="SCQ350" s="146"/>
      <c r="SCR350" s="146"/>
      <c r="SCS350" s="146"/>
      <c r="SCT350" s="146"/>
      <c r="SCU350" s="146"/>
      <c r="SCV350" s="146"/>
      <c r="SCW350" s="146"/>
      <c r="SCX350" s="146"/>
      <c r="SCY350" s="146"/>
      <c r="SCZ350" s="146"/>
      <c r="SDA350" s="146"/>
      <c r="SDB350" s="146"/>
      <c r="SDC350" s="146"/>
      <c r="SDD350" s="146"/>
      <c r="SDE350" s="146"/>
      <c r="SDF350" s="146"/>
      <c r="SDG350" s="146"/>
      <c r="SDH350" s="146"/>
      <c r="SDI350" s="146"/>
      <c r="SDJ350" s="146"/>
      <c r="SDK350" s="146"/>
      <c r="SDL350" s="146"/>
      <c r="SDM350" s="146"/>
      <c r="SDN350" s="146"/>
      <c r="SDO350" s="146"/>
      <c r="SDP350" s="146"/>
      <c r="SDQ350" s="146"/>
      <c r="SDR350" s="146"/>
      <c r="SDS350" s="146"/>
      <c r="SDT350" s="146"/>
      <c r="SDU350" s="146"/>
      <c r="SDV350" s="146"/>
      <c r="SDW350" s="146"/>
      <c r="SDX350" s="146"/>
      <c r="SDY350" s="146"/>
      <c r="SDZ350" s="146"/>
      <c r="SEA350" s="146"/>
      <c r="SEB350" s="146"/>
      <c r="SEC350" s="146"/>
      <c r="SED350" s="146"/>
      <c r="SEE350" s="146"/>
      <c r="SEF350" s="146"/>
      <c r="SEG350" s="146"/>
      <c r="SEH350" s="146"/>
      <c r="SEI350" s="146"/>
      <c r="SEJ350" s="146"/>
      <c r="SEK350" s="146"/>
      <c r="SEL350" s="146"/>
      <c r="SEM350" s="146"/>
      <c r="SEN350" s="146"/>
      <c r="SEO350" s="146"/>
      <c r="SEP350" s="146"/>
      <c r="SEQ350" s="146"/>
      <c r="SER350" s="146"/>
      <c r="SES350" s="146"/>
      <c r="SET350" s="146"/>
      <c r="SEU350" s="146"/>
      <c r="SEV350" s="146"/>
      <c r="SEW350" s="146"/>
      <c r="SEX350" s="146"/>
      <c r="SEY350" s="146"/>
      <c r="SEZ350" s="146"/>
      <c r="SFA350" s="146"/>
      <c r="SFB350" s="146"/>
      <c r="SFC350" s="146"/>
      <c r="SFD350" s="146"/>
      <c r="SFE350" s="146"/>
      <c r="SFF350" s="146"/>
      <c r="SFG350" s="146"/>
      <c r="SFH350" s="146"/>
      <c r="SFI350" s="146"/>
      <c r="SFJ350" s="146"/>
      <c r="SFK350" s="146"/>
      <c r="SFL350" s="146"/>
      <c r="SFM350" s="146"/>
      <c r="SFN350" s="146"/>
      <c r="SFO350" s="146"/>
      <c r="SFP350" s="146"/>
      <c r="SFQ350" s="146"/>
      <c r="SFR350" s="146"/>
      <c r="SFS350" s="146"/>
      <c r="SFT350" s="146"/>
      <c r="SFU350" s="146"/>
      <c r="SFV350" s="146"/>
      <c r="SFW350" s="146"/>
      <c r="SFX350" s="146"/>
      <c r="SFY350" s="146"/>
      <c r="SFZ350" s="146"/>
      <c r="SGA350" s="146"/>
      <c r="SGB350" s="146"/>
      <c r="SGC350" s="146"/>
      <c r="SGD350" s="146"/>
      <c r="SGE350" s="146"/>
      <c r="SGF350" s="146"/>
      <c r="SGG350" s="146"/>
      <c r="SGH350" s="146"/>
      <c r="SGI350" s="146"/>
      <c r="SGJ350" s="146"/>
      <c r="SGK350" s="146"/>
      <c r="SGL350" s="146"/>
      <c r="SGM350" s="146"/>
      <c r="SGN350" s="146"/>
      <c r="SGO350" s="146"/>
      <c r="SGP350" s="146"/>
      <c r="SGQ350" s="146"/>
      <c r="SGR350" s="146"/>
      <c r="SGS350" s="146"/>
      <c r="SGT350" s="146"/>
      <c r="SGU350" s="146"/>
      <c r="SGV350" s="146"/>
      <c r="SGW350" s="146"/>
      <c r="SGX350" s="146"/>
      <c r="SGY350" s="146"/>
      <c r="SGZ350" s="146"/>
      <c r="SHA350" s="146"/>
      <c r="SHB350" s="146"/>
      <c r="SHC350" s="146"/>
      <c r="SHD350" s="146"/>
      <c r="SHE350" s="146"/>
      <c r="SHF350" s="146"/>
      <c r="SHG350" s="146"/>
      <c r="SHH350" s="146"/>
      <c r="SHI350" s="146"/>
      <c r="SHJ350" s="146"/>
      <c r="SHK350" s="146"/>
      <c r="SHL350" s="146"/>
      <c r="SHM350" s="146"/>
      <c r="SHN350" s="146"/>
      <c r="SHO350" s="146"/>
      <c r="SHP350" s="146"/>
      <c r="SHQ350" s="146"/>
      <c r="SHR350" s="146"/>
      <c r="SHS350" s="146"/>
      <c r="SHT350" s="146"/>
      <c r="SHU350" s="146"/>
      <c r="SHV350" s="146"/>
      <c r="SHW350" s="146"/>
      <c r="SHX350" s="146"/>
      <c r="SHY350" s="146"/>
      <c r="SHZ350" s="146"/>
      <c r="SIA350" s="146"/>
      <c r="SIB350" s="146"/>
      <c r="SIC350" s="146"/>
      <c r="SID350" s="146"/>
      <c r="SIE350" s="146"/>
      <c r="SIF350" s="146"/>
      <c r="SIG350" s="146"/>
      <c r="SIH350" s="146"/>
      <c r="SII350" s="146"/>
      <c r="SIJ350" s="146"/>
      <c r="SIK350" s="146"/>
      <c r="SIL350" s="146"/>
      <c r="SIM350" s="146"/>
      <c r="SIN350" s="146"/>
      <c r="SIO350" s="146"/>
      <c r="SIP350" s="146"/>
      <c r="SIQ350" s="146"/>
      <c r="SIR350" s="146"/>
      <c r="SIS350" s="146"/>
      <c r="SIT350" s="146"/>
      <c r="SIU350" s="146"/>
      <c r="SIV350" s="146"/>
      <c r="SIW350" s="146"/>
      <c r="SIX350" s="146"/>
      <c r="SIY350" s="146"/>
      <c r="SIZ350" s="146"/>
      <c r="SJA350" s="146"/>
      <c r="SJB350" s="146"/>
      <c r="SJC350" s="146"/>
      <c r="SJD350" s="146"/>
      <c r="SJE350" s="146"/>
      <c r="SJF350" s="146"/>
      <c r="SJG350" s="146"/>
      <c r="SJH350" s="146"/>
      <c r="SJI350" s="146"/>
      <c r="SJJ350" s="146"/>
      <c r="SJK350" s="146"/>
      <c r="SJL350" s="146"/>
      <c r="SJM350" s="146"/>
      <c r="SJN350" s="146"/>
      <c r="SJO350" s="146"/>
      <c r="SJP350" s="146"/>
      <c r="SJQ350" s="146"/>
      <c r="SJR350" s="146"/>
      <c r="SJS350" s="146"/>
      <c r="SJT350" s="146"/>
      <c r="SJU350" s="146"/>
      <c r="SJV350" s="146"/>
      <c r="SJW350" s="146"/>
      <c r="SJX350" s="146"/>
      <c r="SJY350" s="146"/>
      <c r="SJZ350" s="146"/>
      <c r="SKA350" s="146"/>
      <c r="SKB350" s="146"/>
      <c r="SKC350" s="146"/>
      <c r="SKD350" s="146"/>
      <c r="SKE350" s="146"/>
      <c r="SKF350" s="146"/>
      <c r="SKG350" s="146"/>
      <c r="SKH350" s="146"/>
      <c r="SKI350" s="146"/>
      <c r="SKJ350" s="146"/>
      <c r="SKK350" s="146"/>
      <c r="SKL350" s="146"/>
      <c r="SKM350" s="146"/>
      <c r="SKN350" s="146"/>
      <c r="SKO350" s="146"/>
      <c r="SKP350" s="146"/>
      <c r="SKQ350" s="146"/>
      <c r="SKR350" s="146"/>
      <c r="SKS350" s="146"/>
      <c r="SKT350" s="146"/>
      <c r="SKU350" s="146"/>
      <c r="SKV350" s="146"/>
      <c r="SKW350" s="146"/>
      <c r="SKX350" s="146"/>
      <c r="SKY350" s="146"/>
      <c r="SKZ350" s="146"/>
      <c r="SLA350" s="146"/>
      <c r="SLB350" s="146"/>
      <c r="SLC350" s="146"/>
      <c r="SLD350" s="146"/>
      <c r="SLE350" s="146"/>
      <c r="SLF350" s="146"/>
      <c r="SLG350" s="146"/>
      <c r="SLH350" s="146"/>
      <c r="SLI350" s="146"/>
      <c r="SLJ350" s="146"/>
      <c r="SLK350" s="146"/>
      <c r="SLL350" s="146"/>
      <c r="SLM350" s="146"/>
      <c r="SLN350" s="146"/>
      <c r="SLO350" s="146"/>
      <c r="SLP350" s="146"/>
      <c r="SLQ350" s="146"/>
      <c r="SLR350" s="146"/>
      <c r="SLS350" s="146"/>
      <c r="SLT350" s="146"/>
      <c r="SLU350" s="146"/>
      <c r="SLV350" s="146"/>
      <c r="SLW350" s="146"/>
      <c r="SLX350" s="146"/>
      <c r="SLY350" s="146"/>
      <c r="SLZ350" s="146"/>
      <c r="SMA350" s="146"/>
      <c r="SMB350" s="146"/>
      <c r="SMC350" s="146"/>
      <c r="SMD350" s="146"/>
      <c r="SME350" s="146"/>
      <c r="SMF350" s="146"/>
      <c r="SMG350" s="146"/>
      <c r="SMH350" s="146"/>
      <c r="SMI350" s="146"/>
      <c r="SMJ350" s="146"/>
      <c r="SMK350" s="146"/>
      <c r="SML350" s="146"/>
      <c r="SMM350" s="146"/>
      <c r="SMN350" s="146"/>
      <c r="SMO350" s="146"/>
      <c r="SMP350" s="146"/>
      <c r="SMQ350" s="146"/>
      <c r="SMR350" s="146"/>
      <c r="SMS350" s="146"/>
      <c r="SMT350" s="146"/>
      <c r="SMU350" s="146"/>
      <c r="SMV350" s="146"/>
      <c r="SMW350" s="146"/>
      <c r="SMX350" s="146"/>
      <c r="SMY350" s="146"/>
      <c r="SMZ350" s="146"/>
      <c r="SNA350" s="146"/>
      <c r="SNB350" s="146"/>
      <c r="SNC350" s="146"/>
      <c r="SND350" s="146"/>
      <c r="SNE350" s="146"/>
      <c r="SNF350" s="146"/>
      <c r="SNG350" s="146"/>
      <c r="SNH350" s="146"/>
      <c r="SNI350" s="146"/>
      <c r="SNJ350" s="146"/>
      <c r="SNK350" s="146"/>
      <c r="SNL350" s="146"/>
      <c r="SNM350" s="146"/>
      <c r="SNN350" s="146"/>
      <c r="SNO350" s="146"/>
      <c r="SNP350" s="146"/>
      <c r="SNQ350" s="146"/>
      <c r="SNR350" s="146"/>
      <c r="SNS350" s="146"/>
      <c r="SNT350" s="146"/>
      <c r="SNU350" s="146"/>
      <c r="SNV350" s="146"/>
      <c r="SNW350" s="146"/>
      <c r="SNX350" s="146"/>
      <c r="SNY350" s="146"/>
      <c r="SNZ350" s="146"/>
      <c r="SOA350" s="146"/>
      <c r="SOB350" s="146"/>
      <c r="SOC350" s="146"/>
      <c r="SOD350" s="146"/>
      <c r="SOE350" s="146"/>
      <c r="SOF350" s="146"/>
      <c r="SOG350" s="146"/>
      <c r="SOH350" s="146"/>
      <c r="SOI350" s="146"/>
      <c r="SOJ350" s="146"/>
      <c r="SOK350" s="146"/>
      <c r="SOL350" s="146"/>
      <c r="SOM350" s="146"/>
      <c r="SON350" s="146"/>
      <c r="SOO350" s="146"/>
      <c r="SOP350" s="146"/>
      <c r="SOQ350" s="146"/>
      <c r="SOR350" s="146"/>
      <c r="SOS350" s="146"/>
      <c r="SOT350" s="146"/>
      <c r="SOU350" s="146"/>
      <c r="SOV350" s="146"/>
      <c r="SOW350" s="146"/>
      <c r="SOX350" s="146"/>
      <c r="SOY350" s="146"/>
      <c r="SOZ350" s="146"/>
      <c r="SPA350" s="146"/>
      <c r="SPB350" s="146"/>
      <c r="SPC350" s="146"/>
      <c r="SPD350" s="146"/>
      <c r="SPE350" s="146"/>
      <c r="SPF350" s="146"/>
      <c r="SPG350" s="146"/>
      <c r="SPH350" s="146"/>
      <c r="SPI350" s="146"/>
      <c r="SPJ350" s="146"/>
      <c r="SPK350" s="146"/>
      <c r="SPL350" s="146"/>
      <c r="SPM350" s="146"/>
      <c r="SPN350" s="146"/>
      <c r="SPO350" s="146"/>
      <c r="SPP350" s="146"/>
      <c r="SPQ350" s="146"/>
      <c r="SPR350" s="146"/>
      <c r="SPS350" s="146"/>
      <c r="SPT350" s="146"/>
      <c r="SPU350" s="146"/>
      <c r="SPV350" s="146"/>
      <c r="SPW350" s="146"/>
      <c r="SPX350" s="146"/>
      <c r="SPY350" s="146"/>
      <c r="SPZ350" s="146"/>
      <c r="SQA350" s="146"/>
      <c r="SQB350" s="146"/>
      <c r="SQC350" s="146"/>
      <c r="SQD350" s="146"/>
      <c r="SQE350" s="146"/>
      <c r="SQF350" s="146"/>
      <c r="SQG350" s="146"/>
      <c r="SQH350" s="146"/>
      <c r="SQI350" s="146"/>
      <c r="SQJ350" s="146"/>
      <c r="SQK350" s="146"/>
      <c r="SQL350" s="146"/>
      <c r="SQM350" s="146"/>
      <c r="SQN350" s="146"/>
      <c r="SQO350" s="146"/>
      <c r="SQP350" s="146"/>
      <c r="SQQ350" s="146"/>
      <c r="SQR350" s="146"/>
      <c r="SQS350" s="146"/>
      <c r="SQT350" s="146"/>
      <c r="SQU350" s="146"/>
      <c r="SQV350" s="146"/>
      <c r="SQW350" s="146"/>
      <c r="SQX350" s="146"/>
      <c r="SQY350" s="146"/>
      <c r="SQZ350" s="146"/>
      <c r="SRA350" s="146"/>
      <c r="SRB350" s="146"/>
      <c r="SRC350" s="146"/>
      <c r="SRD350" s="146"/>
      <c r="SRE350" s="146"/>
      <c r="SRF350" s="146"/>
      <c r="SRG350" s="146"/>
      <c r="SRH350" s="146"/>
      <c r="SRI350" s="146"/>
      <c r="SRJ350" s="146"/>
      <c r="SRK350" s="146"/>
      <c r="SRL350" s="146"/>
      <c r="SRM350" s="146"/>
      <c r="SRN350" s="146"/>
      <c r="SRO350" s="146"/>
      <c r="SRP350" s="146"/>
      <c r="SRQ350" s="146"/>
      <c r="SRR350" s="146"/>
      <c r="SRS350" s="146"/>
      <c r="SRT350" s="146"/>
      <c r="SRU350" s="146"/>
      <c r="SRV350" s="146"/>
      <c r="SRW350" s="146"/>
      <c r="SRX350" s="146"/>
      <c r="SRY350" s="146"/>
      <c r="SRZ350" s="146"/>
      <c r="SSA350" s="146"/>
      <c r="SSB350" s="146"/>
      <c r="SSC350" s="146"/>
      <c r="SSD350" s="146"/>
      <c r="SSE350" s="146"/>
      <c r="SSF350" s="146"/>
      <c r="SSG350" s="146"/>
      <c r="SSH350" s="146"/>
      <c r="SSI350" s="146"/>
      <c r="SSJ350" s="146"/>
      <c r="SSK350" s="146"/>
      <c r="SSL350" s="146"/>
      <c r="SSM350" s="146"/>
      <c r="SSN350" s="146"/>
      <c r="SSO350" s="146"/>
      <c r="SSP350" s="146"/>
      <c r="SSQ350" s="146"/>
      <c r="SSR350" s="146"/>
      <c r="SSS350" s="146"/>
      <c r="SST350" s="146"/>
      <c r="SSU350" s="146"/>
      <c r="SSV350" s="146"/>
      <c r="SSW350" s="146"/>
      <c r="SSX350" s="146"/>
      <c r="SSY350" s="146"/>
      <c r="SSZ350" s="146"/>
      <c r="STA350" s="146"/>
      <c r="STB350" s="146"/>
      <c r="STC350" s="146"/>
      <c r="STD350" s="146"/>
      <c r="STE350" s="146"/>
      <c r="STF350" s="146"/>
      <c r="STG350" s="146"/>
      <c r="STH350" s="146"/>
      <c r="STI350" s="146"/>
      <c r="STJ350" s="146"/>
      <c r="STK350" s="146"/>
      <c r="STL350" s="146"/>
      <c r="STM350" s="146"/>
      <c r="STN350" s="146"/>
      <c r="STO350" s="146"/>
      <c r="STP350" s="146"/>
      <c r="STQ350" s="146"/>
      <c r="STR350" s="146"/>
      <c r="STS350" s="146"/>
      <c r="STT350" s="146"/>
      <c r="STU350" s="146"/>
      <c r="STV350" s="146"/>
      <c r="STW350" s="146"/>
      <c r="STX350" s="146"/>
      <c r="STY350" s="146"/>
      <c r="STZ350" s="146"/>
      <c r="SUA350" s="146"/>
      <c r="SUB350" s="146"/>
      <c r="SUC350" s="146"/>
      <c r="SUD350" s="146"/>
      <c r="SUE350" s="146"/>
      <c r="SUF350" s="146"/>
      <c r="SUG350" s="146"/>
      <c r="SUH350" s="146"/>
      <c r="SUI350" s="146"/>
      <c r="SUJ350" s="146"/>
      <c r="SUK350" s="146"/>
      <c r="SUL350" s="146"/>
      <c r="SUM350" s="146"/>
      <c r="SUN350" s="146"/>
      <c r="SUO350" s="146"/>
      <c r="SUP350" s="146"/>
      <c r="SUQ350" s="146"/>
      <c r="SUR350" s="146"/>
      <c r="SUS350" s="146"/>
      <c r="SUT350" s="146"/>
      <c r="SUU350" s="146"/>
      <c r="SUV350" s="146"/>
      <c r="SUW350" s="146"/>
      <c r="SUX350" s="146"/>
      <c r="SUY350" s="146"/>
      <c r="SUZ350" s="146"/>
      <c r="SVA350" s="146"/>
      <c r="SVB350" s="146"/>
      <c r="SVC350" s="146"/>
      <c r="SVD350" s="146"/>
      <c r="SVE350" s="146"/>
      <c r="SVF350" s="146"/>
      <c r="SVG350" s="146"/>
      <c r="SVH350" s="146"/>
      <c r="SVI350" s="146"/>
      <c r="SVJ350" s="146"/>
      <c r="SVK350" s="146"/>
      <c r="SVL350" s="146"/>
      <c r="SVM350" s="146"/>
      <c r="SVN350" s="146"/>
      <c r="SVO350" s="146"/>
      <c r="SVP350" s="146"/>
      <c r="SVQ350" s="146"/>
      <c r="SVR350" s="146"/>
      <c r="SVS350" s="146"/>
      <c r="SVT350" s="146"/>
      <c r="SVU350" s="146"/>
      <c r="SVV350" s="146"/>
      <c r="SVW350" s="146"/>
      <c r="SVX350" s="146"/>
      <c r="SVY350" s="146"/>
      <c r="SVZ350" s="146"/>
      <c r="SWA350" s="146"/>
      <c r="SWB350" s="146"/>
      <c r="SWC350" s="146"/>
      <c r="SWD350" s="146"/>
      <c r="SWE350" s="146"/>
      <c r="SWF350" s="146"/>
      <c r="SWG350" s="146"/>
      <c r="SWH350" s="146"/>
      <c r="SWI350" s="146"/>
      <c r="SWJ350" s="146"/>
      <c r="SWK350" s="146"/>
      <c r="SWL350" s="146"/>
      <c r="SWM350" s="146"/>
      <c r="SWN350" s="146"/>
      <c r="SWO350" s="146"/>
      <c r="SWP350" s="146"/>
      <c r="SWQ350" s="146"/>
      <c r="SWR350" s="146"/>
      <c r="SWS350" s="146"/>
      <c r="SWT350" s="146"/>
      <c r="SWU350" s="146"/>
      <c r="SWV350" s="146"/>
      <c r="SWW350" s="146"/>
      <c r="SWX350" s="146"/>
      <c r="SWY350" s="146"/>
      <c r="SWZ350" s="146"/>
      <c r="SXA350" s="146"/>
      <c r="SXB350" s="146"/>
      <c r="SXC350" s="146"/>
      <c r="SXD350" s="146"/>
      <c r="SXE350" s="146"/>
      <c r="SXF350" s="146"/>
      <c r="SXG350" s="146"/>
      <c r="SXH350" s="146"/>
      <c r="SXI350" s="146"/>
      <c r="SXJ350" s="146"/>
      <c r="SXK350" s="146"/>
      <c r="SXL350" s="146"/>
      <c r="SXM350" s="146"/>
      <c r="SXN350" s="146"/>
      <c r="SXO350" s="146"/>
      <c r="SXP350" s="146"/>
      <c r="SXQ350" s="146"/>
      <c r="SXR350" s="146"/>
      <c r="SXS350" s="146"/>
      <c r="SXT350" s="146"/>
      <c r="SXU350" s="146"/>
      <c r="SXV350" s="146"/>
      <c r="SXW350" s="146"/>
      <c r="SXX350" s="146"/>
      <c r="SXY350" s="146"/>
      <c r="SXZ350" s="146"/>
      <c r="SYA350" s="146"/>
      <c r="SYB350" s="146"/>
      <c r="SYC350" s="146"/>
      <c r="SYD350" s="146"/>
      <c r="SYE350" s="146"/>
      <c r="SYF350" s="146"/>
      <c r="SYG350" s="146"/>
      <c r="SYH350" s="146"/>
      <c r="SYI350" s="146"/>
      <c r="SYJ350" s="146"/>
      <c r="SYK350" s="146"/>
      <c r="SYL350" s="146"/>
      <c r="SYM350" s="146"/>
      <c r="SYN350" s="146"/>
      <c r="SYO350" s="146"/>
      <c r="SYP350" s="146"/>
      <c r="SYQ350" s="146"/>
      <c r="SYR350" s="146"/>
      <c r="SYS350" s="146"/>
      <c r="SYT350" s="146"/>
      <c r="SYU350" s="146"/>
      <c r="SYV350" s="146"/>
      <c r="SYW350" s="146"/>
      <c r="SYX350" s="146"/>
      <c r="SYY350" s="146"/>
      <c r="SYZ350" s="146"/>
      <c r="SZA350" s="146"/>
      <c r="SZB350" s="146"/>
      <c r="SZC350" s="146"/>
      <c r="SZD350" s="146"/>
      <c r="SZE350" s="146"/>
      <c r="SZF350" s="146"/>
      <c r="SZG350" s="146"/>
      <c r="SZH350" s="146"/>
      <c r="SZI350" s="146"/>
      <c r="SZJ350" s="146"/>
      <c r="SZK350" s="146"/>
      <c r="SZL350" s="146"/>
      <c r="SZM350" s="146"/>
      <c r="SZN350" s="146"/>
      <c r="SZO350" s="146"/>
      <c r="SZP350" s="146"/>
      <c r="SZQ350" s="146"/>
      <c r="SZR350" s="146"/>
      <c r="SZS350" s="146"/>
      <c r="SZT350" s="146"/>
      <c r="SZU350" s="146"/>
      <c r="SZV350" s="146"/>
      <c r="SZW350" s="146"/>
      <c r="SZX350" s="146"/>
      <c r="SZY350" s="146"/>
      <c r="SZZ350" s="146"/>
      <c r="TAA350" s="146"/>
      <c r="TAB350" s="146"/>
      <c r="TAC350" s="146"/>
      <c r="TAD350" s="146"/>
      <c r="TAE350" s="146"/>
      <c r="TAF350" s="146"/>
      <c r="TAG350" s="146"/>
      <c r="TAH350" s="146"/>
      <c r="TAI350" s="146"/>
      <c r="TAJ350" s="146"/>
      <c r="TAK350" s="146"/>
      <c r="TAL350" s="146"/>
      <c r="TAM350" s="146"/>
      <c r="TAN350" s="146"/>
      <c r="TAO350" s="146"/>
      <c r="TAP350" s="146"/>
      <c r="TAQ350" s="146"/>
      <c r="TAR350" s="146"/>
      <c r="TAS350" s="146"/>
      <c r="TAT350" s="146"/>
      <c r="TAU350" s="146"/>
      <c r="TAV350" s="146"/>
      <c r="TAW350" s="146"/>
      <c r="TAX350" s="146"/>
      <c r="TAY350" s="146"/>
      <c r="TAZ350" s="146"/>
      <c r="TBA350" s="146"/>
      <c r="TBB350" s="146"/>
      <c r="TBC350" s="146"/>
      <c r="TBD350" s="146"/>
      <c r="TBE350" s="146"/>
      <c r="TBF350" s="146"/>
      <c r="TBG350" s="146"/>
      <c r="TBH350" s="146"/>
      <c r="TBI350" s="146"/>
      <c r="TBJ350" s="146"/>
      <c r="TBK350" s="146"/>
      <c r="TBL350" s="146"/>
      <c r="TBM350" s="146"/>
      <c r="TBN350" s="146"/>
      <c r="TBO350" s="146"/>
      <c r="TBP350" s="146"/>
      <c r="TBQ350" s="146"/>
      <c r="TBR350" s="146"/>
      <c r="TBS350" s="146"/>
      <c r="TBT350" s="146"/>
      <c r="TBU350" s="146"/>
      <c r="TBV350" s="146"/>
      <c r="TBW350" s="146"/>
      <c r="TBX350" s="146"/>
      <c r="TBY350" s="146"/>
      <c r="TBZ350" s="146"/>
      <c r="TCA350" s="146"/>
      <c r="TCB350" s="146"/>
      <c r="TCC350" s="146"/>
      <c r="TCD350" s="146"/>
      <c r="TCE350" s="146"/>
      <c r="TCF350" s="146"/>
      <c r="TCG350" s="146"/>
      <c r="TCH350" s="146"/>
      <c r="TCI350" s="146"/>
      <c r="TCJ350" s="146"/>
      <c r="TCK350" s="146"/>
      <c r="TCL350" s="146"/>
      <c r="TCM350" s="146"/>
      <c r="TCN350" s="146"/>
      <c r="TCO350" s="146"/>
      <c r="TCP350" s="146"/>
      <c r="TCQ350" s="146"/>
      <c r="TCR350" s="146"/>
      <c r="TCS350" s="146"/>
      <c r="TCT350" s="146"/>
      <c r="TCU350" s="146"/>
      <c r="TCV350" s="146"/>
      <c r="TCW350" s="146"/>
      <c r="TCX350" s="146"/>
      <c r="TCY350" s="146"/>
      <c r="TCZ350" s="146"/>
      <c r="TDA350" s="146"/>
      <c r="TDB350" s="146"/>
      <c r="TDC350" s="146"/>
      <c r="TDD350" s="146"/>
      <c r="TDE350" s="146"/>
      <c r="TDF350" s="146"/>
      <c r="TDG350" s="146"/>
      <c r="TDH350" s="146"/>
      <c r="TDI350" s="146"/>
      <c r="TDJ350" s="146"/>
      <c r="TDK350" s="146"/>
      <c r="TDL350" s="146"/>
      <c r="TDM350" s="146"/>
      <c r="TDN350" s="146"/>
      <c r="TDO350" s="146"/>
      <c r="TDP350" s="146"/>
      <c r="TDQ350" s="146"/>
      <c r="TDR350" s="146"/>
      <c r="TDS350" s="146"/>
      <c r="TDT350" s="146"/>
      <c r="TDU350" s="146"/>
      <c r="TDV350" s="146"/>
      <c r="TDW350" s="146"/>
      <c r="TDX350" s="146"/>
      <c r="TDY350" s="146"/>
      <c r="TDZ350" s="146"/>
      <c r="TEA350" s="146"/>
      <c r="TEB350" s="146"/>
      <c r="TEC350" s="146"/>
      <c r="TED350" s="146"/>
      <c r="TEE350" s="146"/>
      <c r="TEF350" s="146"/>
      <c r="TEG350" s="146"/>
      <c r="TEH350" s="146"/>
      <c r="TEI350" s="146"/>
      <c r="TEJ350" s="146"/>
      <c r="TEK350" s="146"/>
      <c r="TEL350" s="146"/>
      <c r="TEM350" s="146"/>
      <c r="TEN350" s="146"/>
      <c r="TEO350" s="146"/>
      <c r="TEP350" s="146"/>
      <c r="TEQ350" s="146"/>
      <c r="TER350" s="146"/>
      <c r="TES350" s="146"/>
      <c r="TET350" s="146"/>
      <c r="TEU350" s="146"/>
      <c r="TEV350" s="146"/>
      <c r="TEW350" s="146"/>
      <c r="TEX350" s="146"/>
      <c r="TEY350" s="146"/>
      <c r="TEZ350" s="146"/>
      <c r="TFA350" s="146"/>
      <c r="TFB350" s="146"/>
      <c r="TFC350" s="146"/>
      <c r="TFD350" s="146"/>
      <c r="TFE350" s="146"/>
      <c r="TFF350" s="146"/>
      <c r="TFG350" s="146"/>
      <c r="TFH350" s="146"/>
      <c r="TFI350" s="146"/>
      <c r="TFJ350" s="146"/>
      <c r="TFK350" s="146"/>
      <c r="TFL350" s="146"/>
      <c r="TFM350" s="146"/>
      <c r="TFN350" s="146"/>
      <c r="TFO350" s="146"/>
      <c r="TFP350" s="146"/>
      <c r="TFQ350" s="146"/>
      <c r="TFR350" s="146"/>
      <c r="TFS350" s="146"/>
      <c r="TFT350" s="146"/>
      <c r="TFU350" s="146"/>
      <c r="TFV350" s="146"/>
      <c r="TFW350" s="146"/>
      <c r="TFX350" s="146"/>
      <c r="TFY350" s="146"/>
      <c r="TFZ350" s="146"/>
      <c r="TGA350" s="146"/>
      <c r="TGB350" s="146"/>
      <c r="TGC350" s="146"/>
      <c r="TGD350" s="146"/>
      <c r="TGE350" s="146"/>
      <c r="TGF350" s="146"/>
      <c r="TGG350" s="146"/>
      <c r="TGH350" s="146"/>
      <c r="TGI350" s="146"/>
      <c r="TGJ350" s="146"/>
      <c r="TGK350" s="146"/>
      <c r="TGL350" s="146"/>
      <c r="TGM350" s="146"/>
      <c r="TGN350" s="146"/>
      <c r="TGO350" s="146"/>
      <c r="TGP350" s="146"/>
      <c r="TGQ350" s="146"/>
      <c r="TGR350" s="146"/>
      <c r="TGS350" s="146"/>
      <c r="TGT350" s="146"/>
      <c r="TGU350" s="146"/>
      <c r="TGV350" s="146"/>
      <c r="TGW350" s="146"/>
      <c r="TGX350" s="146"/>
      <c r="TGY350" s="146"/>
      <c r="TGZ350" s="146"/>
      <c r="THA350" s="146"/>
      <c r="THB350" s="146"/>
      <c r="THC350" s="146"/>
      <c r="THD350" s="146"/>
      <c r="THE350" s="146"/>
      <c r="THF350" s="146"/>
      <c r="THG350" s="146"/>
      <c r="THH350" s="146"/>
      <c r="THI350" s="146"/>
      <c r="THJ350" s="146"/>
      <c r="THK350" s="146"/>
      <c r="THL350" s="146"/>
      <c r="THM350" s="146"/>
      <c r="THN350" s="146"/>
      <c r="THO350" s="146"/>
      <c r="THP350" s="146"/>
      <c r="THQ350" s="146"/>
      <c r="THR350" s="146"/>
      <c r="THS350" s="146"/>
      <c r="THT350" s="146"/>
      <c r="THU350" s="146"/>
      <c r="THV350" s="146"/>
      <c r="THW350" s="146"/>
      <c r="THX350" s="146"/>
      <c r="THY350" s="146"/>
      <c r="THZ350" s="146"/>
      <c r="TIA350" s="146"/>
      <c r="TIB350" s="146"/>
      <c r="TIC350" s="146"/>
      <c r="TID350" s="146"/>
      <c r="TIE350" s="146"/>
      <c r="TIF350" s="146"/>
      <c r="TIG350" s="146"/>
      <c r="TIH350" s="146"/>
      <c r="TII350" s="146"/>
      <c r="TIJ350" s="146"/>
      <c r="TIK350" s="146"/>
      <c r="TIL350" s="146"/>
      <c r="TIM350" s="146"/>
      <c r="TIN350" s="146"/>
      <c r="TIO350" s="146"/>
      <c r="TIP350" s="146"/>
      <c r="TIQ350" s="146"/>
      <c r="TIR350" s="146"/>
      <c r="TIS350" s="146"/>
      <c r="TIT350" s="146"/>
      <c r="TIU350" s="146"/>
      <c r="TIV350" s="146"/>
      <c r="TIW350" s="146"/>
      <c r="TIX350" s="146"/>
      <c r="TIY350" s="146"/>
      <c r="TIZ350" s="146"/>
      <c r="TJA350" s="146"/>
      <c r="TJB350" s="146"/>
      <c r="TJC350" s="146"/>
      <c r="TJD350" s="146"/>
      <c r="TJE350" s="146"/>
      <c r="TJF350" s="146"/>
      <c r="TJG350" s="146"/>
      <c r="TJH350" s="146"/>
      <c r="TJI350" s="146"/>
      <c r="TJJ350" s="146"/>
      <c r="TJK350" s="146"/>
      <c r="TJL350" s="146"/>
      <c r="TJM350" s="146"/>
      <c r="TJN350" s="146"/>
      <c r="TJO350" s="146"/>
      <c r="TJP350" s="146"/>
      <c r="TJQ350" s="146"/>
      <c r="TJR350" s="146"/>
      <c r="TJS350" s="146"/>
      <c r="TJT350" s="146"/>
      <c r="TJU350" s="146"/>
      <c r="TJV350" s="146"/>
      <c r="TJW350" s="146"/>
      <c r="TJX350" s="146"/>
      <c r="TJY350" s="146"/>
      <c r="TJZ350" s="146"/>
      <c r="TKA350" s="146"/>
      <c r="TKB350" s="146"/>
      <c r="TKC350" s="146"/>
      <c r="TKD350" s="146"/>
      <c r="TKE350" s="146"/>
      <c r="TKF350" s="146"/>
      <c r="TKG350" s="146"/>
      <c r="TKH350" s="146"/>
      <c r="TKI350" s="146"/>
      <c r="TKJ350" s="146"/>
      <c r="TKK350" s="146"/>
      <c r="TKL350" s="146"/>
      <c r="TKM350" s="146"/>
      <c r="TKN350" s="146"/>
      <c r="TKO350" s="146"/>
      <c r="TKP350" s="146"/>
      <c r="TKQ350" s="146"/>
      <c r="TKR350" s="146"/>
      <c r="TKS350" s="146"/>
      <c r="TKT350" s="146"/>
      <c r="TKU350" s="146"/>
      <c r="TKV350" s="146"/>
      <c r="TKW350" s="146"/>
      <c r="TKX350" s="146"/>
      <c r="TKY350" s="146"/>
      <c r="TKZ350" s="146"/>
      <c r="TLA350" s="146"/>
      <c r="TLB350" s="146"/>
      <c r="TLC350" s="146"/>
      <c r="TLD350" s="146"/>
      <c r="TLE350" s="146"/>
      <c r="TLF350" s="146"/>
      <c r="TLG350" s="146"/>
      <c r="TLH350" s="146"/>
      <c r="TLI350" s="146"/>
      <c r="TLJ350" s="146"/>
      <c r="TLK350" s="146"/>
      <c r="TLL350" s="146"/>
      <c r="TLM350" s="146"/>
      <c r="TLN350" s="146"/>
      <c r="TLO350" s="146"/>
      <c r="TLP350" s="146"/>
      <c r="TLQ350" s="146"/>
      <c r="TLR350" s="146"/>
      <c r="TLS350" s="146"/>
      <c r="TLT350" s="146"/>
      <c r="TLU350" s="146"/>
      <c r="TLV350" s="146"/>
      <c r="TLW350" s="146"/>
      <c r="TLX350" s="146"/>
      <c r="TLY350" s="146"/>
      <c r="TLZ350" s="146"/>
      <c r="TMA350" s="146"/>
      <c r="TMB350" s="146"/>
      <c r="TMC350" s="146"/>
      <c r="TMD350" s="146"/>
      <c r="TME350" s="146"/>
      <c r="TMF350" s="146"/>
      <c r="TMG350" s="146"/>
      <c r="TMH350" s="146"/>
      <c r="TMI350" s="146"/>
      <c r="TMJ350" s="146"/>
      <c r="TMK350" s="146"/>
      <c r="TML350" s="146"/>
      <c r="TMM350" s="146"/>
      <c r="TMN350" s="146"/>
      <c r="TMO350" s="146"/>
      <c r="TMP350" s="146"/>
      <c r="TMQ350" s="146"/>
      <c r="TMR350" s="146"/>
      <c r="TMS350" s="146"/>
      <c r="TMT350" s="146"/>
      <c r="TMU350" s="146"/>
      <c r="TMV350" s="146"/>
      <c r="TMW350" s="146"/>
      <c r="TMX350" s="146"/>
      <c r="TMY350" s="146"/>
      <c r="TMZ350" s="146"/>
      <c r="TNA350" s="146"/>
      <c r="TNB350" s="146"/>
      <c r="TNC350" s="146"/>
      <c r="TND350" s="146"/>
      <c r="TNE350" s="146"/>
      <c r="TNF350" s="146"/>
      <c r="TNG350" s="146"/>
      <c r="TNH350" s="146"/>
      <c r="TNI350" s="146"/>
      <c r="TNJ350" s="146"/>
      <c r="TNK350" s="146"/>
      <c r="TNL350" s="146"/>
      <c r="TNM350" s="146"/>
      <c r="TNN350" s="146"/>
      <c r="TNO350" s="146"/>
      <c r="TNP350" s="146"/>
      <c r="TNQ350" s="146"/>
      <c r="TNR350" s="146"/>
      <c r="TNS350" s="146"/>
      <c r="TNT350" s="146"/>
      <c r="TNU350" s="146"/>
      <c r="TNV350" s="146"/>
      <c r="TNW350" s="146"/>
      <c r="TNX350" s="146"/>
      <c r="TNY350" s="146"/>
      <c r="TNZ350" s="146"/>
      <c r="TOA350" s="146"/>
      <c r="TOB350" s="146"/>
      <c r="TOC350" s="146"/>
      <c r="TOD350" s="146"/>
      <c r="TOE350" s="146"/>
      <c r="TOF350" s="146"/>
      <c r="TOG350" s="146"/>
      <c r="TOH350" s="146"/>
      <c r="TOI350" s="146"/>
      <c r="TOJ350" s="146"/>
      <c r="TOK350" s="146"/>
      <c r="TOL350" s="146"/>
      <c r="TOM350" s="146"/>
      <c r="TON350" s="146"/>
      <c r="TOO350" s="146"/>
      <c r="TOP350" s="146"/>
      <c r="TOQ350" s="146"/>
      <c r="TOR350" s="146"/>
      <c r="TOS350" s="146"/>
      <c r="TOT350" s="146"/>
      <c r="TOU350" s="146"/>
      <c r="TOV350" s="146"/>
      <c r="TOW350" s="146"/>
      <c r="TOX350" s="146"/>
      <c r="TOY350" s="146"/>
      <c r="TOZ350" s="146"/>
      <c r="TPA350" s="146"/>
      <c r="TPB350" s="146"/>
      <c r="TPC350" s="146"/>
      <c r="TPD350" s="146"/>
      <c r="TPE350" s="146"/>
      <c r="TPF350" s="146"/>
      <c r="TPG350" s="146"/>
      <c r="TPH350" s="146"/>
      <c r="TPI350" s="146"/>
      <c r="TPJ350" s="146"/>
      <c r="TPK350" s="146"/>
      <c r="TPL350" s="146"/>
      <c r="TPM350" s="146"/>
      <c r="TPN350" s="146"/>
      <c r="TPO350" s="146"/>
      <c r="TPP350" s="146"/>
      <c r="TPQ350" s="146"/>
      <c r="TPR350" s="146"/>
      <c r="TPS350" s="146"/>
      <c r="TPT350" s="146"/>
      <c r="TPU350" s="146"/>
      <c r="TPV350" s="146"/>
      <c r="TPW350" s="146"/>
      <c r="TPX350" s="146"/>
      <c r="TPY350" s="146"/>
      <c r="TPZ350" s="146"/>
      <c r="TQA350" s="146"/>
      <c r="TQB350" s="146"/>
      <c r="TQC350" s="146"/>
      <c r="TQD350" s="146"/>
      <c r="TQE350" s="146"/>
      <c r="TQF350" s="146"/>
      <c r="TQG350" s="146"/>
      <c r="TQH350" s="146"/>
      <c r="TQI350" s="146"/>
      <c r="TQJ350" s="146"/>
      <c r="TQK350" s="146"/>
      <c r="TQL350" s="146"/>
      <c r="TQM350" s="146"/>
      <c r="TQN350" s="146"/>
      <c r="TQO350" s="146"/>
      <c r="TQP350" s="146"/>
      <c r="TQQ350" s="146"/>
      <c r="TQR350" s="146"/>
      <c r="TQS350" s="146"/>
      <c r="TQT350" s="146"/>
      <c r="TQU350" s="146"/>
      <c r="TQV350" s="146"/>
      <c r="TQW350" s="146"/>
      <c r="TQX350" s="146"/>
      <c r="TQY350" s="146"/>
      <c r="TQZ350" s="146"/>
      <c r="TRA350" s="146"/>
      <c r="TRB350" s="146"/>
      <c r="TRC350" s="146"/>
      <c r="TRD350" s="146"/>
      <c r="TRE350" s="146"/>
      <c r="TRF350" s="146"/>
      <c r="TRG350" s="146"/>
      <c r="TRH350" s="146"/>
      <c r="TRI350" s="146"/>
      <c r="TRJ350" s="146"/>
      <c r="TRK350" s="146"/>
      <c r="TRL350" s="146"/>
      <c r="TRM350" s="146"/>
      <c r="TRN350" s="146"/>
      <c r="TRO350" s="146"/>
      <c r="TRP350" s="146"/>
      <c r="TRQ350" s="146"/>
      <c r="TRR350" s="146"/>
      <c r="TRS350" s="146"/>
      <c r="TRT350" s="146"/>
      <c r="TRU350" s="146"/>
      <c r="TRV350" s="146"/>
      <c r="TRW350" s="146"/>
      <c r="TRX350" s="146"/>
      <c r="TRY350" s="146"/>
      <c r="TRZ350" s="146"/>
      <c r="TSA350" s="146"/>
      <c r="TSB350" s="146"/>
      <c r="TSC350" s="146"/>
      <c r="TSD350" s="146"/>
      <c r="TSE350" s="146"/>
      <c r="TSF350" s="146"/>
      <c r="TSG350" s="146"/>
      <c r="TSH350" s="146"/>
      <c r="TSI350" s="146"/>
      <c r="TSJ350" s="146"/>
      <c r="TSK350" s="146"/>
      <c r="TSL350" s="146"/>
      <c r="TSM350" s="146"/>
      <c r="TSN350" s="146"/>
      <c r="TSO350" s="146"/>
      <c r="TSP350" s="146"/>
      <c r="TSQ350" s="146"/>
      <c r="TSR350" s="146"/>
      <c r="TSS350" s="146"/>
      <c r="TST350" s="146"/>
      <c r="TSU350" s="146"/>
      <c r="TSV350" s="146"/>
      <c r="TSW350" s="146"/>
      <c r="TSX350" s="146"/>
      <c r="TSY350" s="146"/>
      <c r="TSZ350" s="146"/>
      <c r="TTA350" s="146"/>
      <c r="TTB350" s="146"/>
      <c r="TTC350" s="146"/>
      <c r="TTD350" s="146"/>
      <c r="TTE350" s="146"/>
      <c r="TTF350" s="146"/>
      <c r="TTG350" s="146"/>
      <c r="TTH350" s="146"/>
      <c r="TTI350" s="146"/>
      <c r="TTJ350" s="146"/>
      <c r="TTK350" s="146"/>
      <c r="TTL350" s="146"/>
      <c r="TTM350" s="146"/>
      <c r="TTN350" s="146"/>
      <c r="TTO350" s="146"/>
      <c r="TTP350" s="146"/>
      <c r="TTQ350" s="146"/>
      <c r="TTR350" s="146"/>
      <c r="TTS350" s="146"/>
      <c r="TTT350" s="146"/>
      <c r="TTU350" s="146"/>
      <c r="TTV350" s="146"/>
      <c r="TTW350" s="146"/>
      <c r="TTX350" s="146"/>
      <c r="TTY350" s="146"/>
      <c r="TTZ350" s="146"/>
      <c r="TUA350" s="146"/>
      <c r="TUB350" s="146"/>
      <c r="TUC350" s="146"/>
      <c r="TUD350" s="146"/>
      <c r="TUE350" s="146"/>
      <c r="TUF350" s="146"/>
      <c r="TUG350" s="146"/>
      <c r="TUH350" s="146"/>
      <c r="TUI350" s="146"/>
      <c r="TUJ350" s="146"/>
      <c r="TUK350" s="146"/>
      <c r="TUL350" s="146"/>
      <c r="TUM350" s="146"/>
      <c r="TUN350" s="146"/>
      <c r="TUO350" s="146"/>
      <c r="TUP350" s="146"/>
      <c r="TUQ350" s="146"/>
      <c r="TUR350" s="146"/>
      <c r="TUS350" s="146"/>
      <c r="TUT350" s="146"/>
      <c r="TUU350" s="146"/>
      <c r="TUV350" s="146"/>
      <c r="TUW350" s="146"/>
      <c r="TUX350" s="146"/>
      <c r="TUY350" s="146"/>
      <c r="TUZ350" s="146"/>
      <c r="TVA350" s="146"/>
      <c r="TVB350" s="146"/>
      <c r="TVC350" s="146"/>
      <c r="TVD350" s="146"/>
      <c r="TVE350" s="146"/>
      <c r="TVF350" s="146"/>
      <c r="TVG350" s="146"/>
      <c r="TVH350" s="146"/>
      <c r="TVI350" s="146"/>
      <c r="TVJ350" s="146"/>
      <c r="TVK350" s="146"/>
      <c r="TVL350" s="146"/>
      <c r="TVM350" s="146"/>
      <c r="TVN350" s="146"/>
      <c r="TVO350" s="146"/>
      <c r="TVP350" s="146"/>
      <c r="TVQ350" s="146"/>
      <c r="TVR350" s="146"/>
      <c r="TVS350" s="146"/>
      <c r="TVT350" s="146"/>
      <c r="TVU350" s="146"/>
      <c r="TVV350" s="146"/>
      <c r="TVW350" s="146"/>
      <c r="TVX350" s="146"/>
      <c r="TVY350" s="146"/>
      <c r="TVZ350" s="146"/>
      <c r="TWA350" s="146"/>
      <c r="TWB350" s="146"/>
      <c r="TWC350" s="146"/>
      <c r="TWD350" s="146"/>
      <c r="TWE350" s="146"/>
      <c r="TWF350" s="146"/>
      <c r="TWG350" s="146"/>
      <c r="TWH350" s="146"/>
      <c r="TWI350" s="146"/>
      <c r="TWJ350" s="146"/>
      <c r="TWK350" s="146"/>
      <c r="TWL350" s="146"/>
      <c r="TWM350" s="146"/>
      <c r="TWN350" s="146"/>
      <c r="TWO350" s="146"/>
      <c r="TWP350" s="146"/>
      <c r="TWQ350" s="146"/>
      <c r="TWR350" s="146"/>
      <c r="TWS350" s="146"/>
      <c r="TWT350" s="146"/>
      <c r="TWU350" s="146"/>
      <c r="TWV350" s="146"/>
      <c r="TWW350" s="146"/>
      <c r="TWX350" s="146"/>
      <c r="TWY350" s="146"/>
      <c r="TWZ350" s="146"/>
      <c r="TXA350" s="146"/>
      <c r="TXB350" s="146"/>
      <c r="TXC350" s="146"/>
      <c r="TXD350" s="146"/>
      <c r="TXE350" s="146"/>
      <c r="TXF350" s="146"/>
      <c r="TXG350" s="146"/>
      <c r="TXH350" s="146"/>
      <c r="TXI350" s="146"/>
      <c r="TXJ350" s="146"/>
      <c r="TXK350" s="146"/>
      <c r="TXL350" s="146"/>
      <c r="TXM350" s="146"/>
      <c r="TXN350" s="146"/>
      <c r="TXO350" s="146"/>
      <c r="TXP350" s="146"/>
      <c r="TXQ350" s="146"/>
      <c r="TXR350" s="146"/>
      <c r="TXS350" s="146"/>
      <c r="TXT350" s="146"/>
      <c r="TXU350" s="146"/>
      <c r="TXV350" s="146"/>
      <c r="TXW350" s="146"/>
      <c r="TXX350" s="146"/>
      <c r="TXY350" s="146"/>
      <c r="TXZ350" s="146"/>
      <c r="TYA350" s="146"/>
      <c r="TYB350" s="146"/>
      <c r="TYC350" s="146"/>
      <c r="TYD350" s="146"/>
      <c r="TYE350" s="146"/>
      <c r="TYF350" s="146"/>
      <c r="TYG350" s="146"/>
      <c r="TYH350" s="146"/>
      <c r="TYI350" s="146"/>
      <c r="TYJ350" s="146"/>
      <c r="TYK350" s="146"/>
      <c r="TYL350" s="146"/>
      <c r="TYM350" s="146"/>
      <c r="TYN350" s="146"/>
      <c r="TYO350" s="146"/>
      <c r="TYP350" s="146"/>
      <c r="TYQ350" s="146"/>
      <c r="TYR350" s="146"/>
      <c r="TYS350" s="146"/>
      <c r="TYT350" s="146"/>
      <c r="TYU350" s="146"/>
      <c r="TYV350" s="146"/>
      <c r="TYW350" s="146"/>
      <c r="TYX350" s="146"/>
      <c r="TYY350" s="146"/>
      <c r="TYZ350" s="146"/>
      <c r="TZA350" s="146"/>
      <c r="TZB350" s="146"/>
      <c r="TZC350" s="146"/>
      <c r="TZD350" s="146"/>
      <c r="TZE350" s="146"/>
      <c r="TZF350" s="146"/>
      <c r="TZG350" s="146"/>
      <c r="TZH350" s="146"/>
      <c r="TZI350" s="146"/>
      <c r="TZJ350" s="146"/>
      <c r="TZK350" s="146"/>
      <c r="TZL350" s="146"/>
      <c r="TZM350" s="146"/>
      <c r="TZN350" s="146"/>
      <c r="TZO350" s="146"/>
      <c r="TZP350" s="146"/>
      <c r="TZQ350" s="146"/>
      <c r="TZR350" s="146"/>
      <c r="TZS350" s="146"/>
      <c r="TZT350" s="146"/>
      <c r="TZU350" s="146"/>
      <c r="TZV350" s="146"/>
      <c r="TZW350" s="146"/>
      <c r="TZX350" s="146"/>
      <c r="TZY350" s="146"/>
      <c r="TZZ350" s="146"/>
      <c r="UAA350" s="146"/>
      <c r="UAB350" s="146"/>
      <c r="UAC350" s="146"/>
      <c r="UAD350" s="146"/>
      <c r="UAE350" s="146"/>
      <c r="UAF350" s="146"/>
      <c r="UAG350" s="146"/>
      <c r="UAH350" s="146"/>
      <c r="UAI350" s="146"/>
      <c r="UAJ350" s="146"/>
      <c r="UAK350" s="146"/>
      <c r="UAL350" s="146"/>
      <c r="UAM350" s="146"/>
      <c r="UAN350" s="146"/>
      <c r="UAO350" s="146"/>
      <c r="UAP350" s="146"/>
      <c r="UAQ350" s="146"/>
      <c r="UAR350" s="146"/>
      <c r="UAS350" s="146"/>
      <c r="UAT350" s="146"/>
      <c r="UAU350" s="146"/>
      <c r="UAV350" s="146"/>
      <c r="UAW350" s="146"/>
      <c r="UAX350" s="146"/>
      <c r="UAY350" s="146"/>
      <c r="UAZ350" s="146"/>
      <c r="UBA350" s="146"/>
      <c r="UBB350" s="146"/>
      <c r="UBC350" s="146"/>
      <c r="UBD350" s="146"/>
      <c r="UBE350" s="146"/>
      <c r="UBF350" s="146"/>
      <c r="UBG350" s="146"/>
      <c r="UBH350" s="146"/>
      <c r="UBI350" s="146"/>
      <c r="UBJ350" s="146"/>
      <c r="UBK350" s="146"/>
      <c r="UBL350" s="146"/>
      <c r="UBM350" s="146"/>
      <c r="UBN350" s="146"/>
      <c r="UBO350" s="146"/>
      <c r="UBP350" s="146"/>
      <c r="UBQ350" s="146"/>
      <c r="UBR350" s="146"/>
      <c r="UBS350" s="146"/>
      <c r="UBT350" s="146"/>
      <c r="UBU350" s="146"/>
      <c r="UBV350" s="146"/>
      <c r="UBW350" s="146"/>
      <c r="UBX350" s="146"/>
      <c r="UBY350" s="146"/>
      <c r="UBZ350" s="146"/>
      <c r="UCA350" s="146"/>
      <c r="UCB350" s="146"/>
      <c r="UCC350" s="146"/>
      <c r="UCD350" s="146"/>
      <c r="UCE350" s="146"/>
      <c r="UCF350" s="146"/>
      <c r="UCG350" s="146"/>
      <c r="UCH350" s="146"/>
      <c r="UCI350" s="146"/>
      <c r="UCJ350" s="146"/>
      <c r="UCK350" s="146"/>
      <c r="UCL350" s="146"/>
      <c r="UCM350" s="146"/>
      <c r="UCN350" s="146"/>
      <c r="UCO350" s="146"/>
      <c r="UCP350" s="146"/>
      <c r="UCQ350" s="146"/>
      <c r="UCR350" s="146"/>
      <c r="UCS350" s="146"/>
      <c r="UCT350" s="146"/>
      <c r="UCU350" s="146"/>
      <c r="UCV350" s="146"/>
      <c r="UCW350" s="146"/>
      <c r="UCX350" s="146"/>
      <c r="UCY350" s="146"/>
      <c r="UCZ350" s="146"/>
      <c r="UDA350" s="146"/>
      <c r="UDB350" s="146"/>
      <c r="UDC350" s="146"/>
      <c r="UDD350" s="146"/>
      <c r="UDE350" s="146"/>
      <c r="UDF350" s="146"/>
      <c r="UDG350" s="146"/>
      <c r="UDH350" s="146"/>
      <c r="UDI350" s="146"/>
      <c r="UDJ350" s="146"/>
      <c r="UDK350" s="146"/>
      <c r="UDL350" s="146"/>
      <c r="UDM350" s="146"/>
      <c r="UDN350" s="146"/>
      <c r="UDO350" s="146"/>
      <c r="UDP350" s="146"/>
      <c r="UDQ350" s="146"/>
      <c r="UDR350" s="146"/>
      <c r="UDS350" s="146"/>
      <c r="UDT350" s="146"/>
      <c r="UDU350" s="146"/>
      <c r="UDV350" s="146"/>
      <c r="UDW350" s="146"/>
      <c r="UDX350" s="146"/>
      <c r="UDY350" s="146"/>
      <c r="UDZ350" s="146"/>
      <c r="UEA350" s="146"/>
      <c r="UEB350" s="146"/>
      <c r="UEC350" s="146"/>
      <c r="UED350" s="146"/>
      <c r="UEE350" s="146"/>
      <c r="UEF350" s="146"/>
      <c r="UEG350" s="146"/>
      <c r="UEH350" s="146"/>
      <c r="UEI350" s="146"/>
      <c r="UEJ350" s="146"/>
      <c r="UEK350" s="146"/>
      <c r="UEL350" s="146"/>
      <c r="UEM350" s="146"/>
      <c r="UEN350" s="146"/>
      <c r="UEO350" s="146"/>
      <c r="UEP350" s="146"/>
      <c r="UEQ350" s="146"/>
      <c r="UER350" s="146"/>
      <c r="UES350" s="146"/>
      <c r="UET350" s="146"/>
      <c r="UEU350" s="146"/>
      <c r="UEV350" s="146"/>
      <c r="UEW350" s="146"/>
      <c r="UEX350" s="146"/>
      <c r="UEY350" s="146"/>
      <c r="UEZ350" s="146"/>
      <c r="UFA350" s="146"/>
      <c r="UFB350" s="146"/>
      <c r="UFC350" s="146"/>
      <c r="UFD350" s="146"/>
      <c r="UFE350" s="146"/>
      <c r="UFF350" s="146"/>
      <c r="UFG350" s="146"/>
      <c r="UFH350" s="146"/>
      <c r="UFI350" s="146"/>
      <c r="UFJ350" s="146"/>
      <c r="UFK350" s="146"/>
      <c r="UFL350" s="146"/>
      <c r="UFM350" s="146"/>
      <c r="UFN350" s="146"/>
      <c r="UFO350" s="146"/>
      <c r="UFP350" s="146"/>
      <c r="UFQ350" s="146"/>
      <c r="UFR350" s="146"/>
      <c r="UFS350" s="146"/>
      <c r="UFT350" s="146"/>
      <c r="UFU350" s="146"/>
      <c r="UFV350" s="146"/>
      <c r="UFW350" s="146"/>
      <c r="UFX350" s="146"/>
      <c r="UFY350" s="146"/>
      <c r="UFZ350" s="146"/>
      <c r="UGA350" s="146"/>
      <c r="UGB350" s="146"/>
      <c r="UGC350" s="146"/>
      <c r="UGD350" s="146"/>
      <c r="UGE350" s="146"/>
      <c r="UGF350" s="146"/>
      <c r="UGG350" s="146"/>
      <c r="UGH350" s="146"/>
      <c r="UGI350" s="146"/>
      <c r="UGJ350" s="146"/>
      <c r="UGK350" s="146"/>
      <c r="UGL350" s="146"/>
      <c r="UGM350" s="146"/>
      <c r="UGN350" s="146"/>
      <c r="UGO350" s="146"/>
      <c r="UGP350" s="146"/>
      <c r="UGQ350" s="146"/>
      <c r="UGR350" s="146"/>
      <c r="UGS350" s="146"/>
      <c r="UGT350" s="146"/>
      <c r="UGU350" s="146"/>
      <c r="UGV350" s="146"/>
      <c r="UGW350" s="146"/>
      <c r="UGX350" s="146"/>
      <c r="UGY350" s="146"/>
      <c r="UGZ350" s="146"/>
      <c r="UHA350" s="146"/>
      <c r="UHB350" s="146"/>
      <c r="UHC350" s="146"/>
      <c r="UHD350" s="146"/>
      <c r="UHE350" s="146"/>
      <c r="UHF350" s="146"/>
      <c r="UHG350" s="146"/>
      <c r="UHH350" s="146"/>
      <c r="UHI350" s="146"/>
      <c r="UHJ350" s="146"/>
      <c r="UHK350" s="146"/>
      <c r="UHL350" s="146"/>
      <c r="UHM350" s="146"/>
      <c r="UHN350" s="146"/>
      <c r="UHO350" s="146"/>
      <c r="UHP350" s="146"/>
      <c r="UHQ350" s="146"/>
      <c r="UHR350" s="146"/>
      <c r="UHS350" s="146"/>
      <c r="UHT350" s="146"/>
      <c r="UHU350" s="146"/>
      <c r="UHV350" s="146"/>
      <c r="UHW350" s="146"/>
      <c r="UHX350" s="146"/>
      <c r="UHY350" s="146"/>
      <c r="UHZ350" s="146"/>
      <c r="UIA350" s="146"/>
      <c r="UIB350" s="146"/>
      <c r="UIC350" s="146"/>
      <c r="UID350" s="146"/>
      <c r="UIE350" s="146"/>
      <c r="UIF350" s="146"/>
      <c r="UIG350" s="146"/>
      <c r="UIH350" s="146"/>
      <c r="UII350" s="146"/>
      <c r="UIJ350" s="146"/>
      <c r="UIK350" s="146"/>
      <c r="UIL350" s="146"/>
      <c r="UIM350" s="146"/>
      <c r="UIN350" s="146"/>
      <c r="UIO350" s="146"/>
      <c r="UIP350" s="146"/>
      <c r="UIQ350" s="146"/>
      <c r="UIR350" s="146"/>
      <c r="UIS350" s="146"/>
      <c r="UIT350" s="146"/>
      <c r="UIU350" s="146"/>
      <c r="UIV350" s="146"/>
      <c r="UIW350" s="146"/>
      <c r="UIX350" s="146"/>
      <c r="UIY350" s="146"/>
      <c r="UIZ350" s="146"/>
      <c r="UJA350" s="146"/>
      <c r="UJB350" s="146"/>
      <c r="UJC350" s="146"/>
      <c r="UJD350" s="146"/>
      <c r="UJE350" s="146"/>
      <c r="UJF350" s="146"/>
      <c r="UJG350" s="146"/>
      <c r="UJH350" s="146"/>
      <c r="UJI350" s="146"/>
      <c r="UJJ350" s="146"/>
      <c r="UJK350" s="146"/>
      <c r="UJL350" s="146"/>
      <c r="UJM350" s="146"/>
      <c r="UJN350" s="146"/>
      <c r="UJO350" s="146"/>
      <c r="UJP350" s="146"/>
      <c r="UJQ350" s="146"/>
      <c r="UJR350" s="146"/>
      <c r="UJS350" s="146"/>
      <c r="UJT350" s="146"/>
      <c r="UJU350" s="146"/>
      <c r="UJV350" s="146"/>
      <c r="UJW350" s="146"/>
      <c r="UJX350" s="146"/>
      <c r="UJY350" s="146"/>
      <c r="UJZ350" s="146"/>
      <c r="UKA350" s="146"/>
      <c r="UKB350" s="146"/>
      <c r="UKC350" s="146"/>
      <c r="UKD350" s="146"/>
      <c r="UKE350" s="146"/>
      <c r="UKF350" s="146"/>
      <c r="UKG350" s="146"/>
      <c r="UKH350" s="146"/>
      <c r="UKI350" s="146"/>
      <c r="UKJ350" s="146"/>
      <c r="UKK350" s="146"/>
      <c r="UKL350" s="146"/>
      <c r="UKM350" s="146"/>
      <c r="UKN350" s="146"/>
      <c r="UKO350" s="146"/>
      <c r="UKP350" s="146"/>
      <c r="UKQ350" s="146"/>
      <c r="UKR350" s="146"/>
      <c r="UKS350" s="146"/>
      <c r="UKT350" s="146"/>
      <c r="UKU350" s="146"/>
      <c r="UKV350" s="146"/>
      <c r="UKW350" s="146"/>
      <c r="UKX350" s="146"/>
      <c r="UKY350" s="146"/>
      <c r="UKZ350" s="146"/>
      <c r="ULA350" s="146"/>
      <c r="ULB350" s="146"/>
      <c r="ULC350" s="146"/>
      <c r="ULD350" s="146"/>
      <c r="ULE350" s="146"/>
      <c r="ULF350" s="146"/>
      <c r="ULG350" s="146"/>
      <c r="ULH350" s="146"/>
      <c r="ULI350" s="146"/>
      <c r="ULJ350" s="146"/>
      <c r="ULK350" s="146"/>
      <c r="ULL350" s="146"/>
      <c r="ULM350" s="146"/>
      <c r="ULN350" s="146"/>
      <c r="ULO350" s="146"/>
      <c r="ULP350" s="146"/>
      <c r="ULQ350" s="146"/>
      <c r="ULR350" s="146"/>
      <c r="ULS350" s="146"/>
      <c r="ULT350" s="146"/>
      <c r="ULU350" s="146"/>
      <c r="ULV350" s="146"/>
      <c r="ULW350" s="146"/>
      <c r="ULX350" s="146"/>
      <c r="ULY350" s="146"/>
      <c r="ULZ350" s="146"/>
      <c r="UMA350" s="146"/>
      <c r="UMB350" s="146"/>
      <c r="UMC350" s="146"/>
      <c r="UMD350" s="146"/>
      <c r="UME350" s="146"/>
      <c r="UMF350" s="146"/>
      <c r="UMG350" s="146"/>
      <c r="UMH350" s="146"/>
      <c r="UMI350" s="146"/>
      <c r="UMJ350" s="146"/>
      <c r="UMK350" s="146"/>
      <c r="UML350" s="146"/>
      <c r="UMM350" s="146"/>
      <c r="UMN350" s="146"/>
      <c r="UMO350" s="146"/>
      <c r="UMP350" s="146"/>
      <c r="UMQ350" s="146"/>
      <c r="UMR350" s="146"/>
      <c r="UMS350" s="146"/>
      <c r="UMT350" s="146"/>
      <c r="UMU350" s="146"/>
      <c r="UMV350" s="146"/>
      <c r="UMW350" s="146"/>
      <c r="UMX350" s="146"/>
      <c r="UMY350" s="146"/>
      <c r="UMZ350" s="146"/>
      <c r="UNA350" s="146"/>
      <c r="UNB350" s="146"/>
      <c r="UNC350" s="146"/>
      <c r="UND350" s="146"/>
      <c r="UNE350" s="146"/>
      <c r="UNF350" s="146"/>
      <c r="UNG350" s="146"/>
      <c r="UNH350" s="146"/>
      <c r="UNI350" s="146"/>
      <c r="UNJ350" s="146"/>
      <c r="UNK350" s="146"/>
      <c r="UNL350" s="146"/>
      <c r="UNM350" s="146"/>
      <c r="UNN350" s="146"/>
      <c r="UNO350" s="146"/>
      <c r="UNP350" s="146"/>
      <c r="UNQ350" s="146"/>
      <c r="UNR350" s="146"/>
      <c r="UNS350" s="146"/>
      <c r="UNT350" s="146"/>
      <c r="UNU350" s="146"/>
      <c r="UNV350" s="146"/>
      <c r="UNW350" s="146"/>
      <c r="UNX350" s="146"/>
      <c r="UNY350" s="146"/>
      <c r="UNZ350" s="146"/>
      <c r="UOA350" s="146"/>
      <c r="UOB350" s="146"/>
      <c r="UOC350" s="146"/>
      <c r="UOD350" s="146"/>
      <c r="UOE350" s="146"/>
      <c r="UOF350" s="146"/>
      <c r="UOG350" s="146"/>
      <c r="UOH350" s="146"/>
      <c r="UOI350" s="146"/>
      <c r="UOJ350" s="146"/>
      <c r="UOK350" s="146"/>
      <c r="UOL350" s="146"/>
      <c r="UOM350" s="146"/>
      <c r="UON350" s="146"/>
      <c r="UOO350" s="146"/>
      <c r="UOP350" s="146"/>
      <c r="UOQ350" s="146"/>
      <c r="UOR350" s="146"/>
      <c r="UOS350" s="146"/>
      <c r="UOT350" s="146"/>
      <c r="UOU350" s="146"/>
      <c r="UOV350" s="146"/>
      <c r="UOW350" s="146"/>
      <c r="UOX350" s="146"/>
      <c r="UOY350" s="146"/>
      <c r="UOZ350" s="146"/>
      <c r="UPA350" s="146"/>
      <c r="UPB350" s="146"/>
      <c r="UPC350" s="146"/>
      <c r="UPD350" s="146"/>
      <c r="UPE350" s="146"/>
      <c r="UPF350" s="146"/>
      <c r="UPG350" s="146"/>
      <c r="UPH350" s="146"/>
      <c r="UPI350" s="146"/>
      <c r="UPJ350" s="146"/>
      <c r="UPK350" s="146"/>
      <c r="UPL350" s="146"/>
      <c r="UPM350" s="146"/>
      <c r="UPN350" s="146"/>
      <c r="UPO350" s="146"/>
      <c r="UPP350" s="146"/>
      <c r="UPQ350" s="146"/>
      <c r="UPR350" s="146"/>
      <c r="UPS350" s="146"/>
      <c r="UPT350" s="146"/>
      <c r="UPU350" s="146"/>
      <c r="UPV350" s="146"/>
      <c r="UPW350" s="146"/>
      <c r="UPX350" s="146"/>
      <c r="UPY350" s="146"/>
      <c r="UPZ350" s="146"/>
      <c r="UQA350" s="146"/>
      <c r="UQB350" s="146"/>
      <c r="UQC350" s="146"/>
      <c r="UQD350" s="146"/>
      <c r="UQE350" s="146"/>
      <c r="UQF350" s="146"/>
      <c r="UQG350" s="146"/>
      <c r="UQH350" s="146"/>
      <c r="UQI350" s="146"/>
      <c r="UQJ350" s="146"/>
      <c r="UQK350" s="146"/>
      <c r="UQL350" s="146"/>
      <c r="UQM350" s="146"/>
      <c r="UQN350" s="146"/>
      <c r="UQO350" s="146"/>
      <c r="UQP350" s="146"/>
      <c r="UQQ350" s="146"/>
      <c r="UQR350" s="146"/>
      <c r="UQS350" s="146"/>
      <c r="UQT350" s="146"/>
      <c r="UQU350" s="146"/>
      <c r="UQV350" s="146"/>
      <c r="UQW350" s="146"/>
      <c r="UQX350" s="146"/>
      <c r="UQY350" s="146"/>
      <c r="UQZ350" s="146"/>
      <c r="URA350" s="146"/>
      <c r="URB350" s="146"/>
      <c r="URC350" s="146"/>
      <c r="URD350" s="146"/>
      <c r="URE350" s="146"/>
      <c r="URF350" s="146"/>
      <c r="URG350" s="146"/>
      <c r="URH350" s="146"/>
      <c r="URI350" s="146"/>
      <c r="URJ350" s="146"/>
      <c r="URK350" s="146"/>
      <c r="URL350" s="146"/>
      <c r="URM350" s="146"/>
      <c r="URN350" s="146"/>
      <c r="URO350" s="146"/>
      <c r="URP350" s="146"/>
      <c r="URQ350" s="146"/>
      <c r="URR350" s="146"/>
      <c r="URS350" s="146"/>
      <c r="URT350" s="146"/>
      <c r="URU350" s="146"/>
      <c r="URV350" s="146"/>
      <c r="URW350" s="146"/>
      <c r="URX350" s="146"/>
      <c r="URY350" s="146"/>
      <c r="URZ350" s="146"/>
      <c r="USA350" s="146"/>
      <c r="USB350" s="146"/>
      <c r="USC350" s="146"/>
      <c r="USD350" s="146"/>
      <c r="USE350" s="146"/>
      <c r="USF350" s="146"/>
      <c r="USG350" s="146"/>
      <c r="USH350" s="146"/>
      <c r="USI350" s="146"/>
      <c r="USJ350" s="146"/>
      <c r="USK350" s="146"/>
      <c r="USL350" s="146"/>
      <c r="USM350" s="146"/>
      <c r="USN350" s="146"/>
      <c r="USO350" s="146"/>
      <c r="USP350" s="146"/>
      <c r="USQ350" s="146"/>
      <c r="USR350" s="146"/>
      <c r="USS350" s="146"/>
      <c r="UST350" s="146"/>
      <c r="USU350" s="146"/>
      <c r="USV350" s="146"/>
      <c r="USW350" s="146"/>
      <c r="USX350" s="146"/>
      <c r="USY350" s="146"/>
      <c r="USZ350" s="146"/>
      <c r="UTA350" s="146"/>
      <c r="UTB350" s="146"/>
      <c r="UTC350" s="146"/>
      <c r="UTD350" s="146"/>
      <c r="UTE350" s="146"/>
      <c r="UTF350" s="146"/>
      <c r="UTG350" s="146"/>
      <c r="UTH350" s="146"/>
      <c r="UTI350" s="146"/>
      <c r="UTJ350" s="146"/>
      <c r="UTK350" s="146"/>
      <c r="UTL350" s="146"/>
      <c r="UTM350" s="146"/>
      <c r="UTN350" s="146"/>
      <c r="UTO350" s="146"/>
      <c r="UTP350" s="146"/>
      <c r="UTQ350" s="146"/>
      <c r="UTR350" s="146"/>
      <c r="UTS350" s="146"/>
      <c r="UTT350" s="146"/>
      <c r="UTU350" s="146"/>
      <c r="UTV350" s="146"/>
      <c r="UTW350" s="146"/>
      <c r="UTX350" s="146"/>
      <c r="UTY350" s="146"/>
      <c r="UTZ350" s="146"/>
      <c r="UUA350" s="146"/>
      <c r="UUB350" s="146"/>
      <c r="UUC350" s="146"/>
      <c r="UUD350" s="146"/>
      <c r="UUE350" s="146"/>
      <c r="UUF350" s="146"/>
      <c r="UUG350" s="146"/>
      <c r="UUH350" s="146"/>
      <c r="UUI350" s="146"/>
      <c r="UUJ350" s="146"/>
      <c r="UUK350" s="146"/>
      <c r="UUL350" s="146"/>
      <c r="UUM350" s="146"/>
      <c r="UUN350" s="146"/>
      <c r="UUO350" s="146"/>
      <c r="UUP350" s="146"/>
      <c r="UUQ350" s="146"/>
      <c r="UUR350" s="146"/>
      <c r="UUS350" s="146"/>
      <c r="UUT350" s="146"/>
      <c r="UUU350" s="146"/>
      <c r="UUV350" s="146"/>
      <c r="UUW350" s="146"/>
      <c r="UUX350" s="146"/>
      <c r="UUY350" s="146"/>
      <c r="UUZ350" s="146"/>
      <c r="UVA350" s="146"/>
      <c r="UVB350" s="146"/>
      <c r="UVC350" s="146"/>
      <c r="UVD350" s="146"/>
      <c r="UVE350" s="146"/>
      <c r="UVF350" s="146"/>
      <c r="UVG350" s="146"/>
      <c r="UVH350" s="146"/>
      <c r="UVI350" s="146"/>
      <c r="UVJ350" s="146"/>
      <c r="UVK350" s="146"/>
      <c r="UVL350" s="146"/>
      <c r="UVM350" s="146"/>
      <c r="UVN350" s="146"/>
      <c r="UVO350" s="146"/>
      <c r="UVP350" s="146"/>
      <c r="UVQ350" s="146"/>
      <c r="UVR350" s="146"/>
      <c r="UVS350" s="146"/>
      <c r="UVT350" s="146"/>
      <c r="UVU350" s="146"/>
      <c r="UVV350" s="146"/>
      <c r="UVW350" s="146"/>
      <c r="UVX350" s="146"/>
      <c r="UVY350" s="146"/>
      <c r="UVZ350" s="146"/>
      <c r="UWA350" s="146"/>
      <c r="UWB350" s="146"/>
      <c r="UWC350" s="146"/>
      <c r="UWD350" s="146"/>
      <c r="UWE350" s="146"/>
      <c r="UWF350" s="146"/>
      <c r="UWG350" s="146"/>
      <c r="UWH350" s="146"/>
      <c r="UWI350" s="146"/>
      <c r="UWJ350" s="146"/>
      <c r="UWK350" s="146"/>
      <c r="UWL350" s="146"/>
      <c r="UWM350" s="146"/>
      <c r="UWN350" s="146"/>
      <c r="UWO350" s="146"/>
      <c r="UWP350" s="146"/>
      <c r="UWQ350" s="146"/>
      <c r="UWR350" s="146"/>
      <c r="UWS350" s="146"/>
      <c r="UWT350" s="146"/>
      <c r="UWU350" s="146"/>
      <c r="UWV350" s="146"/>
      <c r="UWW350" s="146"/>
      <c r="UWX350" s="146"/>
      <c r="UWY350" s="146"/>
      <c r="UWZ350" s="146"/>
      <c r="UXA350" s="146"/>
      <c r="UXB350" s="146"/>
      <c r="UXC350" s="146"/>
      <c r="UXD350" s="146"/>
      <c r="UXE350" s="146"/>
      <c r="UXF350" s="146"/>
      <c r="UXG350" s="146"/>
      <c r="UXH350" s="146"/>
      <c r="UXI350" s="146"/>
      <c r="UXJ350" s="146"/>
      <c r="UXK350" s="146"/>
      <c r="UXL350" s="146"/>
      <c r="UXM350" s="146"/>
      <c r="UXN350" s="146"/>
      <c r="UXO350" s="146"/>
      <c r="UXP350" s="146"/>
      <c r="UXQ350" s="146"/>
      <c r="UXR350" s="146"/>
      <c r="UXS350" s="146"/>
      <c r="UXT350" s="146"/>
      <c r="UXU350" s="146"/>
      <c r="UXV350" s="146"/>
      <c r="UXW350" s="146"/>
      <c r="UXX350" s="146"/>
      <c r="UXY350" s="146"/>
      <c r="UXZ350" s="146"/>
      <c r="UYA350" s="146"/>
      <c r="UYB350" s="146"/>
      <c r="UYC350" s="146"/>
      <c r="UYD350" s="146"/>
      <c r="UYE350" s="146"/>
      <c r="UYF350" s="146"/>
      <c r="UYG350" s="146"/>
      <c r="UYH350" s="146"/>
      <c r="UYI350" s="146"/>
      <c r="UYJ350" s="146"/>
      <c r="UYK350" s="146"/>
      <c r="UYL350" s="146"/>
      <c r="UYM350" s="146"/>
      <c r="UYN350" s="146"/>
      <c r="UYO350" s="146"/>
      <c r="UYP350" s="146"/>
      <c r="UYQ350" s="146"/>
      <c r="UYR350" s="146"/>
      <c r="UYS350" s="146"/>
      <c r="UYT350" s="146"/>
      <c r="UYU350" s="146"/>
      <c r="UYV350" s="146"/>
      <c r="UYW350" s="146"/>
      <c r="UYX350" s="146"/>
      <c r="UYY350" s="146"/>
      <c r="UYZ350" s="146"/>
      <c r="UZA350" s="146"/>
      <c r="UZB350" s="146"/>
      <c r="UZC350" s="146"/>
      <c r="UZD350" s="146"/>
      <c r="UZE350" s="146"/>
      <c r="UZF350" s="146"/>
      <c r="UZG350" s="146"/>
      <c r="UZH350" s="146"/>
      <c r="UZI350" s="146"/>
      <c r="UZJ350" s="146"/>
      <c r="UZK350" s="146"/>
      <c r="UZL350" s="146"/>
      <c r="UZM350" s="146"/>
      <c r="UZN350" s="146"/>
      <c r="UZO350" s="146"/>
      <c r="UZP350" s="146"/>
      <c r="UZQ350" s="146"/>
      <c r="UZR350" s="146"/>
      <c r="UZS350" s="146"/>
      <c r="UZT350" s="146"/>
      <c r="UZU350" s="146"/>
      <c r="UZV350" s="146"/>
      <c r="UZW350" s="146"/>
      <c r="UZX350" s="146"/>
      <c r="UZY350" s="146"/>
      <c r="UZZ350" s="146"/>
      <c r="VAA350" s="146"/>
      <c r="VAB350" s="146"/>
      <c r="VAC350" s="146"/>
      <c r="VAD350" s="146"/>
      <c r="VAE350" s="146"/>
      <c r="VAF350" s="146"/>
      <c r="VAG350" s="146"/>
      <c r="VAH350" s="146"/>
      <c r="VAI350" s="146"/>
      <c r="VAJ350" s="146"/>
      <c r="VAK350" s="146"/>
      <c r="VAL350" s="146"/>
      <c r="VAM350" s="146"/>
      <c r="VAN350" s="146"/>
      <c r="VAO350" s="146"/>
      <c r="VAP350" s="146"/>
      <c r="VAQ350" s="146"/>
      <c r="VAR350" s="146"/>
      <c r="VAS350" s="146"/>
      <c r="VAT350" s="146"/>
      <c r="VAU350" s="146"/>
      <c r="VAV350" s="146"/>
      <c r="VAW350" s="146"/>
      <c r="VAX350" s="146"/>
      <c r="VAY350" s="146"/>
      <c r="VAZ350" s="146"/>
      <c r="VBA350" s="146"/>
      <c r="VBB350" s="146"/>
      <c r="VBC350" s="146"/>
      <c r="VBD350" s="146"/>
      <c r="VBE350" s="146"/>
      <c r="VBF350" s="146"/>
      <c r="VBG350" s="146"/>
      <c r="VBH350" s="146"/>
      <c r="VBI350" s="146"/>
      <c r="VBJ350" s="146"/>
      <c r="VBK350" s="146"/>
      <c r="VBL350" s="146"/>
      <c r="VBM350" s="146"/>
      <c r="VBN350" s="146"/>
      <c r="VBO350" s="146"/>
      <c r="VBP350" s="146"/>
      <c r="VBQ350" s="146"/>
      <c r="VBR350" s="146"/>
      <c r="VBS350" s="146"/>
      <c r="VBT350" s="146"/>
      <c r="VBU350" s="146"/>
      <c r="VBV350" s="146"/>
      <c r="VBW350" s="146"/>
      <c r="VBX350" s="146"/>
      <c r="VBY350" s="146"/>
      <c r="VBZ350" s="146"/>
      <c r="VCA350" s="146"/>
      <c r="VCB350" s="146"/>
      <c r="VCC350" s="146"/>
      <c r="VCD350" s="146"/>
      <c r="VCE350" s="146"/>
      <c r="VCF350" s="146"/>
      <c r="VCG350" s="146"/>
      <c r="VCH350" s="146"/>
      <c r="VCI350" s="146"/>
      <c r="VCJ350" s="146"/>
      <c r="VCK350" s="146"/>
      <c r="VCL350" s="146"/>
      <c r="VCM350" s="146"/>
      <c r="VCN350" s="146"/>
      <c r="VCO350" s="146"/>
      <c r="VCP350" s="146"/>
      <c r="VCQ350" s="146"/>
      <c r="VCR350" s="146"/>
      <c r="VCS350" s="146"/>
      <c r="VCT350" s="146"/>
      <c r="VCU350" s="146"/>
      <c r="VCV350" s="146"/>
      <c r="VCW350" s="146"/>
      <c r="VCX350" s="146"/>
      <c r="VCY350" s="146"/>
      <c r="VCZ350" s="146"/>
      <c r="VDA350" s="146"/>
      <c r="VDB350" s="146"/>
      <c r="VDC350" s="146"/>
      <c r="VDD350" s="146"/>
      <c r="VDE350" s="146"/>
      <c r="VDF350" s="146"/>
      <c r="VDG350" s="146"/>
      <c r="VDH350" s="146"/>
      <c r="VDI350" s="146"/>
      <c r="VDJ350" s="146"/>
      <c r="VDK350" s="146"/>
      <c r="VDL350" s="146"/>
      <c r="VDM350" s="146"/>
      <c r="VDN350" s="146"/>
      <c r="VDO350" s="146"/>
      <c r="VDP350" s="146"/>
      <c r="VDQ350" s="146"/>
      <c r="VDR350" s="146"/>
      <c r="VDS350" s="146"/>
      <c r="VDT350" s="146"/>
      <c r="VDU350" s="146"/>
      <c r="VDV350" s="146"/>
      <c r="VDW350" s="146"/>
      <c r="VDX350" s="146"/>
      <c r="VDY350" s="146"/>
      <c r="VDZ350" s="146"/>
      <c r="VEA350" s="146"/>
      <c r="VEB350" s="146"/>
      <c r="VEC350" s="146"/>
      <c r="VED350" s="146"/>
      <c r="VEE350" s="146"/>
      <c r="VEF350" s="146"/>
      <c r="VEG350" s="146"/>
      <c r="VEH350" s="146"/>
      <c r="VEI350" s="146"/>
      <c r="VEJ350" s="146"/>
      <c r="VEK350" s="146"/>
      <c r="VEL350" s="146"/>
      <c r="VEM350" s="146"/>
      <c r="VEN350" s="146"/>
      <c r="VEO350" s="146"/>
      <c r="VEP350" s="146"/>
      <c r="VEQ350" s="146"/>
      <c r="VER350" s="146"/>
      <c r="VES350" s="146"/>
      <c r="VET350" s="146"/>
      <c r="VEU350" s="146"/>
      <c r="VEV350" s="146"/>
      <c r="VEW350" s="146"/>
      <c r="VEX350" s="146"/>
      <c r="VEY350" s="146"/>
      <c r="VEZ350" s="146"/>
      <c r="VFA350" s="146"/>
      <c r="VFB350" s="146"/>
      <c r="VFC350" s="146"/>
      <c r="VFD350" s="146"/>
      <c r="VFE350" s="146"/>
      <c r="VFF350" s="146"/>
      <c r="VFG350" s="146"/>
      <c r="VFH350" s="146"/>
      <c r="VFI350" s="146"/>
      <c r="VFJ350" s="146"/>
      <c r="VFK350" s="146"/>
      <c r="VFL350" s="146"/>
      <c r="VFM350" s="146"/>
      <c r="VFN350" s="146"/>
      <c r="VFO350" s="146"/>
      <c r="VFP350" s="146"/>
      <c r="VFQ350" s="146"/>
      <c r="VFR350" s="146"/>
      <c r="VFS350" s="146"/>
      <c r="VFT350" s="146"/>
      <c r="VFU350" s="146"/>
      <c r="VFV350" s="146"/>
      <c r="VFW350" s="146"/>
      <c r="VFX350" s="146"/>
      <c r="VFY350" s="146"/>
      <c r="VFZ350" s="146"/>
      <c r="VGA350" s="146"/>
      <c r="VGB350" s="146"/>
      <c r="VGC350" s="146"/>
      <c r="VGD350" s="146"/>
      <c r="VGE350" s="146"/>
      <c r="VGF350" s="146"/>
      <c r="VGG350" s="146"/>
      <c r="VGH350" s="146"/>
      <c r="VGI350" s="146"/>
      <c r="VGJ350" s="146"/>
      <c r="VGK350" s="146"/>
      <c r="VGL350" s="146"/>
      <c r="VGM350" s="146"/>
      <c r="VGN350" s="146"/>
      <c r="VGO350" s="146"/>
      <c r="VGP350" s="146"/>
      <c r="VGQ350" s="146"/>
      <c r="VGR350" s="146"/>
      <c r="VGS350" s="146"/>
      <c r="VGT350" s="146"/>
      <c r="VGU350" s="146"/>
      <c r="VGV350" s="146"/>
      <c r="VGW350" s="146"/>
      <c r="VGX350" s="146"/>
      <c r="VGY350" s="146"/>
      <c r="VGZ350" s="146"/>
      <c r="VHA350" s="146"/>
      <c r="VHB350" s="146"/>
      <c r="VHC350" s="146"/>
      <c r="VHD350" s="146"/>
      <c r="VHE350" s="146"/>
      <c r="VHF350" s="146"/>
      <c r="VHG350" s="146"/>
      <c r="VHH350" s="146"/>
      <c r="VHI350" s="146"/>
      <c r="VHJ350" s="146"/>
      <c r="VHK350" s="146"/>
      <c r="VHL350" s="146"/>
      <c r="VHM350" s="146"/>
      <c r="VHN350" s="146"/>
      <c r="VHO350" s="146"/>
      <c r="VHP350" s="146"/>
      <c r="VHQ350" s="146"/>
      <c r="VHR350" s="146"/>
      <c r="VHS350" s="146"/>
      <c r="VHT350" s="146"/>
      <c r="VHU350" s="146"/>
      <c r="VHV350" s="146"/>
      <c r="VHW350" s="146"/>
      <c r="VHX350" s="146"/>
      <c r="VHY350" s="146"/>
      <c r="VHZ350" s="146"/>
      <c r="VIA350" s="146"/>
      <c r="VIB350" s="146"/>
      <c r="VIC350" s="146"/>
      <c r="VID350" s="146"/>
      <c r="VIE350" s="146"/>
      <c r="VIF350" s="146"/>
      <c r="VIG350" s="146"/>
      <c r="VIH350" s="146"/>
      <c r="VII350" s="146"/>
      <c r="VIJ350" s="146"/>
      <c r="VIK350" s="146"/>
      <c r="VIL350" s="146"/>
      <c r="VIM350" s="146"/>
      <c r="VIN350" s="146"/>
      <c r="VIO350" s="146"/>
      <c r="VIP350" s="146"/>
      <c r="VIQ350" s="146"/>
      <c r="VIR350" s="146"/>
      <c r="VIS350" s="146"/>
      <c r="VIT350" s="146"/>
      <c r="VIU350" s="146"/>
      <c r="VIV350" s="146"/>
      <c r="VIW350" s="146"/>
      <c r="VIX350" s="146"/>
      <c r="VIY350" s="146"/>
      <c r="VIZ350" s="146"/>
      <c r="VJA350" s="146"/>
      <c r="VJB350" s="146"/>
      <c r="VJC350" s="146"/>
      <c r="VJD350" s="146"/>
      <c r="VJE350" s="146"/>
      <c r="VJF350" s="146"/>
      <c r="VJG350" s="146"/>
      <c r="VJH350" s="146"/>
      <c r="VJI350" s="146"/>
      <c r="VJJ350" s="146"/>
      <c r="VJK350" s="146"/>
      <c r="VJL350" s="146"/>
      <c r="VJM350" s="146"/>
      <c r="VJN350" s="146"/>
      <c r="VJO350" s="146"/>
      <c r="VJP350" s="146"/>
      <c r="VJQ350" s="146"/>
      <c r="VJR350" s="146"/>
      <c r="VJS350" s="146"/>
      <c r="VJT350" s="146"/>
      <c r="VJU350" s="146"/>
      <c r="VJV350" s="146"/>
      <c r="VJW350" s="146"/>
      <c r="VJX350" s="146"/>
      <c r="VJY350" s="146"/>
      <c r="VJZ350" s="146"/>
      <c r="VKA350" s="146"/>
      <c r="VKB350" s="146"/>
      <c r="VKC350" s="146"/>
      <c r="VKD350" s="146"/>
      <c r="VKE350" s="146"/>
      <c r="VKF350" s="146"/>
      <c r="VKG350" s="146"/>
      <c r="VKH350" s="146"/>
      <c r="VKI350" s="146"/>
      <c r="VKJ350" s="146"/>
      <c r="VKK350" s="146"/>
      <c r="VKL350" s="146"/>
      <c r="VKM350" s="146"/>
      <c r="VKN350" s="146"/>
      <c r="VKO350" s="146"/>
      <c r="VKP350" s="146"/>
      <c r="VKQ350" s="146"/>
      <c r="VKR350" s="146"/>
      <c r="VKS350" s="146"/>
      <c r="VKT350" s="146"/>
      <c r="VKU350" s="146"/>
      <c r="VKV350" s="146"/>
      <c r="VKW350" s="146"/>
      <c r="VKX350" s="146"/>
      <c r="VKY350" s="146"/>
      <c r="VKZ350" s="146"/>
      <c r="VLA350" s="146"/>
      <c r="VLB350" s="146"/>
      <c r="VLC350" s="146"/>
      <c r="VLD350" s="146"/>
      <c r="VLE350" s="146"/>
      <c r="VLF350" s="146"/>
      <c r="VLG350" s="146"/>
      <c r="VLH350" s="146"/>
      <c r="VLI350" s="146"/>
      <c r="VLJ350" s="146"/>
      <c r="VLK350" s="146"/>
      <c r="VLL350" s="146"/>
      <c r="VLM350" s="146"/>
      <c r="VLN350" s="146"/>
      <c r="VLO350" s="146"/>
      <c r="VLP350" s="146"/>
      <c r="VLQ350" s="146"/>
      <c r="VLR350" s="146"/>
      <c r="VLS350" s="146"/>
      <c r="VLT350" s="146"/>
      <c r="VLU350" s="146"/>
      <c r="VLV350" s="146"/>
      <c r="VLW350" s="146"/>
      <c r="VLX350" s="146"/>
      <c r="VLY350" s="146"/>
      <c r="VLZ350" s="146"/>
      <c r="VMA350" s="146"/>
      <c r="VMB350" s="146"/>
      <c r="VMC350" s="146"/>
      <c r="VMD350" s="146"/>
      <c r="VME350" s="146"/>
      <c r="VMF350" s="146"/>
      <c r="VMG350" s="146"/>
      <c r="VMH350" s="146"/>
      <c r="VMI350" s="146"/>
      <c r="VMJ350" s="146"/>
      <c r="VMK350" s="146"/>
      <c r="VML350" s="146"/>
      <c r="VMM350" s="146"/>
      <c r="VMN350" s="146"/>
      <c r="VMO350" s="146"/>
      <c r="VMP350" s="146"/>
      <c r="VMQ350" s="146"/>
      <c r="VMR350" s="146"/>
      <c r="VMS350" s="146"/>
      <c r="VMT350" s="146"/>
      <c r="VMU350" s="146"/>
      <c r="VMV350" s="146"/>
      <c r="VMW350" s="146"/>
      <c r="VMX350" s="146"/>
      <c r="VMY350" s="146"/>
      <c r="VMZ350" s="146"/>
      <c r="VNA350" s="146"/>
      <c r="VNB350" s="146"/>
      <c r="VNC350" s="146"/>
      <c r="VND350" s="146"/>
      <c r="VNE350" s="146"/>
      <c r="VNF350" s="146"/>
      <c r="VNG350" s="146"/>
      <c r="VNH350" s="146"/>
      <c r="VNI350" s="146"/>
      <c r="VNJ350" s="146"/>
      <c r="VNK350" s="146"/>
      <c r="VNL350" s="146"/>
      <c r="VNM350" s="146"/>
      <c r="VNN350" s="146"/>
      <c r="VNO350" s="146"/>
      <c r="VNP350" s="146"/>
      <c r="VNQ350" s="146"/>
      <c r="VNR350" s="146"/>
      <c r="VNS350" s="146"/>
      <c r="VNT350" s="146"/>
      <c r="VNU350" s="146"/>
      <c r="VNV350" s="146"/>
      <c r="VNW350" s="146"/>
      <c r="VNX350" s="146"/>
      <c r="VNY350" s="146"/>
      <c r="VNZ350" s="146"/>
      <c r="VOA350" s="146"/>
      <c r="VOB350" s="146"/>
      <c r="VOC350" s="146"/>
      <c r="VOD350" s="146"/>
      <c r="VOE350" s="146"/>
      <c r="VOF350" s="146"/>
      <c r="VOG350" s="146"/>
      <c r="VOH350" s="146"/>
      <c r="VOI350" s="146"/>
      <c r="VOJ350" s="146"/>
      <c r="VOK350" s="146"/>
      <c r="VOL350" s="146"/>
      <c r="VOM350" s="146"/>
      <c r="VON350" s="146"/>
      <c r="VOO350" s="146"/>
      <c r="VOP350" s="146"/>
      <c r="VOQ350" s="146"/>
      <c r="VOR350" s="146"/>
      <c r="VOS350" s="146"/>
      <c r="VOT350" s="146"/>
      <c r="VOU350" s="146"/>
      <c r="VOV350" s="146"/>
      <c r="VOW350" s="146"/>
      <c r="VOX350" s="146"/>
      <c r="VOY350" s="146"/>
      <c r="VOZ350" s="146"/>
      <c r="VPA350" s="146"/>
      <c r="VPB350" s="146"/>
      <c r="VPC350" s="146"/>
      <c r="VPD350" s="146"/>
      <c r="VPE350" s="146"/>
      <c r="VPF350" s="146"/>
      <c r="VPG350" s="146"/>
      <c r="VPH350" s="146"/>
      <c r="VPI350" s="146"/>
      <c r="VPJ350" s="146"/>
      <c r="VPK350" s="146"/>
      <c r="VPL350" s="146"/>
      <c r="VPM350" s="146"/>
      <c r="VPN350" s="146"/>
      <c r="VPO350" s="146"/>
      <c r="VPP350" s="146"/>
      <c r="VPQ350" s="146"/>
      <c r="VPR350" s="146"/>
      <c r="VPS350" s="146"/>
      <c r="VPT350" s="146"/>
      <c r="VPU350" s="146"/>
      <c r="VPV350" s="146"/>
      <c r="VPW350" s="146"/>
      <c r="VPX350" s="146"/>
      <c r="VPY350" s="146"/>
      <c r="VPZ350" s="146"/>
      <c r="VQA350" s="146"/>
      <c r="VQB350" s="146"/>
      <c r="VQC350" s="146"/>
      <c r="VQD350" s="146"/>
      <c r="VQE350" s="146"/>
      <c r="VQF350" s="146"/>
      <c r="VQG350" s="146"/>
      <c r="VQH350" s="146"/>
      <c r="VQI350" s="146"/>
      <c r="VQJ350" s="146"/>
      <c r="VQK350" s="146"/>
      <c r="VQL350" s="146"/>
      <c r="VQM350" s="146"/>
      <c r="VQN350" s="146"/>
      <c r="VQO350" s="146"/>
      <c r="VQP350" s="146"/>
      <c r="VQQ350" s="146"/>
      <c r="VQR350" s="146"/>
      <c r="VQS350" s="146"/>
      <c r="VQT350" s="146"/>
      <c r="VQU350" s="146"/>
      <c r="VQV350" s="146"/>
      <c r="VQW350" s="146"/>
      <c r="VQX350" s="146"/>
      <c r="VQY350" s="146"/>
      <c r="VQZ350" s="146"/>
      <c r="VRA350" s="146"/>
      <c r="VRB350" s="146"/>
      <c r="VRC350" s="146"/>
      <c r="VRD350" s="146"/>
      <c r="VRE350" s="146"/>
      <c r="VRF350" s="146"/>
      <c r="VRG350" s="146"/>
      <c r="VRH350" s="146"/>
      <c r="VRI350" s="146"/>
      <c r="VRJ350" s="146"/>
      <c r="VRK350" s="146"/>
      <c r="VRL350" s="146"/>
      <c r="VRM350" s="146"/>
      <c r="VRN350" s="146"/>
      <c r="VRO350" s="146"/>
      <c r="VRP350" s="146"/>
      <c r="VRQ350" s="146"/>
      <c r="VRR350" s="146"/>
      <c r="VRS350" s="146"/>
      <c r="VRT350" s="146"/>
      <c r="VRU350" s="146"/>
      <c r="VRV350" s="146"/>
      <c r="VRW350" s="146"/>
      <c r="VRX350" s="146"/>
      <c r="VRY350" s="146"/>
      <c r="VRZ350" s="146"/>
      <c r="VSA350" s="146"/>
      <c r="VSB350" s="146"/>
      <c r="VSC350" s="146"/>
      <c r="VSD350" s="146"/>
      <c r="VSE350" s="146"/>
      <c r="VSF350" s="146"/>
      <c r="VSG350" s="146"/>
      <c r="VSH350" s="146"/>
      <c r="VSI350" s="146"/>
      <c r="VSJ350" s="146"/>
      <c r="VSK350" s="146"/>
      <c r="VSL350" s="146"/>
      <c r="VSM350" s="146"/>
      <c r="VSN350" s="146"/>
      <c r="VSO350" s="146"/>
      <c r="VSP350" s="146"/>
      <c r="VSQ350" s="146"/>
      <c r="VSR350" s="146"/>
      <c r="VSS350" s="146"/>
      <c r="VST350" s="146"/>
      <c r="VSU350" s="146"/>
      <c r="VSV350" s="146"/>
      <c r="VSW350" s="146"/>
      <c r="VSX350" s="146"/>
      <c r="VSY350" s="146"/>
      <c r="VSZ350" s="146"/>
      <c r="VTA350" s="146"/>
      <c r="VTB350" s="146"/>
      <c r="VTC350" s="146"/>
      <c r="VTD350" s="146"/>
      <c r="VTE350" s="146"/>
      <c r="VTF350" s="146"/>
      <c r="VTG350" s="146"/>
      <c r="VTH350" s="146"/>
      <c r="VTI350" s="146"/>
      <c r="VTJ350" s="146"/>
      <c r="VTK350" s="146"/>
      <c r="VTL350" s="146"/>
      <c r="VTM350" s="146"/>
      <c r="VTN350" s="146"/>
      <c r="VTO350" s="146"/>
      <c r="VTP350" s="146"/>
      <c r="VTQ350" s="146"/>
      <c r="VTR350" s="146"/>
      <c r="VTS350" s="146"/>
      <c r="VTT350" s="146"/>
      <c r="VTU350" s="146"/>
      <c r="VTV350" s="146"/>
      <c r="VTW350" s="146"/>
      <c r="VTX350" s="146"/>
      <c r="VTY350" s="146"/>
      <c r="VTZ350" s="146"/>
      <c r="VUA350" s="146"/>
      <c r="VUB350" s="146"/>
      <c r="VUC350" s="146"/>
      <c r="VUD350" s="146"/>
      <c r="VUE350" s="146"/>
      <c r="VUF350" s="146"/>
      <c r="VUG350" s="146"/>
      <c r="VUH350" s="146"/>
      <c r="VUI350" s="146"/>
      <c r="VUJ350" s="146"/>
      <c r="VUK350" s="146"/>
      <c r="VUL350" s="146"/>
      <c r="VUM350" s="146"/>
      <c r="VUN350" s="146"/>
      <c r="VUO350" s="146"/>
      <c r="VUP350" s="146"/>
      <c r="VUQ350" s="146"/>
      <c r="VUR350" s="146"/>
      <c r="VUS350" s="146"/>
      <c r="VUT350" s="146"/>
      <c r="VUU350" s="146"/>
      <c r="VUV350" s="146"/>
      <c r="VUW350" s="146"/>
      <c r="VUX350" s="146"/>
      <c r="VUY350" s="146"/>
      <c r="VUZ350" s="146"/>
      <c r="VVA350" s="146"/>
      <c r="VVB350" s="146"/>
      <c r="VVC350" s="146"/>
      <c r="VVD350" s="146"/>
      <c r="VVE350" s="146"/>
      <c r="VVF350" s="146"/>
      <c r="VVG350" s="146"/>
      <c r="VVH350" s="146"/>
      <c r="VVI350" s="146"/>
      <c r="VVJ350" s="146"/>
      <c r="VVK350" s="146"/>
      <c r="VVL350" s="146"/>
      <c r="VVM350" s="146"/>
      <c r="VVN350" s="146"/>
      <c r="VVO350" s="146"/>
      <c r="VVP350" s="146"/>
      <c r="VVQ350" s="146"/>
      <c r="VVR350" s="146"/>
      <c r="VVS350" s="146"/>
      <c r="VVT350" s="146"/>
      <c r="VVU350" s="146"/>
      <c r="VVV350" s="146"/>
      <c r="VVW350" s="146"/>
      <c r="VVX350" s="146"/>
      <c r="VVY350" s="146"/>
      <c r="VVZ350" s="146"/>
      <c r="VWA350" s="146"/>
      <c r="VWB350" s="146"/>
      <c r="VWC350" s="146"/>
      <c r="VWD350" s="146"/>
      <c r="VWE350" s="146"/>
      <c r="VWF350" s="146"/>
      <c r="VWG350" s="146"/>
      <c r="VWH350" s="146"/>
      <c r="VWI350" s="146"/>
      <c r="VWJ350" s="146"/>
      <c r="VWK350" s="146"/>
      <c r="VWL350" s="146"/>
      <c r="VWM350" s="146"/>
      <c r="VWN350" s="146"/>
      <c r="VWO350" s="146"/>
      <c r="VWP350" s="146"/>
      <c r="VWQ350" s="146"/>
      <c r="VWR350" s="146"/>
      <c r="VWS350" s="146"/>
      <c r="VWT350" s="146"/>
      <c r="VWU350" s="146"/>
      <c r="VWV350" s="146"/>
      <c r="VWW350" s="146"/>
      <c r="VWX350" s="146"/>
      <c r="VWY350" s="146"/>
      <c r="VWZ350" s="146"/>
      <c r="VXA350" s="146"/>
      <c r="VXB350" s="146"/>
      <c r="VXC350" s="146"/>
      <c r="VXD350" s="146"/>
      <c r="VXE350" s="146"/>
      <c r="VXF350" s="146"/>
      <c r="VXG350" s="146"/>
      <c r="VXH350" s="146"/>
      <c r="VXI350" s="146"/>
      <c r="VXJ350" s="146"/>
      <c r="VXK350" s="146"/>
      <c r="VXL350" s="146"/>
      <c r="VXM350" s="146"/>
      <c r="VXN350" s="146"/>
      <c r="VXO350" s="146"/>
      <c r="VXP350" s="146"/>
      <c r="VXQ350" s="146"/>
      <c r="VXR350" s="146"/>
      <c r="VXS350" s="146"/>
      <c r="VXT350" s="146"/>
      <c r="VXU350" s="146"/>
      <c r="VXV350" s="146"/>
      <c r="VXW350" s="146"/>
      <c r="VXX350" s="146"/>
      <c r="VXY350" s="146"/>
      <c r="VXZ350" s="146"/>
      <c r="VYA350" s="146"/>
      <c r="VYB350" s="146"/>
      <c r="VYC350" s="146"/>
      <c r="VYD350" s="146"/>
      <c r="VYE350" s="146"/>
      <c r="VYF350" s="146"/>
      <c r="VYG350" s="146"/>
      <c r="VYH350" s="146"/>
      <c r="VYI350" s="146"/>
      <c r="VYJ350" s="146"/>
      <c r="VYK350" s="146"/>
      <c r="VYL350" s="146"/>
      <c r="VYM350" s="146"/>
      <c r="VYN350" s="146"/>
      <c r="VYO350" s="146"/>
      <c r="VYP350" s="146"/>
      <c r="VYQ350" s="146"/>
      <c r="VYR350" s="146"/>
      <c r="VYS350" s="146"/>
      <c r="VYT350" s="146"/>
      <c r="VYU350" s="146"/>
      <c r="VYV350" s="146"/>
      <c r="VYW350" s="146"/>
      <c r="VYX350" s="146"/>
      <c r="VYY350" s="146"/>
      <c r="VYZ350" s="146"/>
      <c r="VZA350" s="146"/>
      <c r="VZB350" s="146"/>
      <c r="VZC350" s="146"/>
      <c r="VZD350" s="146"/>
      <c r="VZE350" s="146"/>
      <c r="VZF350" s="146"/>
      <c r="VZG350" s="146"/>
      <c r="VZH350" s="146"/>
      <c r="VZI350" s="146"/>
      <c r="VZJ350" s="146"/>
      <c r="VZK350" s="146"/>
      <c r="VZL350" s="146"/>
      <c r="VZM350" s="146"/>
      <c r="VZN350" s="146"/>
      <c r="VZO350" s="146"/>
      <c r="VZP350" s="146"/>
      <c r="VZQ350" s="146"/>
      <c r="VZR350" s="146"/>
      <c r="VZS350" s="146"/>
      <c r="VZT350" s="146"/>
      <c r="VZU350" s="146"/>
      <c r="VZV350" s="146"/>
      <c r="VZW350" s="146"/>
      <c r="VZX350" s="146"/>
      <c r="VZY350" s="146"/>
      <c r="VZZ350" s="146"/>
      <c r="WAA350" s="146"/>
      <c r="WAB350" s="146"/>
      <c r="WAC350" s="146"/>
      <c r="WAD350" s="146"/>
      <c r="WAE350" s="146"/>
      <c r="WAF350" s="146"/>
      <c r="WAG350" s="146"/>
      <c r="WAH350" s="146"/>
      <c r="WAI350" s="146"/>
      <c r="WAJ350" s="146"/>
      <c r="WAK350" s="146"/>
      <c r="WAL350" s="146"/>
      <c r="WAM350" s="146"/>
      <c r="WAN350" s="146"/>
      <c r="WAO350" s="146"/>
      <c r="WAP350" s="146"/>
      <c r="WAQ350" s="146"/>
      <c r="WAR350" s="146"/>
      <c r="WAS350" s="146"/>
      <c r="WAT350" s="146"/>
      <c r="WAU350" s="146"/>
      <c r="WAV350" s="146"/>
      <c r="WAW350" s="146"/>
      <c r="WAX350" s="146"/>
      <c r="WAY350" s="146"/>
      <c r="WAZ350" s="146"/>
      <c r="WBA350" s="146"/>
      <c r="WBB350" s="146"/>
      <c r="WBC350" s="146"/>
      <c r="WBD350" s="146"/>
      <c r="WBE350" s="146"/>
      <c r="WBF350" s="146"/>
      <c r="WBG350" s="146"/>
      <c r="WBH350" s="146"/>
      <c r="WBI350" s="146"/>
      <c r="WBJ350" s="146"/>
      <c r="WBK350" s="146"/>
      <c r="WBL350" s="146"/>
      <c r="WBM350" s="146"/>
      <c r="WBN350" s="146"/>
      <c r="WBO350" s="146"/>
      <c r="WBP350" s="146"/>
      <c r="WBQ350" s="146"/>
      <c r="WBR350" s="146"/>
      <c r="WBS350" s="146"/>
      <c r="WBT350" s="146"/>
      <c r="WBU350" s="146"/>
      <c r="WBV350" s="146"/>
      <c r="WBW350" s="146"/>
      <c r="WBX350" s="146"/>
      <c r="WBY350" s="146"/>
      <c r="WBZ350" s="146"/>
      <c r="WCA350" s="146"/>
      <c r="WCB350" s="146"/>
      <c r="WCC350" s="146"/>
      <c r="WCD350" s="146"/>
      <c r="WCE350" s="146"/>
      <c r="WCF350" s="146"/>
      <c r="WCG350" s="146"/>
      <c r="WCH350" s="146"/>
      <c r="WCI350" s="146"/>
      <c r="WCJ350" s="146"/>
      <c r="WCK350" s="146"/>
      <c r="WCL350" s="146"/>
      <c r="WCM350" s="146"/>
      <c r="WCN350" s="146"/>
      <c r="WCO350" s="146"/>
      <c r="WCP350" s="146"/>
      <c r="WCQ350" s="146"/>
      <c r="WCR350" s="146"/>
      <c r="WCS350" s="146"/>
      <c r="WCT350" s="146"/>
      <c r="WCU350" s="146"/>
      <c r="WCV350" s="146"/>
      <c r="WCW350" s="146"/>
      <c r="WCX350" s="146"/>
      <c r="WCY350" s="146"/>
      <c r="WCZ350" s="146"/>
      <c r="WDA350" s="146"/>
      <c r="WDB350" s="146"/>
      <c r="WDC350" s="146"/>
      <c r="WDD350" s="146"/>
      <c r="WDE350" s="146"/>
      <c r="WDF350" s="146"/>
      <c r="WDG350" s="146"/>
      <c r="WDH350" s="146"/>
      <c r="WDI350" s="146"/>
      <c r="WDJ350" s="146"/>
      <c r="WDK350" s="146"/>
      <c r="WDL350" s="146"/>
      <c r="WDM350" s="146"/>
      <c r="WDN350" s="146"/>
      <c r="WDO350" s="146"/>
      <c r="WDP350" s="146"/>
      <c r="WDQ350" s="146"/>
      <c r="WDR350" s="146"/>
      <c r="WDS350" s="146"/>
      <c r="WDT350" s="146"/>
      <c r="WDU350" s="146"/>
      <c r="WDV350" s="146"/>
      <c r="WDW350" s="146"/>
      <c r="WDX350" s="146"/>
      <c r="WDY350" s="146"/>
      <c r="WDZ350" s="146"/>
      <c r="WEA350" s="146"/>
      <c r="WEB350" s="146"/>
      <c r="WEC350" s="146"/>
      <c r="WED350" s="146"/>
      <c r="WEE350" s="146"/>
      <c r="WEF350" s="146"/>
      <c r="WEG350" s="146"/>
      <c r="WEH350" s="146"/>
      <c r="WEI350" s="146"/>
      <c r="WEJ350" s="146"/>
      <c r="WEK350" s="146"/>
      <c r="WEL350" s="146"/>
      <c r="WEM350" s="146"/>
      <c r="WEN350" s="146"/>
      <c r="WEO350" s="146"/>
      <c r="WEP350" s="146"/>
      <c r="WEQ350" s="146"/>
      <c r="WER350" s="146"/>
      <c r="WES350" s="146"/>
      <c r="WET350" s="146"/>
      <c r="WEU350" s="146"/>
      <c r="WEV350" s="146"/>
      <c r="WEW350" s="146"/>
      <c r="WEX350" s="146"/>
      <c r="WEY350" s="146"/>
      <c r="WEZ350" s="146"/>
      <c r="WFA350" s="146"/>
      <c r="WFB350" s="146"/>
      <c r="WFC350" s="146"/>
      <c r="WFD350" s="146"/>
      <c r="WFE350" s="146"/>
      <c r="WFF350" s="146"/>
      <c r="WFG350" s="146"/>
      <c r="WFH350" s="146"/>
      <c r="WFI350" s="146"/>
      <c r="WFJ350" s="146"/>
      <c r="WFK350" s="146"/>
      <c r="WFL350" s="146"/>
      <c r="WFM350" s="146"/>
      <c r="WFN350" s="146"/>
      <c r="WFO350" s="146"/>
      <c r="WFP350" s="146"/>
      <c r="WFQ350" s="146"/>
      <c r="WFR350" s="146"/>
      <c r="WFS350" s="146"/>
      <c r="WFT350" s="146"/>
      <c r="WFU350" s="146"/>
      <c r="WFV350" s="146"/>
      <c r="WFW350" s="146"/>
      <c r="WFX350" s="146"/>
      <c r="WFY350" s="146"/>
      <c r="WFZ350" s="146"/>
      <c r="WGA350" s="146"/>
      <c r="WGB350" s="146"/>
      <c r="WGC350" s="146"/>
      <c r="WGD350" s="146"/>
      <c r="WGE350" s="146"/>
      <c r="WGF350" s="146"/>
      <c r="WGG350" s="146"/>
      <c r="WGH350" s="146"/>
      <c r="WGI350" s="146"/>
      <c r="WGJ350" s="146"/>
      <c r="WGK350" s="146"/>
      <c r="WGL350" s="146"/>
      <c r="WGM350" s="146"/>
      <c r="WGN350" s="146"/>
      <c r="WGO350" s="146"/>
      <c r="WGP350" s="146"/>
      <c r="WGQ350" s="146"/>
      <c r="WGR350" s="146"/>
      <c r="WGS350" s="146"/>
      <c r="WGT350" s="146"/>
      <c r="WGU350" s="146"/>
      <c r="WGV350" s="146"/>
      <c r="WGW350" s="146"/>
      <c r="WGX350" s="146"/>
      <c r="WGY350" s="146"/>
      <c r="WGZ350" s="146"/>
      <c r="WHA350" s="146"/>
      <c r="WHB350" s="146"/>
      <c r="WHC350" s="146"/>
      <c r="WHD350" s="146"/>
      <c r="WHE350" s="146"/>
      <c r="WHF350" s="146"/>
      <c r="WHG350" s="146"/>
      <c r="WHH350" s="146"/>
      <c r="WHI350" s="146"/>
      <c r="WHJ350" s="146"/>
      <c r="WHK350" s="146"/>
      <c r="WHL350" s="146"/>
      <c r="WHM350" s="146"/>
      <c r="WHN350" s="146"/>
      <c r="WHO350" s="146"/>
      <c r="WHP350" s="146"/>
      <c r="WHQ350" s="146"/>
      <c r="WHR350" s="146"/>
      <c r="WHS350" s="146"/>
      <c r="WHT350" s="146"/>
      <c r="WHU350" s="146"/>
      <c r="WHV350" s="146"/>
      <c r="WHW350" s="146"/>
      <c r="WHX350" s="146"/>
      <c r="WHY350" s="146"/>
      <c r="WHZ350" s="146"/>
      <c r="WIA350" s="146"/>
      <c r="WIB350" s="146"/>
      <c r="WIC350" s="146"/>
      <c r="WID350" s="146"/>
      <c r="WIE350" s="146"/>
      <c r="WIF350" s="146"/>
      <c r="WIG350" s="146"/>
      <c r="WIH350" s="146"/>
      <c r="WII350" s="146"/>
      <c r="WIJ350" s="146"/>
      <c r="WIK350" s="146"/>
      <c r="WIL350" s="146"/>
      <c r="WIM350" s="146"/>
      <c r="WIN350" s="146"/>
      <c r="WIO350" s="146"/>
      <c r="WIP350" s="146"/>
      <c r="WIQ350" s="146"/>
      <c r="WIR350" s="146"/>
      <c r="WIS350" s="146"/>
      <c r="WIT350" s="146"/>
      <c r="WIU350" s="146"/>
      <c r="WIV350" s="146"/>
      <c r="WIW350" s="146"/>
      <c r="WIX350" s="146"/>
      <c r="WIY350" s="146"/>
      <c r="WIZ350" s="146"/>
      <c r="WJA350" s="146"/>
      <c r="WJB350" s="146"/>
      <c r="WJC350" s="146"/>
      <c r="WJD350" s="146"/>
      <c r="WJE350" s="146"/>
      <c r="WJF350" s="146"/>
      <c r="WJG350" s="146"/>
      <c r="WJH350" s="146"/>
      <c r="WJI350" s="146"/>
      <c r="WJJ350" s="146"/>
      <c r="WJK350" s="146"/>
      <c r="WJL350" s="146"/>
      <c r="WJM350" s="146"/>
      <c r="WJN350" s="146"/>
      <c r="WJO350" s="146"/>
      <c r="WJP350" s="146"/>
      <c r="WJQ350" s="146"/>
      <c r="WJR350" s="146"/>
      <c r="WJS350" s="146"/>
      <c r="WJT350" s="146"/>
      <c r="WJU350" s="146"/>
      <c r="WJV350" s="146"/>
      <c r="WJW350" s="146"/>
      <c r="WJX350" s="146"/>
      <c r="WJY350" s="146"/>
      <c r="WJZ350" s="146"/>
      <c r="WKA350" s="146"/>
      <c r="WKB350" s="146"/>
      <c r="WKC350" s="146"/>
      <c r="WKD350" s="146"/>
      <c r="WKE350" s="146"/>
      <c r="WKF350" s="146"/>
      <c r="WKG350" s="146"/>
      <c r="WKH350" s="146"/>
      <c r="WKI350" s="146"/>
      <c r="WKJ350" s="146"/>
      <c r="WKK350" s="146"/>
      <c r="WKL350" s="146"/>
      <c r="WKM350" s="146"/>
      <c r="WKN350" s="146"/>
      <c r="WKO350" s="146"/>
      <c r="WKP350" s="146"/>
      <c r="WKQ350" s="146"/>
      <c r="WKR350" s="146"/>
      <c r="WKS350" s="146"/>
      <c r="WKT350" s="146"/>
      <c r="WKU350" s="146"/>
      <c r="WKV350" s="146"/>
      <c r="WKW350" s="146"/>
      <c r="WKX350" s="146"/>
      <c r="WKY350" s="146"/>
      <c r="WKZ350" s="146"/>
      <c r="WLA350" s="146"/>
      <c r="WLB350" s="146"/>
      <c r="WLC350" s="146"/>
      <c r="WLD350" s="146"/>
      <c r="WLE350" s="146"/>
      <c r="WLF350" s="146"/>
      <c r="WLG350" s="146"/>
      <c r="WLH350" s="146"/>
      <c r="WLI350" s="146"/>
      <c r="WLJ350" s="146"/>
      <c r="WLK350" s="146"/>
      <c r="WLL350" s="146"/>
      <c r="WLM350" s="146"/>
      <c r="WLN350" s="146"/>
      <c r="WLO350" s="146"/>
      <c r="WLP350" s="146"/>
      <c r="WLQ350" s="146"/>
      <c r="WLR350" s="146"/>
      <c r="WLS350" s="146"/>
      <c r="WLT350" s="146"/>
      <c r="WLU350" s="146"/>
      <c r="WLV350" s="146"/>
      <c r="WLW350" s="146"/>
      <c r="WLX350" s="146"/>
      <c r="WLY350" s="146"/>
      <c r="WLZ350" s="146"/>
      <c r="WMA350" s="146"/>
      <c r="WMB350" s="146"/>
      <c r="WMC350" s="146"/>
      <c r="WMD350" s="146"/>
      <c r="WME350" s="146"/>
      <c r="WMF350" s="146"/>
      <c r="WMG350" s="146"/>
      <c r="WMH350" s="146"/>
      <c r="WMI350" s="146"/>
      <c r="WMJ350" s="146"/>
      <c r="WMK350" s="146"/>
      <c r="WML350" s="146"/>
      <c r="WMM350" s="146"/>
      <c r="WMN350" s="146"/>
      <c r="WMO350" s="146"/>
      <c r="WMP350" s="146"/>
      <c r="WMQ350" s="146"/>
      <c r="WMR350" s="146"/>
      <c r="WMS350" s="146"/>
      <c r="WMT350" s="146"/>
      <c r="WMU350" s="146"/>
      <c r="WMV350" s="146"/>
      <c r="WMW350" s="146"/>
      <c r="WMX350" s="146"/>
      <c r="WMY350" s="146"/>
      <c r="WMZ350" s="146"/>
      <c r="WNA350" s="146"/>
      <c r="WNB350" s="146"/>
      <c r="WNC350" s="146"/>
      <c r="WND350" s="146"/>
      <c r="WNE350" s="146"/>
      <c r="WNF350" s="146"/>
      <c r="WNG350" s="146"/>
      <c r="WNH350" s="146"/>
      <c r="WNI350" s="146"/>
      <c r="WNJ350" s="146"/>
      <c r="WNK350" s="146"/>
      <c r="WNL350" s="146"/>
      <c r="WNM350" s="146"/>
      <c r="WNN350" s="146"/>
      <c r="WNO350" s="146"/>
      <c r="WNP350" s="146"/>
      <c r="WNQ350" s="146"/>
      <c r="WNR350" s="146"/>
      <c r="WNS350" s="146"/>
      <c r="WNT350" s="146"/>
      <c r="WNU350" s="146"/>
      <c r="WNV350" s="146"/>
      <c r="WNW350" s="146"/>
      <c r="WNX350" s="146"/>
      <c r="WNY350" s="146"/>
      <c r="WNZ350" s="146"/>
      <c r="WOA350" s="146"/>
      <c r="WOB350" s="146"/>
      <c r="WOC350" s="146"/>
      <c r="WOD350" s="146"/>
      <c r="WOE350" s="146"/>
      <c r="WOF350" s="146"/>
      <c r="WOG350" s="146"/>
      <c r="WOH350" s="146"/>
      <c r="WOI350" s="146"/>
      <c r="WOJ350" s="146"/>
      <c r="WOK350" s="146"/>
      <c r="WOL350" s="146"/>
      <c r="WOM350" s="146"/>
      <c r="WON350" s="146"/>
      <c r="WOO350" s="146"/>
      <c r="WOP350" s="146"/>
      <c r="WOQ350" s="146"/>
      <c r="WOR350" s="146"/>
      <c r="WOS350" s="146"/>
      <c r="WOT350" s="146"/>
      <c r="WOU350" s="146"/>
      <c r="WOV350" s="146"/>
      <c r="WOW350" s="146"/>
      <c r="WOX350" s="146"/>
      <c r="WOY350" s="146"/>
      <c r="WOZ350" s="146"/>
      <c r="WPA350" s="146"/>
      <c r="WPB350" s="146"/>
      <c r="WPC350" s="146"/>
      <c r="WPD350" s="146"/>
      <c r="WPE350" s="146"/>
      <c r="WPF350" s="146"/>
      <c r="WPG350" s="146"/>
      <c r="WPH350" s="146"/>
      <c r="WPI350" s="146"/>
      <c r="WPJ350" s="146"/>
      <c r="WPK350" s="146"/>
      <c r="WPL350" s="146"/>
      <c r="WPM350" s="146"/>
      <c r="WPN350" s="146"/>
      <c r="WPO350" s="146"/>
      <c r="WPP350" s="146"/>
      <c r="WPQ350" s="146"/>
      <c r="WPR350" s="146"/>
      <c r="WPS350" s="146"/>
      <c r="WPT350" s="146"/>
      <c r="WPU350" s="146"/>
      <c r="WPV350" s="146"/>
      <c r="WPW350" s="146"/>
      <c r="WPX350" s="146"/>
      <c r="WPY350" s="146"/>
      <c r="WPZ350" s="146"/>
      <c r="WQA350" s="146"/>
      <c r="WQB350" s="146"/>
      <c r="WQC350" s="146"/>
      <c r="WQD350" s="146"/>
      <c r="WQE350" s="146"/>
      <c r="WQF350" s="146"/>
      <c r="WQG350" s="146"/>
      <c r="WQH350" s="146"/>
      <c r="WQI350" s="146"/>
      <c r="WQJ350" s="146"/>
      <c r="WQK350" s="146"/>
      <c r="WQL350" s="146"/>
      <c r="WQM350" s="146"/>
      <c r="WQN350" s="146"/>
      <c r="WQO350" s="146"/>
      <c r="WQP350" s="146"/>
      <c r="WQQ350" s="146"/>
      <c r="WQR350" s="146"/>
      <c r="WQS350" s="146"/>
      <c r="WQT350" s="146"/>
      <c r="WQU350" s="146"/>
      <c r="WQV350" s="146"/>
      <c r="WQW350" s="146"/>
      <c r="WQX350" s="146"/>
      <c r="WQY350" s="146"/>
      <c r="WQZ350" s="146"/>
      <c r="WRA350" s="146"/>
      <c r="WRB350" s="146"/>
      <c r="WRC350" s="146"/>
      <c r="WRD350" s="146"/>
      <c r="WRE350" s="146"/>
      <c r="WRF350" s="146"/>
      <c r="WRG350" s="146"/>
      <c r="WRH350" s="146"/>
      <c r="WRI350" s="146"/>
      <c r="WRJ350" s="146"/>
      <c r="WRK350" s="146"/>
      <c r="WRL350" s="146"/>
      <c r="WRM350" s="146"/>
      <c r="WRN350" s="146"/>
      <c r="WRO350" s="146"/>
      <c r="WRP350" s="146"/>
      <c r="WRQ350" s="146"/>
      <c r="WRR350" s="146"/>
      <c r="WRS350" s="146"/>
      <c r="WRT350" s="146"/>
      <c r="WRU350" s="146"/>
      <c r="WRV350" s="146"/>
      <c r="WRW350" s="146"/>
      <c r="WRX350" s="146"/>
      <c r="WRY350" s="146"/>
      <c r="WRZ350" s="146"/>
      <c r="WSA350" s="146"/>
      <c r="WSB350" s="146"/>
      <c r="WSC350" s="146"/>
      <c r="WSD350" s="146"/>
      <c r="WSE350" s="146"/>
      <c r="WSF350" s="146"/>
      <c r="WSG350" s="146"/>
      <c r="WSH350" s="146"/>
      <c r="WSI350" s="146"/>
      <c r="WSJ350" s="146"/>
      <c r="WSK350" s="146"/>
      <c r="WSL350" s="146"/>
      <c r="WSM350" s="146"/>
      <c r="WSN350" s="146"/>
      <c r="WSO350" s="146"/>
      <c r="WSP350" s="146"/>
      <c r="WSQ350" s="146"/>
      <c r="WSR350" s="146"/>
      <c r="WSS350" s="146"/>
      <c r="WST350" s="146"/>
      <c r="WSU350" s="146"/>
      <c r="WSV350" s="146"/>
      <c r="WSW350" s="146"/>
      <c r="WSX350" s="146"/>
      <c r="WSY350" s="146"/>
      <c r="WSZ350" s="146"/>
      <c r="WTA350" s="146"/>
      <c r="WTB350" s="146"/>
      <c r="WTC350" s="146"/>
      <c r="WTD350" s="146"/>
      <c r="WTE350" s="146"/>
      <c r="WTF350" s="146"/>
      <c r="WTG350" s="146"/>
      <c r="WTH350" s="146"/>
      <c r="WTI350" s="146"/>
      <c r="WTJ350" s="146"/>
      <c r="WTK350" s="146"/>
      <c r="WTL350" s="146"/>
      <c r="WTM350" s="146"/>
      <c r="WTN350" s="146"/>
      <c r="WTO350" s="146"/>
      <c r="WTP350" s="146"/>
      <c r="WTQ350" s="146"/>
      <c r="WTR350" s="146"/>
      <c r="WTS350" s="146"/>
      <c r="WTT350" s="146"/>
      <c r="WTU350" s="146"/>
      <c r="WTV350" s="146"/>
      <c r="WTW350" s="146"/>
      <c r="WTX350" s="146"/>
      <c r="WTY350" s="146"/>
      <c r="WTZ350" s="146"/>
      <c r="WUA350" s="146"/>
      <c r="WUB350" s="146"/>
      <c r="WUC350" s="146"/>
      <c r="WUD350" s="146"/>
      <c r="WUE350" s="146"/>
      <c r="WUF350" s="146"/>
      <c r="WUG350" s="146"/>
      <c r="WUH350" s="146"/>
      <c r="WUI350" s="146"/>
      <c r="WUJ350" s="146"/>
      <c r="WUK350" s="146"/>
      <c r="WUL350" s="146"/>
      <c r="WUM350" s="146"/>
      <c r="WUN350" s="146"/>
      <c r="WUO350" s="146"/>
      <c r="WUP350" s="146"/>
      <c r="WUQ350" s="146"/>
      <c r="WUR350" s="146"/>
      <c r="WUS350" s="146"/>
      <c r="WUT350" s="146"/>
      <c r="WUU350" s="146"/>
      <c r="WUV350" s="146"/>
      <c r="WUW350" s="146"/>
      <c r="WUX350" s="146"/>
      <c r="WUY350" s="146"/>
      <c r="WUZ350" s="146"/>
      <c r="WVA350" s="146"/>
      <c r="WVB350" s="146"/>
      <c r="WVC350" s="146"/>
      <c r="WVD350" s="146"/>
      <c r="WVE350" s="146"/>
      <c r="WVF350" s="146"/>
      <c r="WVG350" s="146"/>
      <c r="WVH350" s="146"/>
      <c r="WVI350" s="146"/>
      <c r="WVJ350" s="146"/>
      <c r="WVK350" s="146"/>
      <c r="WVL350" s="146"/>
      <c r="WVM350" s="146"/>
      <c r="WVN350" s="146"/>
      <c r="WVO350" s="146"/>
      <c r="WVP350" s="146"/>
      <c r="WVQ350" s="146"/>
      <c r="WVR350" s="146"/>
      <c r="WVS350" s="146"/>
      <c r="WVT350" s="146"/>
      <c r="WVU350" s="146"/>
      <c r="WVV350" s="146"/>
      <c r="WVW350" s="146"/>
      <c r="WVX350" s="146"/>
      <c r="WVY350" s="146"/>
      <c r="WVZ350" s="146"/>
      <c r="WWA350" s="146"/>
      <c r="WWB350" s="146"/>
      <c r="WWC350" s="146"/>
      <c r="WWD350" s="146"/>
      <c r="WWE350" s="146"/>
      <c r="WWF350" s="146"/>
      <c r="WWG350" s="146"/>
      <c r="WWH350" s="146"/>
      <c r="WWI350" s="146"/>
      <c r="WWJ350" s="146"/>
      <c r="WWK350" s="146"/>
      <c r="WWL350" s="146"/>
      <c r="WWM350" s="146"/>
      <c r="WWN350" s="146"/>
      <c r="WWO350" s="146"/>
      <c r="WWP350" s="146"/>
      <c r="WWQ350" s="146"/>
      <c r="WWR350" s="146"/>
      <c r="WWS350" s="146"/>
      <c r="WWT350" s="146"/>
      <c r="WWU350" s="146"/>
      <c r="WWV350" s="146"/>
      <c r="WWW350" s="146"/>
      <c r="WWX350" s="146"/>
      <c r="WWY350" s="146"/>
      <c r="WWZ350" s="146"/>
      <c r="WXA350" s="146"/>
      <c r="WXB350" s="146"/>
      <c r="WXC350" s="146"/>
      <c r="WXD350" s="146"/>
      <c r="WXE350" s="146"/>
      <c r="WXF350" s="146"/>
      <c r="WXG350" s="146"/>
      <c r="WXH350" s="146"/>
      <c r="WXI350" s="146"/>
      <c r="WXJ350" s="146"/>
      <c r="WXK350" s="146"/>
      <c r="WXL350" s="146"/>
      <c r="WXM350" s="146"/>
      <c r="WXN350" s="146"/>
      <c r="WXO350" s="146"/>
      <c r="WXP350" s="146"/>
      <c r="WXQ350" s="146"/>
      <c r="WXR350" s="146"/>
      <c r="WXS350" s="146"/>
      <c r="WXT350" s="146"/>
      <c r="WXU350" s="146"/>
      <c r="WXV350" s="146"/>
      <c r="WXW350" s="146"/>
      <c r="WXX350" s="146"/>
      <c r="WXY350" s="146"/>
      <c r="WXZ350" s="146"/>
      <c r="WYA350" s="146"/>
      <c r="WYB350" s="146"/>
      <c r="WYC350" s="146"/>
      <c r="WYD350" s="146"/>
      <c r="WYE350" s="146"/>
      <c r="WYF350" s="146"/>
      <c r="WYG350" s="146"/>
      <c r="WYH350" s="146"/>
      <c r="WYI350" s="146"/>
      <c r="WYJ350" s="146"/>
      <c r="WYK350" s="146"/>
      <c r="WYL350" s="146"/>
      <c r="WYM350" s="146"/>
      <c r="WYN350" s="146"/>
      <c r="WYO350" s="146"/>
      <c r="WYP350" s="146"/>
      <c r="WYQ350" s="146"/>
      <c r="WYR350" s="146"/>
      <c r="WYS350" s="146"/>
      <c r="WYT350" s="146"/>
      <c r="WYU350" s="146"/>
      <c r="WYV350" s="146"/>
      <c r="WYW350" s="146"/>
      <c r="WYX350" s="146"/>
      <c r="WYY350" s="146"/>
      <c r="WYZ350" s="146"/>
      <c r="WZA350" s="146"/>
      <c r="WZB350" s="146"/>
      <c r="WZC350" s="146"/>
      <c r="WZD350" s="146"/>
      <c r="WZE350" s="146"/>
      <c r="WZF350" s="146"/>
      <c r="WZG350" s="146"/>
      <c r="WZH350" s="146"/>
      <c r="WZI350" s="146"/>
      <c r="WZJ350" s="146"/>
      <c r="WZK350" s="146"/>
      <c r="WZL350" s="146"/>
      <c r="WZM350" s="146"/>
      <c r="WZN350" s="146"/>
      <c r="WZO350" s="146"/>
      <c r="WZP350" s="146"/>
      <c r="WZQ350" s="146"/>
      <c r="WZR350" s="146"/>
      <c r="WZS350" s="146"/>
      <c r="WZT350" s="146"/>
      <c r="WZU350" s="146"/>
      <c r="WZV350" s="146"/>
      <c r="WZW350" s="146"/>
      <c r="WZX350" s="146"/>
      <c r="WZY350" s="146"/>
      <c r="WZZ350" s="146"/>
      <c r="XAA350" s="146"/>
      <c r="XAB350" s="146"/>
      <c r="XAC350" s="146"/>
      <c r="XAD350" s="146"/>
      <c r="XAE350" s="146"/>
      <c r="XAF350" s="146"/>
      <c r="XAG350" s="146"/>
      <c r="XAH350" s="146"/>
      <c r="XAI350" s="146"/>
      <c r="XAJ350" s="146"/>
      <c r="XAK350" s="146"/>
      <c r="XAL350" s="146"/>
      <c r="XAM350" s="146"/>
      <c r="XAN350" s="146"/>
      <c r="XAO350" s="146"/>
      <c r="XAP350" s="146"/>
      <c r="XAQ350" s="146"/>
      <c r="XAR350" s="146"/>
      <c r="XAS350" s="146"/>
      <c r="XAT350" s="146"/>
      <c r="XAU350" s="146"/>
      <c r="XAV350" s="146"/>
      <c r="XAW350" s="146"/>
      <c r="XAX350" s="146"/>
      <c r="XAY350" s="146"/>
      <c r="XAZ350" s="146"/>
      <c r="XBA350" s="146"/>
      <c r="XBB350" s="146"/>
      <c r="XBC350" s="146"/>
      <c r="XBD350" s="146"/>
      <c r="XBE350" s="146"/>
      <c r="XBF350" s="146"/>
      <c r="XBG350" s="146"/>
      <c r="XBH350" s="146"/>
      <c r="XBI350" s="146"/>
      <c r="XBJ350" s="146"/>
      <c r="XBK350" s="146"/>
      <c r="XBL350" s="146"/>
      <c r="XBM350" s="146"/>
      <c r="XBN350" s="146"/>
      <c r="XBO350" s="146"/>
      <c r="XBP350" s="146"/>
      <c r="XBQ350" s="146"/>
      <c r="XBR350" s="146"/>
      <c r="XBS350" s="146"/>
      <c r="XBT350" s="146"/>
      <c r="XBU350" s="146"/>
      <c r="XBV350" s="146"/>
      <c r="XBW350" s="146"/>
      <c r="XBX350" s="146"/>
      <c r="XBY350" s="146"/>
      <c r="XBZ350" s="146"/>
      <c r="XCA350" s="146"/>
      <c r="XCB350" s="146"/>
      <c r="XCC350" s="146"/>
      <c r="XCD350" s="146"/>
      <c r="XCE350" s="146"/>
      <c r="XCF350" s="146"/>
      <c r="XCG350" s="146"/>
      <c r="XCH350" s="146"/>
      <c r="XCI350" s="146"/>
      <c r="XCJ350" s="146"/>
      <c r="XCK350" s="146"/>
      <c r="XCL350" s="146"/>
      <c r="XCM350" s="146"/>
      <c r="XCN350" s="146"/>
      <c r="XCO350" s="146"/>
      <c r="XCP350" s="146"/>
      <c r="XCQ350" s="146"/>
      <c r="XCR350" s="146"/>
      <c r="XCS350" s="146"/>
      <c r="XCT350" s="146"/>
      <c r="XCU350" s="146"/>
      <c r="XCV350" s="146"/>
      <c r="XCW350" s="146"/>
      <c r="XCX350" s="146"/>
      <c r="XCY350" s="146"/>
      <c r="XCZ350" s="146"/>
      <c r="XDA350" s="146"/>
      <c r="XDB350" s="146"/>
      <c r="XDC350" s="146"/>
      <c r="XDD350" s="146"/>
      <c r="XDE350" s="146"/>
      <c r="XDF350" s="146"/>
      <c r="XDG350" s="146"/>
      <c r="XDH350" s="146"/>
      <c r="XDI350" s="146"/>
      <c r="XDJ350" s="146"/>
      <c r="XDK350" s="146"/>
      <c r="XDL350" s="146"/>
      <c r="XDM350" s="146"/>
      <c r="XDN350" s="146"/>
      <c r="XDO350" s="146"/>
      <c r="XDP350" s="146"/>
      <c r="XDQ350" s="146"/>
      <c r="XDR350" s="146"/>
      <c r="XDS350" s="146"/>
      <c r="XDT350" s="146"/>
      <c r="XDU350" s="146"/>
      <c r="XDV350" s="146"/>
      <c r="XDW350" s="146"/>
      <c r="XDX350" s="146"/>
      <c r="XDY350" s="146"/>
      <c r="XDZ350" s="146"/>
      <c r="XEA350" s="146"/>
      <c r="XEB350" s="146"/>
      <c r="XEC350" s="146"/>
      <c r="XED350" s="146"/>
      <c r="XEE350" s="146"/>
      <c r="XEF350" s="146"/>
      <c r="XEG350" s="146"/>
      <c r="XEH350" s="146"/>
      <c r="XEI350" s="146"/>
      <c r="XEJ350" s="146"/>
      <c r="XEK350" s="146"/>
      <c r="XEL350" s="146"/>
      <c r="XEM350" s="146"/>
      <c r="XEN350" s="146"/>
      <c r="XEO350" s="146"/>
      <c r="XEP350" s="146"/>
      <c r="XEQ350" s="146"/>
      <c r="XER350" s="146"/>
      <c r="XES350" s="146"/>
      <c r="XET350" s="146"/>
      <c r="XEU350" s="146"/>
      <c r="XEV350" s="146"/>
      <c r="XEW350" s="146"/>
      <c r="XEX350" s="146"/>
      <c r="XEY350" s="146"/>
      <c r="XEZ350" s="146"/>
      <c r="XFA350" s="146"/>
      <c r="XFB350" s="146"/>
      <c r="XFC350" s="146"/>
      <c r="XFD350" s="146"/>
    </row>
    <row r="351" spans="1:16384" s="124" customFormat="1" ht="29.25" customHeight="1" thickBot="1" x14ac:dyDescent="0.25">
      <c r="A351" s="146"/>
      <c r="B351" s="155"/>
      <c r="C351" s="155"/>
      <c r="D351" s="519" t="s">
        <v>599</v>
      </c>
      <c r="E351" s="492"/>
      <c r="F351" s="519" t="s">
        <v>594</v>
      </c>
      <c r="G351" s="492"/>
      <c r="H351" s="420" t="s">
        <v>421</v>
      </c>
      <c r="I351" s="420"/>
      <c r="J351" s="129"/>
      <c r="K351" s="130"/>
      <c r="L351" s="130"/>
      <c r="M351" s="146"/>
      <c r="N351" s="146"/>
    </row>
    <row r="352" spans="1:16384" s="124" customFormat="1" ht="20.100000000000001" customHeight="1" thickTop="1" thickBot="1" x14ac:dyDescent="0.25">
      <c r="A352" s="146"/>
      <c r="B352" s="515">
        <v>2018</v>
      </c>
      <c r="C352" s="520"/>
      <c r="D352" s="517"/>
      <c r="E352" s="517"/>
      <c r="F352" s="517"/>
      <c r="G352" s="517"/>
      <c r="H352" s="518"/>
      <c r="I352" s="518"/>
      <c r="J352" s="130"/>
      <c r="K352" s="130"/>
      <c r="L352" s="130"/>
      <c r="M352" s="146"/>
      <c r="N352" s="146"/>
    </row>
    <row r="353" spans="1:15" s="124" customFormat="1" ht="20.100000000000001" customHeight="1" thickTop="1" thickBot="1" x14ac:dyDescent="0.25">
      <c r="A353" s="146"/>
      <c r="B353" s="515">
        <v>2019</v>
      </c>
      <c r="C353" s="516"/>
      <c r="D353" s="517"/>
      <c r="E353" s="517"/>
      <c r="F353" s="517"/>
      <c r="G353" s="517"/>
      <c r="H353" s="518"/>
      <c r="I353" s="518"/>
      <c r="J353" s="130"/>
      <c r="K353" s="130"/>
      <c r="L353" s="130"/>
      <c r="M353" s="146"/>
      <c r="N353" s="146"/>
    </row>
    <row r="354" spans="1:15" s="124" customFormat="1" ht="20.100000000000001" customHeight="1" thickTop="1" thickBot="1" x14ac:dyDescent="0.25">
      <c r="A354" s="146"/>
      <c r="B354" s="515">
        <v>2020</v>
      </c>
      <c r="C354" s="516"/>
      <c r="D354" s="517"/>
      <c r="E354" s="517"/>
      <c r="F354" s="517"/>
      <c r="G354" s="517"/>
      <c r="H354" s="518"/>
      <c r="I354" s="518"/>
      <c r="J354" s="130"/>
      <c r="K354" s="130"/>
      <c r="L354" s="130"/>
      <c r="M354" s="146"/>
      <c r="N354" s="146"/>
    </row>
    <row r="355" spans="1:15" s="124" customFormat="1" ht="15" thickTop="1" x14ac:dyDescent="0.2">
      <c r="A355" s="145"/>
      <c r="B355" s="145"/>
      <c r="C355" s="145"/>
      <c r="D355" s="145"/>
      <c r="E355" s="145"/>
      <c r="F355" s="145"/>
      <c r="G355" s="145"/>
      <c r="H355" s="145"/>
      <c r="I355" s="145"/>
      <c r="J355" s="145"/>
      <c r="K355" s="145"/>
      <c r="L355" s="145"/>
      <c r="M355" s="145"/>
      <c r="N355" s="145"/>
      <c r="O355" s="18"/>
    </row>
    <row r="356" spans="1:15" s="124" customFormat="1" ht="15" thickBot="1" x14ac:dyDescent="0.25">
      <c r="A356" s="141" t="s">
        <v>511</v>
      </c>
      <c r="B356" s="146"/>
      <c r="C356" s="146"/>
      <c r="D356" s="146"/>
      <c r="E356" s="146"/>
      <c r="F356" s="146"/>
      <c r="G356" s="146"/>
      <c r="H356" s="146"/>
      <c r="I356" s="146"/>
      <c r="J356" s="146"/>
      <c r="K356" s="146"/>
      <c r="L356" s="146"/>
      <c r="M356" s="146"/>
      <c r="N356" s="146"/>
      <c r="O356" s="18"/>
    </row>
    <row r="357" spans="1:15" s="124" customFormat="1" ht="15.75" thickTop="1" thickBot="1" x14ac:dyDescent="0.25">
      <c r="A357" s="154"/>
      <c r="B357" s="459"/>
      <c r="C357" s="460"/>
      <c r="D357" s="460"/>
      <c r="E357" s="460"/>
      <c r="F357" s="460"/>
      <c r="G357" s="460"/>
      <c r="H357" s="460"/>
      <c r="I357" s="460"/>
      <c r="J357" s="461"/>
      <c r="K357" s="146"/>
      <c r="L357" s="146"/>
      <c r="M357" s="146"/>
      <c r="N357" s="146"/>
      <c r="O357" s="18"/>
    </row>
    <row r="358" spans="1:15" s="124" customFormat="1" ht="15" thickTop="1" x14ac:dyDescent="0.2">
      <c r="A358" s="146"/>
      <c r="B358" s="146"/>
      <c r="C358" s="146"/>
      <c r="D358" s="146"/>
      <c r="E358" s="146"/>
      <c r="F358" s="146"/>
      <c r="G358" s="146"/>
      <c r="H358" s="146"/>
      <c r="I358" s="146"/>
      <c r="J358" s="146"/>
      <c r="K358" s="146"/>
      <c r="L358" s="146"/>
      <c r="M358" s="146"/>
      <c r="N358" s="146"/>
      <c r="O358" s="18"/>
    </row>
    <row r="359" spans="1:15" s="124" customFormat="1" ht="14.25" x14ac:dyDescent="0.2">
      <c r="A359" s="353" t="s">
        <v>607</v>
      </c>
      <c r="B359" s="146"/>
      <c r="C359" s="146"/>
      <c r="D359" s="146"/>
      <c r="E359" s="146"/>
      <c r="F359" s="146"/>
      <c r="G359" s="146"/>
      <c r="H359" s="146"/>
      <c r="I359" s="146"/>
      <c r="J359" s="146"/>
      <c r="K359" s="146"/>
      <c r="L359" s="146"/>
      <c r="M359" s="146"/>
      <c r="N359" s="146"/>
      <c r="O359" s="18"/>
    </row>
    <row r="360" spans="1:15" s="124" customFormat="1" ht="14.25" x14ac:dyDescent="0.2">
      <c r="A360" s="146"/>
      <c r="B360" s="146"/>
      <c r="C360" s="146"/>
      <c r="D360" s="146"/>
      <c r="E360" s="146"/>
      <c r="F360" s="146"/>
      <c r="G360" s="146"/>
      <c r="H360" s="146"/>
      <c r="I360" s="146"/>
      <c r="J360" s="146"/>
      <c r="K360" s="146"/>
      <c r="L360" s="146"/>
      <c r="M360" s="146"/>
      <c r="N360" s="146"/>
      <c r="O360" s="18"/>
    </row>
    <row r="361" spans="1:15" s="124" customFormat="1" ht="72" customHeight="1" thickBot="1" x14ac:dyDescent="0.25">
      <c r="A361" s="146"/>
      <c r="B361" s="155"/>
      <c r="C361" s="155"/>
      <c r="D361" s="491" t="s">
        <v>608</v>
      </c>
      <c r="E361" s="492"/>
      <c r="F361" s="493" t="s">
        <v>609</v>
      </c>
      <c r="G361" s="420"/>
      <c r="H361" s="491" t="s">
        <v>610</v>
      </c>
      <c r="I361" s="492"/>
      <c r="J361" s="419" t="s">
        <v>421</v>
      </c>
      <c r="K361" s="420"/>
      <c r="L361" s="130"/>
      <c r="M361" s="146"/>
      <c r="N361" s="146"/>
      <c r="O361" s="18"/>
    </row>
    <row r="362" spans="1:15" s="124" customFormat="1" ht="15.75" thickTop="1" thickBot="1" x14ac:dyDescent="0.25">
      <c r="A362" s="146"/>
      <c r="B362" s="512" t="s">
        <v>298</v>
      </c>
      <c r="C362" s="513"/>
      <c r="D362" s="418"/>
      <c r="E362" s="418"/>
      <c r="F362" s="418"/>
      <c r="G362" s="418"/>
      <c r="H362" s="418"/>
      <c r="I362" s="418"/>
      <c r="J362" s="418"/>
      <c r="K362" s="418"/>
      <c r="L362" s="130"/>
      <c r="M362" s="146"/>
      <c r="N362" s="146"/>
      <c r="O362" s="18"/>
    </row>
    <row r="363" spans="1:15" s="124" customFormat="1" ht="15.75" thickTop="1" thickBot="1" x14ac:dyDescent="0.25">
      <c r="A363" s="146"/>
      <c r="B363" s="512" t="s">
        <v>300</v>
      </c>
      <c r="C363" s="514"/>
      <c r="D363" s="418"/>
      <c r="E363" s="418"/>
      <c r="F363" s="418"/>
      <c r="G363" s="418"/>
      <c r="H363" s="418"/>
      <c r="I363" s="418"/>
      <c r="J363" s="418"/>
      <c r="K363" s="418"/>
      <c r="L363" s="130"/>
      <c r="M363" s="146"/>
      <c r="N363" s="146"/>
      <c r="O363" s="18"/>
    </row>
    <row r="364" spans="1:15" s="124" customFormat="1" ht="15.75" thickTop="1" thickBot="1" x14ac:dyDescent="0.25">
      <c r="A364" s="146"/>
      <c r="B364" s="512" t="s">
        <v>301</v>
      </c>
      <c r="C364" s="514"/>
      <c r="D364" s="418"/>
      <c r="E364" s="418"/>
      <c r="F364" s="418"/>
      <c r="G364" s="418"/>
      <c r="H364" s="418"/>
      <c r="I364" s="418"/>
      <c r="J364" s="418"/>
      <c r="K364" s="418"/>
      <c r="L364" s="130"/>
      <c r="M364" s="146"/>
      <c r="N364" s="146"/>
      <c r="O364" s="18"/>
    </row>
    <row r="365" spans="1:15" s="124" customFormat="1" ht="15" thickTop="1" x14ac:dyDescent="0.2">
      <c r="A365" s="146"/>
      <c r="B365" s="128"/>
      <c r="C365" s="128"/>
      <c r="D365" s="129"/>
      <c r="E365" s="129"/>
      <c r="F365" s="129"/>
      <c r="G365" s="129"/>
      <c r="H365" s="129"/>
      <c r="I365" s="129"/>
      <c r="J365" s="130"/>
      <c r="K365" s="130"/>
      <c r="L365" s="130"/>
      <c r="M365" s="146"/>
      <c r="N365" s="146"/>
      <c r="O365" s="18"/>
    </row>
    <row r="366" spans="1:15" s="124" customFormat="1" ht="14.25" x14ac:dyDescent="0.2">
      <c r="A366" s="363" t="s">
        <v>611</v>
      </c>
      <c r="B366" s="128"/>
      <c r="C366" s="128"/>
      <c r="D366" s="129"/>
      <c r="E366" s="129"/>
      <c r="F366" s="129"/>
      <c r="G366" s="129"/>
      <c r="H366" s="129"/>
      <c r="I366" s="129"/>
      <c r="J366" s="130"/>
      <c r="K366" s="130"/>
      <c r="L366" s="130"/>
      <c r="M366" s="146"/>
      <c r="N366" s="146"/>
      <c r="O366" s="18"/>
    </row>
    <row r="367" spans="1:15" s="124" customFormat="1" ht="9.9499999999999993" customHeight="1" x14ac:dyDescent="0.2">
      <c r="A367" s="10"/>
      <c r="B367" s="18"/>
      <c r="C367" s="18"/>
      <c r="D367" s="18"/>
      <c r="E367" s="18"/>
      <c r="F367" s="18"/>
      <c r="G367" s="18"/>
      <c r="H367" s="18"/>
      <c r="I367" s="18"/>
      <c r="J367" s="18"/>
      <c r="K367" s="18"/>
      <c r="L367" s="18"/>
      <c r="M367" s="18"/>
      <c r="N367" s="18"/>
      <c r="O367" s="18"/>
    </row>
    <row r="368" spans="1:15" ht="9.9499999999999993" customHeight="1" x14ac:dyDescent="0.2">
      <c r="A368" s="148"/>
      <c r="B368" s="148"/>
      <c r="C368" s="148"/>
      <c r="D368" s="148"/>
      <c r="E368" s="148"/>
      <c r="F368" s="148"/>
      <c r="G368" s="148"/>
      <c r="H368" s="148"/>
      <c r="I368" s="148"/>
      <c r="J368" s="148"/>
      <c r="K368" s="148"/>
      <c r="L368" s="148"/>
      <c r="M368" s="148"/>
      <c r="N368" s="148"/>
      <c r="O368" s="148"/>
    </row>
    <row r="369" spans="1:15" ht="15.95" customHeight="1" x14ac:dyDescent="0.2">
      <c r="A369" s="438" t="s">
        <v>542</v>
      </c>
      <c r="B369" s="438"/>
      <c r="C369" s="438"/>
      <c r="D369" s="438"/>
      <c r="E369" s="438"/>
      <c r="F369" s="438"/>
      <c r="G369" s="438"/>
      <c r="H369" s="438"/>
      <c r="I369" s="438"/>
      <c r="J369" s="438"/>
      <c r="K369" s="438"/>
      <c r="L369" s="438"/>
      <c r="M369" s="438"/>
      <c r="N369" s="438"/>
      <c r="O369" s="148"/>
    </row>
    <row r="370" spans="1:15" ht="14.25" x14ac:dyDescent="0.2">
      <c r="A370" s="148"/>
      <c r="B370" s="148"/>
      <c r="C370" s="148"/>
      <c r="D370" s="148"/>
      <c r="E370" s="148"/>
      <c r="F370" s="148"/>
      <c r="G370" s="148"/>
      <c r="H370" s="148"/>
      <c r="I370" s="148"/>
      <c r="J370" s="148"/>
      <c r="K370" s="148"/>
      <c r="L370" s="148"/>
      <c r="M370" s="148"/>
      <c r="N370" s="148"/>
      <c r="O370" s="148"/>
    </row>
    <row r="371" spans="1:15" s="28" customFormat="1" ht="48.75" customHeight="1" thickBot="1" x14ac:dyDescent="0.3">
      <c r="A371" s="435" t="s">
        <v>69</v>
      </c>
      <c r="B371" s="435"/>
      <c r="C371" s="435" t="s">
        <v>70</v>
      </c>
      <c r="D371" s="435"/>
      <c r="E371" s="229" t="s">
        <v>71</v>
      </c>
      <c r="F371" s="229" t="s">
        <v>525</v>
      </c>
      <c r="G371" s="229" t="s">
        <v>595</v>
      </c>
      <c r="H371" s="229" t="s">
        <v>422</v>
      </c>
      <c r="I371" s="435" t="s">
        <v>74</v>
      </c>
      <c r="J371" s="435"/>
      <c r="K371" s="27"/>
      <c r="L371" s="27"/>
      <c r="M371" s="27"/>
      <c r="N371" s="27"/>
      <c r="O371" s="27"/>
    </row>
    <row r="372" spans="1:15" ht="24.95" customHeight="1" thickTop="1" thickBot="1" x14ac:dyDescent="0.25">
      <c r="A372" s="418"/>
      <c r="B372" s="418"/>
      <c r="C372" s="418"/>
      <c r="D372" s="418"/>
      <c r="E372" s="203"/>
      <c r="F372" s="203"/>
      <c r="G372" s="203"/>
      <c r="H372" s="203"/>
      <c r="I372" s="418"/>
      <c r="J372" s="418"/>
      <c r="K372" s="148"/>
      <c r="L372" s="148"/>
      <c r="M372" s="148"/>
      <c r="N372" s="148"/>
      <c r="O372" s="148"/>
    </row>
    <row r="373" spans="1:15" ht="24.95" customHeight="1" thickTop="1" thickBot="1" x14ac:dyDescent="0.25">
      <c r="A373" s="418"/>
      <c r="B373" s="418"/>
      <c r="C373" s="418"/>
      <c r="D373" s="418"/>
      <c r="E373" s="203"/>
      <c r="F373" s="203"/>
      <c r="G373" s="203"/>
      <c r="H373" s="203"/>
      <c r="I373" s="418"/>
      <c r="J373" s="418"/>
      <c r="K373" s="148"/>
      <c r="L373" s="148"/>
      <c r="M373" s="148"/>
      <c r="N373" s="148"/>
      <c r="O373" s="148"/>
    </row>
    <row r="374" spans="1:15" ht="24.95" customHeight="1" thickTop="1" thickBot="1" x14ac:dyDescent="0.25">
      <c r="A374" s="418"/>
      <c r="B374" s="418"/>
      <c r="C374" s="418"/>
      <c r="D374" s="418"/>
      <c r="E374" s="203"/>
      <c r="F374" s="203"/>
      <c r="G374" s="203"/>
      <c r="H374" s="203"/>
      <c r="I374" s="418"/>
      <c r="J374" s="418"/>
      <c r="K374" s="148"/>
      <c r="L374" s="148"/>
      <c r="M374" s="148"/>
      <c r="N374" s="148"/>
      <c r="O374" s="148"/>
    </row>
    <row r="375" spans="1:15" ht="24.95" customHeight="1" thickTop="1" thickBot="1" x14ac:dyDescent="0.25">
      <c r="A375" s="418"/>
      <c r="B375" s="418"/>
      <c r="C375" s="418"/>
      <c r="D375" s="418"/>
      <c r="E375" s="203"/>
      <c r="F375" s="203"/>
      <c r="G375" s="203"/>
      <c r="H375" s="203"/>
      <c r="I375" s="418"/>
      <c r="J375" s="418"/>
      <c r="K375" s="148"/>
      <c r="L375" s="148"/>
      <c r="M375" s="148"/>
      <c r="N375" s="148"/>
      <c r="O375" s="148"/>
    </row>
    <row r="376" spans="1:15" ht="24.95" customHeight="1" thickTop="1" thickBot="1" x14ac:dyDescent="0.25">
      <c r="A376" s="418"/>
      <c r="B376" s="418"/>
      <c r="C376" s="418"/>
      <c r="D376" s="418"/>
      <c r="E376" s="203"/>
      <c r="F376" s="203"/>
      <c r="G376" s="203"/>
      <c r="H376" s="203"/>
      <c r="I376" s="418"/>
      <c r="J376" s="418"/>
      <c r="K376" s="148"/>
      <c r="L376" s="148"/>
      <c r="M376" s="148"/>
      <c r="N376" s="148"/>
      <c r="O376" s="148"/>
    </row>
    <row r="377" spans="1:15" ht="24.95" customHeight="1" thickTop="1" thickBot="1" x14ac:dyDescent="0.25">
      <c r="A377" s="418"/>
      <c r="B377" s="418"/>
      <c r="C377" s="418"/>
      <c r="D377" s="418"/>
      <c r="E377" s="203"/>
      <c r="F377" s="203"/>
      <c r="G377" s="203"/>
      <c r="H377" s="203"/>
      <c r="I377" s="418"/>
      <c r="J377" s="418"/>
      <c r="K377" s="148"/>
      <c r="L377" s="148"/>
      <c r="M377" s="148"/>
      <c r="N377" s="148"/>
      <c r="O377" s="148"/>
    </row>
    <row r="378" spans="1:15" ht="24.95" customHeight="1" thickTop="1" x14ac:dyDescent="0.2">
      <c r="A378" s="134"/>
      <c r="B378" s="134"/>
      <c r="C378" s="134"/>
      <c r="D378" s="134"/>
      <c r="E378" s="134"/>
      <c r="F378" s="134"/>
      <c r="G378" s="134"/>
      <c r="H378" s="148"/>
      <c r="I378" s="148"/>
      <c r="J378" s="148"/>
      <c r="K378" s="148"/>
      <c r="L378" s="148"/>
      <c r="M378" s="148"/>
      <c r="N378" s="148"/>
      <c r="O378" s="148"/>
    </row>
    <row r="379" spans="1:15" ht="9.9499999999999993" customHeight="1" x14ac:dyDescent="0.2">
      <c r="A379" s="148"/>
      <c r="B379" s="148"/>
      <c r="C379" s="148"/>
      <c r="D379" s="148"/>
      <c r="E379" s="148"/>
      <c r="F379" s="148"/>
      <c r="G379" s="148"/>
      <c r="H379" s="148"/>
      <c r="I379" s="148"/>
      <c r="J379" s="148"/>
      <c r="K379" s="148"/>
      <c r="L379" s="148"/>
      <c r="M379" s="148"/>
      <c r="N379" s="148"/>
      <c r="O379" s="148"/>
    </row>
    <row r="380" spans="1:15" ht="14.25" x14ac:dyDescent="0.2">
      <c r="A380" s="150"/>
      <c r="N380" s="148"/>
      <c r="O380" s="148"/>
    </row>
    <row r="381" spans="1:15" ht="9.9499999999999993" customHeight="1" x14ac:dyDescent="0.2">
      <c r="N381" s="148"/>
      <c r="O381" s="148"/>
    </row>
    <row r="382" spans="1:15" ht="20.100000000000001" customHeight="1" x14ac:dyDescent="0.2">
      <c r="A382" s="140" t="s">
        <v>75</v>
      </c>
      <c r="D382" s="439"/>
      <c r="E382" s="440"/>
      <c r="F382" s="440"/>
      <c r="G382" s="440"/>
      <c r="H382" s="440"/>
      <c r="I382" s="440"/>
      <c r="J382" s="440"/>
      <c r="K382" s="440"/>
      <c r="L382" s="440"/>
      <c r="M382" s="441"/>
      <c r="N382" s="148"/>
      <c r="O382" s="148"/>
    </row>
    <row r="383" spans="1:15" ht="9.9499999999999993" customHeight="1" x14ac:dyDescent="0.2">
      <c r="A383" s="147"/>
      <c r="D383" s="71"/>
      <c r="E383" s="71"/>
      <c r="F383" s="71"/>
      <c r="G383" s="71"/>
      <c r="H383" s="71"/>
      <c r="I383" s="71"/>
      <c r="J383" s="71"/>
      <c r="K383" s="71"/>
      <c r="L383" s="71"/>
      <c r="M383" s="71"/>
      <c r="N383" s="148"/>
      <c r="O383" s="148"/>
    </row>
    <row r="384" spans="1:15" ht="20.100000000000001" customHeight="1" x14ac:dyDescent="0.2">
      <c r="A384" s="140" t="s">
        <v>76</v>
      </c>
      <c r="D384" s="439"/>
      <c r="E384" s="440"/>
      <c r="F384" s="440"/>
      <c r="G384" s="440"/>
      <c r="H384" s="440"/>
      <c r="I384" s="440"/>
      <c r="J384" s="440"/>
      <c r="K384" s="440"/>
      <c r="L384" s="440"/>
      <c r="M384" s="441"/>
      <c r="N384" s="148"/>
      <c r="O384" s="148"/>
    </row>
    <row r="385" spans="1:15" ht="14.25" x14ac:dyDescent="0.2">
      <c r="A385" s="147"/>
      <c r="D385" s="71"/>
      <c r="E385" s="71"/>
      <c r="F385" s="71"/>
      <c r="G385" s="71"/>
      <c r="H385" s="71"/>
      <c r="I385" s="71"/>
      <c r="J385" s="71"/>
      <c r="K385" s="71"/>
      <c r="L385" s="71"/>
      <c r="M385" s="71"/>
      <c r="N385" s="148"/>
      <c r="O385" s="148"/>
    </row>
    <row r="386" spans="1:15" ht="20.100000000000001" customHeight="1" x14ac:dyDescent="0.2">
      <c r="A386" s="140" t="s">
        <v>77</v>
      </c>
      <c r="D386" s="443"/>
      <c r="E386" s="444"/>
      <c r="F386" s="444"/>
      <c r="G386" s="444"/>
      <c r="H386" s="444"/>
      <c r="I386" s="444"/>
      <c r="J386" s="444"/>
      <c r="K386" s="444"/>
      <c r="L386" s="444"/>
      <c r="M386" s="445"/>
      <c r="N386" s="148"/>
      <c r="O386" s="148"/>
    </row>
    <row r="387" spans="1:15" ht="20.100000000000001" customHeight="1" x14ac:dyDescent="0.2">
      <c r="A387" s="9"/>
      <c r="D387" s="446"/>
      <c r="E387" s="447"/>
      <c r="F387" s="447"/>
      <c r="G387" s="447"/>
      <c r="H387" s="447"/>
      <c r="I387" s="447"/>
      <c r="J387" s="447"/>
      <c r="K387" s="447"/>
      <c r="L387" s="447"/>
      <c r="M387" s="448"/>
      <c r="N387" s="148"/>
      <c r="O387" s="148"/>
    </row>
    <row r="388" spans="1:15" ht="20.100000000000001" customHeight="1" x14ac:dyDescent="0.2">
      <c r="A388" s="9"/>
      <c r="D388" s="446"/>
      <c r="E388" s="447"/>
      <c r="F388" s="447"/>
      <c r="G388" s="447"/>
      <c r="H388" s="447"/>
      <c r="I388" s="447"/>
      <c r="J388" s="447"/>
      <c r="K388" s="447"/>
      <c r="L388" s="447"/>
      <c r="M388" s="448"/>
      <c r="N388" s="148"/>
      <c r="O388" s="148"/>
    </row>
    <row r="389" spans="1:15" ht="20.100000000000001" customHeight="1" x14ac:dyDescent="0.2">
      <c r="A389" s="9"/>
      <c r="D389" s="446"/>
      <c r="E389" s="447"/>
      <c r="F389" s="447"/>
      <c r="G389" s="447"/>
      <c r="H389" s="447"/>
      <c r="I389" s="447"/>
      <c r="J389" s="447"/>
      <c r="K389" s="447"/>
      <c r="L389" s="447"/>
      <c r="M389" s="448"/>
      <c r="N389" s="148"/>
      <c r="O389" s="148"/>
    </row>
    <row r="390" spans="1:15" ht="20.100000000000001" customHeight="1" x14ac:dyDescent="0.2">
      <c r="A390" s="134"/>
      <c r="D390" s="446"/>
      <c r="E390" s="447"/>
      <c r="F390" s="447"/>
      <c r="G390" s="447"/>
      <c r="H390" s="447"/>
      <c r="I390" s="447"/>
      <c r="J390" s="447"/>
      <c r="K390" s="447"/>
      <c r="L390" s="447"/>
      <c r="M390" s="448"/>
      <c r="N390" s="148"/>
      <c r="O390" s="148"/>
    </row>
    <row r="391" spans="1:15" ht="20.100000000000001" customHeight="1" x14ac:dyDescent="0.2">
      <c r="A391" s="9"/>
      <c r="D391" s="449"/>
      <c r="E391" s="450"/>
      <c r="F391" s="450"/>
      <c r="G391" s="450"/>
      <c r="H391" s="450"/>
      <c r="I391" s="450"/>
      <c r="J391" s="450"/>
      <c r="K391" s="450"/>
      <c r="L391" s="450"/>
      <c r="M391" s="451"/>
      <c r="N391" s="148"/>
      <c r="O391" s="148"/>
    </row>
    <row r="392" spans="1:15" ht="9.9499999999999993" customHeight="1" x14ac:dyDescent="0.2">
      <c r="A392" s="3"/>
      <c r="B392" s="148"/>
      <c r="C392" s="148"/>
      <c r="D392" s="10"/>
      <c r="E392" s="10"/>
      <c r="F392" s="10"/>
      <c r="G392" s="10"/>
      <c r="H392" s="10"/>
      <c r="I392" s="10"/>
      <c r="J392" s="10"/>
      <c r="K392" s="10"/>
      <c r="L392" s="10"/>
      <c r="M392" s="10"/>
      <c r="N392" s="148"/>
      <c r="O392" s="148"/>
    </row>
    <row r="393" spans="1:15" ht="20.100000000000001" customHeight="1" x14ac:dyDescent="0.2">
      <c r="A393" s="438" t="s">
        <v>512</v>
      </c>
      <c r="B393" s="438"/>
      <c r="C393" s="438"/>
      <c r="D393" s="438"/>
      <c r="E393" s="438"/>
      <c r="F393" s="438"/>
      <c r="G393" s="438"/>
      <c r="H393" s="438"/>
      <c r="I393" s="438"/>
      <c r="J393" s="438"/>
      <c r="K393" s="438"/>
      <c r="L393" s="438"/>
      <c r="M393" s="438"/>
      <c r="N393" s="438"/>
      <c r="O393" s="148"/>
    </row>
    <row r="394" spans="1:15" ht="9.9499999999999993" customHeight="1" x14ac:dyDescent="0.2">
      <c r="A394" s="148"/>
      <c r="B394" s="148"/>
      <c r="C394" s="148"/>
      <c r="D394" s="148"/>
      <c r="E394" s="148"/>
      <c r="F394" s="148"/>
      <c r="G394" s="148"/>
      <c r="H394" s="148"/>
      <c r="I394" s="148"/>
      <c r="J394" s="148"/>
      <c r="K394" s="148"/>
      <c r="L394" s="148"/>
      <c r="M394" s="148"/>
      <c r="N394" s="148"/>
      <c r="O394" s="148"/>
    </row>
    <row r="395" spans="1:15" s="32" customFormat="1" ht="20.100000000000001" customHeight="1" x14ac:dyDescent="0.25">
      <c r="A395" s="269" t="s">
        <v>454</v>
      </c>
    </row>
    <row r="396" spans="1:15" ht="14.25" x14ac:dyDescent="0.2">
      <c r="A396" s="148"/>
      <c r="B396" s="148"/>
      <c r="C396" s="148"/>
      <c r="D396" s="148"/>
      <c r="E396" s="148"/>
      <c r="F396" s="148"/>
      <c r="G396" s="148"/>
      <c r="H396" s="148"/>
      <c r="I396" s="148"/>
      <c r="J396" s="148"/>
      <c r="K396" s="148"/>
      <c r="L396" s="148"/>
      <c r="M396" s="148"/>
      <c r="N396" s="148"/>
      <c r="O396" s="148"/>
    </row>
    <row r="397" spans="1:15" s="28" customFormat="1" ht="43.5" customHeight="1" thickBot="1" x14ac:dyDescent="0.3">
      <c r="A397" s="490" t="s">
        <v>79</v>
      </c>
      <c r="B397" s="511"/>
      <c r="C397" s="490" t="s">
        <v>531</v>
      </c>
      <c r="D397" s="490"/>
      <c r="E397" s="490" t="s">
        <v>455</v>
      </c>
      <c r="F397" s="490"/>
      <c r="G397" s="490" t="s">
        <v>410</v>
      </c>
      <c r="H397" s="490"/>
      <c r="I397" s="27"/>
      <c r="J397" s="27"/>
      <c r="K397" s="27"/>
      <c r="L397" s="27"/>
      <c r="M397" s="27"/>
      <c r="N397" s="27"/>
      <c r="O397" s="27"/>
    </row>
    <row r="398" spans="1:15" s="121" customFormat="1" ht="24.95" customHeight="1" thickTop="1" thickBot="1" x14ac:dyDescent="0.3">
      <c r="A398" s="452"/>
      <c r="B398" s="452"/>
      <c r="C398" s="452"/>
      <c r="D398" s="452"/>
      <c r="E398" s="452"/>
      <c r="F398" s="452"/>
      <c r="G398" s="452"/>
      <c r="H398" s="452"/>
      <c r="I398" s="5"/>
      <c r="J398" s="5"/>
      <c r="K398" s="5"/>
      <c r="L398" s="5"/>
      <c r="M398" s="5"/>
      <c r="N398" s="5"/>
      <c r="O398" s="5"/>
    </row>
    <row r="399" spans="1:15" s="121" customFormat="1" ht="24.95" customHeight="1" thickTop="1" thickBot="1" x14ac:dyDescent="0.3">
      <c r="A399" s="452"/>
      <c r="B399" s="452"/>
      <c r="C399" s="452"/>
      <c r="D399" s="452"/>
      <c r="E399" s="452"/>
      <c r="F399" s="452"/>
      <c r="G399" s="452"/>
      <c r="H399" s="452"/>
      <c r="I399" s="5"/>
      <c r="J399" s="5"/>
      <c r="K399" s="5"/>
      <c r="L399" s="5"/>
      <c r="M399" s="5"/>
      <c r="N399" s="5"/>
      <c r="O399" s="5"/>
    </row>
    <row r="400" spans="1:15" s="121" customFormat="1" ht="24.95" customHeight="1" thickTop="1" thickBot="1" x14ac:dyDescent="0.3">
      <c r="A400" s="452"/>
      <c r="B400" s="452"/>
      <c r="C400" s="452"/>
      <c r="D400" s="452"/>
      <c r="E400" s="452"/>
      <c r="F400" s="452"/>
      <c r="G400" s="452"/>
      <c r="H400" s="452"/>
      <c r="I400" s="5"/>
      <c r="J400" s="5"/>
      <c r="K400" s="5"/>
      <c r="L400" s="5"/>
      <c r="M400" s="5"/>
      <c r="N400" s="5"/>
      <c r="O400" s="5"/>
    </row>
    <row r="401" spans="1:15" s="121" customFormat="1" ht="24.95" customHeight="1" thickTop="1" thickBot="1" x14ac:dyDescent="0.3">
      <c r="A401" s="452"/>
      <c r="B401" s="452"/>
      <c r="C401" s="452"/>
      <c r="D401" s="452"/>
      <c r="E401" s="452"/>
      <c r="F401" s="452"/>
      <c r="G401" s="452"/>
      <c r="H401" s="452"/>
      <c r="I401" s="5"/>
      <c r="J401" s="5"/>
      <c r="K401" s="5"/>
      <c r="L401" s="5"/>
      <c r="M401" s="5"/>
      <c r="N401" s="5"/>
      <c r="O401" s="5"/>
    </row>
    <row r="402" spans="1:15" s="121" customFormat="1" ht="24.95" customHeight="1" thickTop="1" thickBot="1" x14ac:dyDescent="0.3">
      <c r="A402" s="452"/>
      <c r="B402" s="452"/>
      <c r="C402" s="452"/>
      <c r="D402" s="452"/>
      <c r="E402" s="452"/>
      <c r="F402" s="452"/>
      <c r="G402" s="452"/>
      <c r="H402" s="452"/>
      <c r="I402" s="5"/>
      <c r="J402" s="5"/>
      <c r="K402" s="5"/>
      <c r="L402" s="5"/>
      <c r="M402" s="5"/>
      <c r="N402" s="5"/>
      <c r="O402" s="5"/>
    </row>
    <row r="403" spans="1:15" s="121" customFormat="1" ht="24.95" customHeight="1" thickTop="1" thickBot="1" x14ac:dyDescent="0.3">
      <c r="A403" s="452"/>
      <c r="B403" s="452"/>
      <c r="C403" s="452"/>
      <c r="D403" s="452"/>
      <c r="E403" s="452"/>
      <c r="F403" s="452"/>
      <c r="G403" s="452"/>
      <c r="H403" s="452"/>
      <c r="I403" s="5"/>
      <c r="J403" s="5"/>
      <c r="K403" s="5"/>
      <c r="L403" s="5"/>
      <c r="M403" s="5"/>
      <c r="N403" s="5"/>
      <c r="O403" s="5"/>
    </row>
    <row r="404" spans="1:15" ht="9.9499999999999993" customHeight="1" thickTop="1" x14ac:dyDescent="0.2">
      <c r="A404" s="148"/>
      <c r="B404" s="148"/>
      <c r="C404" s="148"/>
      <c r="D404" s="148"/>
      <c r="E404" s="148"/>
      <c r="F404" s="148"/>
      <c r="G404" s="148"/>
      <c r="H404" s="148"/>
      <c r="I404" s="148"/>
      <c r="J404" s="148"/>
      <c r="K404" s="148"/>
      <c r="L404" s="148"/>
      <c r="M404" s="148"/>
      <c r="N404" s="148"/>
      <c r="O404" s="148"/>
    </row>
    <row r="405" spans="1:15" ht="9.9499999999999993" customHeight="1" x14ac:dyDescent="0.2">
      <c r="A405" s="148"/>
      <c r="B405" s="148"/>
      <c r="C405" s="148"/>
      <c r="D405" s="148"/>
      <c r="E405" s="148"/>
      <c r="F405" s="148"/>
      <c r="G405" s="148"/>
      <c r="H405" s="148"/>
      <c r="I405" s="148"/>
      <c r="J405" s="148"/>
      <c r="K405" s="148"/>
      <c r="L405" s="148"/>
      <c r="M405" s="148"/>
      <c r="N405" s="148"/>
      <c r="O405" s="148"/>
    </row>
    <row r="406" spans="1:15" ht="15.95" customHeight="1" x14ac:dyDescent="0.2">
      <c r="A406" s="438" t="s">
        <v>612</v>
      </c>
      <c r="B406" s="438"/>
      <c r="C406" s="438"/>
      <c r="D406" s="438"/>
      <c r="E406" s="438"/>
      <c r="F406" s="438"/>
      <c r="G406" s="438"/>
      <c r="H406" s="438"/>
      <c r="I406" s="438"/>
      <c r="J406" s="438"/>
      <c r="K406" s="438"/>
      <c r="L406" s="438"/>
      <c r="M406" s="438"/>
      <c r="N406" s="438"/>
      <c r="O406" s="148"/>
    </row>
    <row r="407" spans="1:15" ht="9.9499999999999993" customHeight="1" thickBot="1" x14ac:dyDescent="0.25">
      <c r="A407" s="148"/>
      <c r="B407" s="148"/>
      <c r="C407" s="148"/>
      <c r="D407" s="148"/>
      <c r="E407" s="148"/>
      <c r="F407" s="148"/>
      <c r="G407" s="148"/>
      <c r="H407" s="148"/>
      <c r="I407" s="148"/>
      <c r="J407" s="148"/>
      <c r="K407" s="148"/>
      <c r="L407" s="148"/>
      <c r="M407" s="148"/>
      <c r="N407" s="148"/>
      <c r="O407" s="148"/>
    </row>
    <row r="408" spans="1:15" ht="20.100000000000001" customHeight="1" thickTop="1" thickBot="1" x14ac:dyDescent="0.25">
      <c r="A408" s="143" t="s">
        <v>513</v>
      </c>
      <c r="B408" s="148"/>
      <c r="C408" s="148"/>
      <c r="D408" s="207"/>
      <c r="E408" s="148"/>
      <c r="F408" s="148"/>
      <c r="G408" s="148"/>
      <c r="H408" s="148"/>
      <c r="I408" s="148"/>
      <c r="J408" s="148"/>
      <c r="K408" s="148"/>
      <c r="L408" s="148"/>
      <c r="M408" s="148"/>
      <c r="N408" s="148"/>
      <c r="O408" s="148"/>
    </row>
    <row r="409" spans="1:15" ht="9.9499999999999993" customHeight="1" thickTop="1" x14ac:dyDescent="0.2">
      <c r="A409" s="143"/>
      <c r="B409" s="148"/>
      <c r="C409" s="148"/>
      <c r="D409" s="148"/>
      <c r="E409" s="148"/>
      <c r="F409" s="148"/>
      <c r="G409" s="148"/>
      <c r="H409" s="148"/>
      <c r="I409" s="148"/>
      <c r="J409" s="148"/>
      <c r="K409" s="148"/>
      <c r="L409" s="148"/>
      <c r="M409" s="148"/>
      <c r="N409" s="148"/>
      <c r="O409" s="148"/>
    </row>
    <row r="410" spans="1:15" ht="20.100000000000001" customHeight="1" x14ac:dyDescent="0.2">
      <c r="A410" s="143" t="s">
        <v>514</v>
      </c>
      <c r="B410" s="148"/>
      <c r="C410" s="148"/>
      <c r="D410" s="261"/>
      <c r="E410" s="261"/>
      <c r="F410" s="261"/>
      <c r="G410" s="261"/>
      <c r="H410" s="261"/>
      <c r="I410" s="261"/>
      <c r="J410" s="261"/>
      <c r="K410" s="261"/>
      <c r="L410" s="260"/>
      <c r="M410" s="148"/>
      <c r="N410" s="148"/>
      <c r="O410" s="148"/>
    </row>
    <row r="411" spans="1:15" ht="9.9499999999999993" customHeight="1" thickBot="1" x14ac:dyDescent="0.25">
      <c r="A411" s="143"/>
      <c r="B411" s="148"/>
      <c r="C411" s="148"/>
      <c r="D411" s="148"/>
      <c r="E411" s="148"/>
      <c r="F411" s="148"/>
      <c r="G411" s="148"/>
      <c r="H411" s="148"/>
      <c r="I411" s="148"/>
      <c r="J411" s="148"/>
      <c r="K411" s="148"/>
      <c r="L411" s="148"/>
      <c r="M411" s="148"/>
      <c r="N411" s="148"/>
      <c r="O411" s="148"/>
    </row>
    <row r="412" spans="1:15" ht="20.100000000000001" customHeight="1" thickTop="1" thickBot="1" x14ac:dyDescent="0.25">
      <c r="A412" s="270" t="s">
        <v>526</v>
      </c>
      <c r="C412" s="148"/>
      <c r="D412" s="148"/>
      <c r="E412" s="148"/>
      <c r="F412" s="148"/>
      <c r="G412" s="148"/>
      <c r="H412" s="148"/>
      <c r="I412" s="207"/>
      <c r="K412" s="148"/>
      <c r="L412" s="148"/>
      <c r="M412" s="148"/>
      <c r="N412" s="148"/>
      <c r="O412" s="148"/>
    </row>
    <row r="413" spans="1:15" ht="9.9499999999999993" customHeight="1" thickTop="1" thickBot="1" x14ac:dyDescent="0.25">
      <c r="A413" s="143"/>
      <c r="C413" s="148"/>
      <c r="D413" s="148"/>
      <c r="E413" s="148"/>
      <c r="F413" s="148"/>
      <c r="G413" s="148"/>
      <c r="H413" s="148"/>
      <c r="I413" s="148"/>
      <c r="J413" s="148"/>
      <c r="K413" s="148"/>
      <c r="L413" s="148"/>
      <c r="M413" s="148"/>
      <c r="N413" s="148"/>
      <c r="O413" s="148"/>
    </row>
    <row r="414" spans="1:15" ht="20.100000000000001" customHeight="1" thickTop="1" thickBot="1" x14ac:dyDescent="0.25">
      <c r="A414" s="270" t="s">
        <v>527</v>
      </c>
      <c r="C414" s="148"/>
      <c r="D414" s="148"/>
      <c r="E414" s="148"/>
      <c r="F414" s="148"/>
      <c r="G414" s="148"/>
      <c r="H414" s="148"/>
      <c r="I414" s="148"/>
      <c r="J414" s="148"/>
      <c r="K414" s="148"/>
      <c r="L414" s="148"/>
      <c r="M414" s="148"/>
      <c r="N414" s="207"/>
      <c r="O414" s="148"/>
    </row>
    <row r="415" spans="1:15" ht="9.9499999999999993" customHeight="1" thickTop="1" thickBot="1" x14ac:dyDescent="0.25">
      <c r="A415" s="143"/>
      <c r="C415" s="148"/>
      <c r="D415" s="148"/>
      <c r="E415" s="148"/>
      <c r="F415" s="148"/>
      <c r="G415" s="148"/>
      <c r="H415" s="148"/>
      <c r="I415" s="148"/>
      <c r="J415" s="148"/>
      <c r="K415" s="148"/>
      <c r="L415" s="148"/>
      <c r="M415" s="148"/>
      <c r="N415" s="148"/>
      <c r="O415" s="148"/>
    </row>
    <row r="416" spans="1:15" ht="20.100000000000001" customHeight="1" thickTop="1" thickBot="1" x14ac:dyDescent="0.25">
      <c r="A416" s="270" t="s">
        <v>528</v>
      </c>
      <c r="C416" s="148"/>
      <c r="D416" s="148"/>
      <c r="E416" s="148"/>
      <c r="F416" s="148"/>
      <c r="G416" s="148"/>
      <c r="H416" s="148"/>
      <c r="I416" s="148"/>
      <c r="J416" s="207"/>
      <c r="L416" s="148"/>
      <c r="M416" s="148"/>
      <c r="N416" s="148"/>
      <c r="O416" s="148"/>
    </row>
    <row r="417" spans="1:15" ht="9.9499999999999993" customHeight="1" thickTop="1" thickBot="1" x14ac:dyDescent="0.25">
      <c r="A417" s="148"/>
      <c r="B417" s="148"/>
      <c r="C417" s="148"/>
      <c r="D417" s="148"/>
      <c r="E417" s="148"/>
      <c r="F417" s="148"/>
      <c r="G417" s="148"/>
      <c r="H417" s="148"/>
      <c r="I417" s="148"/>
      <c r="J417" s="148"/>
      <c r="K417" s="148"/>
      <c r="L417" s="148"/>
      <c r="M417" s="148"/>
      <c r="N417" s="148"/>
      <c r="O417" s="148"/>
    </row>
    <row r="418" spans="1:15" ht="21.75" customHeight="1" thickTop="1" thickBot="1" x14ac:dyDescent="0.25">
      <c r="A418" s="270" t="s">
        <v>529</v>
      </c>
      <c r="C418" s="148"/>
      <c r="D418" s="148"/>
      <c r="E418" s="259"/>
      <c r="F418" s="148"/>
      <c r="G418" s="148"/>
      <c r="H418" s="148"/>
      <c r="I418" s="148"/>
      <c r="J418" s="148"/>
      <c r="K418" s="148"/>
      <c r="L418" s="148"/>
      <c r="M418" s="148"/>
      <c r="N418" s="148"/>
      <c r="O418" s="148"/>
    </row>
    <row r="419" spans="1:15" ht="9.9499999999999993" customHeight="1" thickTop="1" x14ac:dyDescent="0.2">
      <c r="A419" s="148"/>
      <c r="B419" s="148"/>
      <c r="C419" s="148"/>
      <c r="D419" s="148"/>
      <c r="E419" s="148"/>
      <c r="F419" s="148"/>
      <c r="G419" s="148"/>
      <c r="H419" s="148"/>
      <c r="I419" s="148"/>
      <c r="J419" s="148"/>
      <c r="K419" s="148"/>
      <c r="L419" s="148"/>
      <c r="M419" s="148"/>
      <c r="N419" s="148"/>
      <c r="O419" s="148"/>
    </row>
    <row r="420" spans="1:15" ht="14.25" x14ac:dyDescent="0.2">
      <c r="A420" s="148"/>
      <c r="B420" s="148"/>
      <c r="C420" s="148"/>
      <c r="D420" s="148"/>
      <c r="E420" s="148"/>
      <c r="F420" s="148"/>
      <c r="G420" s="148"/>
      <c r="H420" s="148"/>
      <c r="I420" s="148"/>
      <c r="J420" s="148"/>
      <c r="K420" s="148"/>
      <c r="L420" s="148"/>
      <c r="M420" s="148"/>
      <c r="N420" s="148"/>
      <c r="O420" s="148"/>
    </row>
    <row r="421" spans="1:15" ht="20.100000000000001" customHeight="1" x14ac:dyDescent="0.2">
      <c r="A421" s="438" t="s">
        <v>309</v>
      </c>
      <c r="B421" s="438"/>
      <c r="C421" s="438"/>
      <c r="D421" s="438"/>
      <c r="E421" s="438"/>
      <c r="F421" s="438"/>
      <c r="G421" s="438"/>
      <c r="H421" s="438"/>
      <c r="I421" s="438"/>
      <c r="J421" s="438"/>
      <c r="K421" s="438"/>
      <c r="L421" s="438"/>
      <c r="M421" s="438"/>
      <c r="N421" s="438"/>
      <c r="O421" s="148"/>
    </row>
    <row r="422" spans="1:15" ht="14.25" x14ac:dyDescent="0.2">
      <c r="A422" s="69"/>
      <c r="B422" s="69"/>
      <c r="C422" s="69"/>
      <c r="D422" s="69"/>
      <c r="E422" s="69"/>
      <c r="F422" s="69"/>
      <c r="G422" s="69"/>
      <c r="H422" s="69"/>
      <c r="I422" s="69"/>
      <c r="J422" s="69"/>
      <c r="K422" s="69"/>
      <c r="L422" s="69"/>
      <c r="M422" s="69"/>
      <c r="N422" s="69"/>
      <c r="O422" s="148"/>
    </row>
    <row r="423" spans="1:15" ht="14.25" x14ac:dyDescent="0.2">
      <c r="A423" s="158" t="s">
        <v>613</v>
      </c>
      <c r="B423" s="69"/>
      <c r="C423" s="69"/>
      <c r="D423" s="69"/>
      <c r="E423" s="69"/>
      <c r="F423" s="69"/>
      <c r="G423" s="69"/>
      <c r="H423" s="69"/>
      <c r="I423" s="69"/>
      <c r="J423" s="69"/>
      <c r="K423" s="69"/>
      <c r="L423" s="69"/>
      <c r="M423" s="69"/>
      <c r="N423" s="69"/>
      <c r="O423" s="148"/>
    </row>
    <row r="424" spans="1:15" ht="14.25" x14ac:dyDescent="0.2">
      <c r="A424" s="151"/>
      <c r="B424" s="151"/>
      <c r="C424" s="151"/>
      <c r="D424" s="151"/>
      <c r="E424" s="151"/>
      <c r="F424" s="151"/>
      <c r="G424" s="151"/>
      <c r="H424" s="151"/>
      <c r="I424" s="151"/>
      <c r="J424" s="151"/>
      <c r="K424" s="151"/>
      <c r="L424" s="151"/>
      <c r="M424" s="151"/>
      <c r="N424" s="151"/>
      <c r="O424" s="148"/>
    </row>
    <row r="425" spans="1:15" s="233" customFormat="1" ht="34.5" customHeight="1" thickBot="1" x14ac:dyDescent="0.25">
      <c r="A425" s="232"/>
      <c r="B425" s="436" t="s">
        <v>27</v>
      </c>
      <c r="C425" s="442"/>
      <c r="D425" s="435" t="s">
        <v>423</v>
      </c>
      <c r="E425" s="435"/>
      <c r="F425" s="436" t="s">
        <v>457</v>
      </c>
      <c r="G425" s="437"/>
      <c r="H425" s="435" t="s">
        <v>421</v>
      </c>
      <c r="I425" s="435"/>
      <c r="L425" s="232"/>
      <c r="M425" s="232"/>
      <c r="N425" s="232"/>
    </row>
    <row r="426" spans="1:15" ht="20.100000000000001" customHeight="1" thickTop="1" thickBot="1" x14ac:dyDescent="0.25">
      <c r="A426" s="146"/>
      <c r="B426" s="418"/>
      <c r="C426" s="418"/>
      <c r="D426" s="418"/>
      <c r="E426" s="418"/>
      <c r="F426" s="418"/>
      <c r="G426" s="418"/>
      <c r="H426" s="418"/>
      <c r="I426" s="418"/>
      <c r="L426" s="146"/>
      <c r="M426" s="146"/>
      <c r="N426" s="146"/>
    </row>
    <row r="427" spans="1:15" ht="20.100000000000001" customHeight="1" thickTop="1" thickBot="1" x14ac:dyDescent="0.25">
      <c r="A427" s="146"/>
      <c r="B427" s="418"/>
      <c r="C427" s="418"/>
      <c r="D427" s="418"/>
      <c r="E427" s="418"/>
      <c r="F427" s="418"/>
      <c r="G427" s="418"/>
      <c r="H427" s="418"/>
      <c r="I427" s="418"/>
      <c r="L427" s="146"/>
      <c r="M427" s="146"/>
      <c r="N427" s="146"/>
    </row>
    <row r="428" spans="1:15" ht="20.100000000000001" customHeight="1" thickTop="1" thickBot="1" x14ac:dyDescent="0.25">
      <c r="A428" s="146"/>
      <c r="B428" s="418"/>
      <c r="C428" s="418"/>
      <c r="D428" s="418"/>
      <c r="E428" s="418"/>
      <c r="F428" s="418"/>
      <c r="G428" s="418"/>
      <c r="H428" s="418"/>
      <c r="I428" s="418"/>
      <c r="L428" s="146"/>
      <c r="M428" s="146"/>
      <c r="N428" s="146"/>
    </row>
    <row r="429" spans="1:15" ht="20.100000000000001" customHeight="1" thickTop="1" thickBot="1" x14ac:dyDescent="0.25">
      <c r="A429" s="146"/>
      <c r="B429" s="418"/>
      <c r="C429" s="418"/>
      <c r="D429" s="418"/>
      <c r="E429" s="418"/>
      <c r="F429" s="418"/>
      <c r="G429" s="418"/>
      <c r="H429" s="418"/>
      <c r="I429" s="418"/>
      <c r="L429" s="146"/>
      <c r="M429" s="146"/>
      <c r="N429" s="146"/>
    </row>
    <row r="430" spans="1:15" ht="20.100000000000001" customHeight="1" thickTop="1" thickBot="1" x14ac:dyDescent="0.25">
      <c r="A430" s="146"/>
      <c r="B430" s="418"/>
      <c r="C430" s="418"/>
      <c r="D430" s="418"/>
      <c r="E430" s="418"/>
      <c r="F430" s="418"/>
      <c r="G430" s="418"/>
      <c r="H430" s="418"/>
      <c r="I430" s="418"/>
      <c r="L430" s="146"/>
      <c r="M430" s="146"/>
      <c r="N430" s="146"/>
    </row>
    <row r="431" spans="1:15" s="146" customFormat="1" ht="20.100000000000001" customHeight="1" thickTop="1" x14ac:dyDescent="0.2">
      <c r="B431" s="364"/>
      <c r="C431" s="364"/>
      <c r="D431" s="364"/>
      <c r="E431" s="364"/>
      <c r="F431" s="364"/>
      <c r="G431" s="364"/>
      <c r="H431" s="364"/>
      <c r="I431" s="364"/>
    </row>
    <row r="432" spans="1:15" x14ac:dyDescent="0.2">
      <c r="A432" s="146"/>
      <c r="B432" s="146"/>
      <c r="C432" s="146"/>
      <c r="D432" s="146"/>
      <c r="E432" s="146"/>
      <c r="F432" s="146"/>
      <c r="G432" s="146"/>
      <c r="H432" s="146"/>
      <c r="I432" s="146"/>
      <c r="J432" s="146"/>
      <c r="K432" s="146"/>
      <c r="L432" s="146"/>
      <c r="M432" s="146"/>
      <c r="N432" s="146"/>
    </row>
    <row r="433" spans="1:14" x14ac:dyDescent="0.2">
      <c r="A433" s="353" t="s">
        <v>614</v>
      </c>
      <c r="B433" s="146"/>
      <c r="C433" s="146"/>
      <c r="D433" s="146"/>
      <c r="E433" s="146"/>
      <c r="F433" s="146"/>
      <c r="G433" s="146"/>
      <c r="H433" s="146"/>
      <c r="I433" s="146"/>
      <c r="J433" s="146"/>
      <c r="K433" s="146"/>
      <c r="L433" s="146"/>
      <c r="M433" s="146"/>
      <c r="N433" s="146"/>
    </row>
    <row r="434" spans="1:14" x14ac:dyDescent="0.2">
      <c r="A434" s="353"/>
      <c r="B434" s="146"/>
      <c r="C434" s="146"/>
      <c r="D434" s="146"/>
      <c r="E434" s="146"/>
      <c r="F434" s="146"/>
      <c r="G434" s="146"/>
      <c r="H434" s="146"/>
      <c r="I434" s="146"/>
      <c r="J434" s="146"/>
      <c r="K434" s="146"/>
      <c r="L434" s="146"/>
      <c r="M434" s="146"/>
      <c r="N434" s="146"/>
    </row>
    <row r="435" spans="1:14" x14ac:dyDescent="0.2">
      <c r="A435" s="353"/>
      <c r="B435" s="367" t="s">
        <v>615</v>
      </c>
      <c r="C435" s="146"/>
      <c r="D435" s="146"/>
      <c r="E435" s="146"/>
      <c r="F435" s="146"/>
      <c r="G435" s="146"/>
      <c r="H435" s="146"/>
      <c r="I435" s="146"/>
      <c r="J435" s="146"/>
      <c r="K435" s="146"/>
      <c r="L435" s="146"/>
      <c r="M435" s="146"/>
      <c r="N435" s="146"/>
    </row>
    <row r="436" spans="1:14" ht="6" customHeight="1" x14ac:dyDescent="0.2">
      <c r="A436" s="353"/>
      <c r="B436" s="146"/>
      <c r="C436" s="146"/>
      <c r="D436" s="146"/>
      <c r="E436" s="146"/>
      <c r="F436" s="146"/>
      <c r="G436" s="146"/>
      <c r="H436" s="146"/>
      <c r="I436" s="146"/>
      <c r="J436" s="146"/>
      <c r="K436" s="146"/>
      <c r="L436" s="146"/>
      <c r="M436" s="146"/>
      <c r="N436" s="146"/>
    </row>
    <row r="437" spans="1:14" ht="42" customHeight="1" thickBot="1" x14ac:dyDescent="0.25">
      <c r="A437" s="146"/>
      <c r="B437" s="430" t="s">
        <v>616</v>
      </c>
      <c r="C437" s="430"/>
      <c r="D437" s="430"/>
      <c r="E437" s="430"/>
      <c r="F437" s="430"/>
      <c r="G437" s="430"/>
      <c r="H437" s="430"/>
      <c r="I437" s="430"/>
      <c r="J437" s="430"/>
      <c r="K437" s="430"/>
      <c r="L437" s="146"/>
      <c r="M437" s="146"/>
      <c r="N437" s="146"/>
    </row>
    <row r="438" spans="1:14" ht="19.5" customHeight="1" thickTop="1" x14ac:dyDescent="0.2">
      <c r="B438" s="421"/>
      <c r="C438" s="422"/>
      <c r="D438" s="422"/>
      <c r="E438" s="422"/>
      <c r="F438" s="422"/>
      <c r="G438" s="422"/>
      <c r="H438" s="422"/>
      <c r="I438" s="422"/>
      <c r="J438" s="422"/>
      <c r="K438" s="422"/>
      <c r="L438" s="422"/>
      <c r="M438" s="423"/>
      <c r="N438" s="146"/>
    </row>
    <row r="439" spans="1:14" ht="28.5" customHeight="1" x14ac:dyDescent="0.2">
      <c r="B439" s="424"/>
      <c r="C439" s="425"/>
      <c r="D439" s="425"/>
      <c r="E439" s="425"/>
      <c r="F439" s="425"/>
      <c r="G439" s="425"/>
      <c r="H439" s="425"/>
      <c r="I439" s="425"/>
      <c r="J439" s="425"/>
      <c r="K439" s="425"/>
      <c r="L439" s="425"/>
      <c r="M439" s="426"/>
      <c r="N439" s="146"/>
    </row>
    <row r="440" spans="1:14" ht="30.75" customHeight="1" thickBot="1" x14ac:dyDescent="0.25">
      <c r="B440" s="427"/>
      <c r="C440" s="428"/>
      <c r="D440" s="428"/>
      <c r="E440" s="428"/>
      <c r="F440" s="428"/>
      <c r="G440" s="428"/>
      <c r="H440" s="428"/>
      <c r="I440" s="428"/>
      <c r="J440" s="428"/>
      <c r="K440" s="428"/>
      <c r="L440" s="428"/>
      <c r="M440" s="429"/>
      <c r="N440" s="146"/>
    </row>
    <row r="441" spans="1:14" ht="13.5" thickTop="1" x14ac:dyDescent="0.2">
      <c r="A441" s="146"/>
      <c r="B441" s="146"/>
      <c r="C441" s="146"/>
      <c r="D441" s="146"/>
      <c r="E441" s="146"/>
      <c r="F441" s="146"/>
      <c r="G441" s="146"/>
      <c r="H441" s="146"/>
      <c r="I441" s="146"/>
      <c r="J441" s="146"/>
      <c r="K441" s="146"/>
      <c r="L441" s="146"/>
      <c r="M441" s="146"/>
      <c r="N441" s="146"/>
    </row>
    <row r="442" spans="1:14" ht="13.5" thickBot="1" x14ac:dyDescent="0.25">
      <c r="A442" s="146"/>
      <c r="B442" s="146"/>
      <c r="C442" s="146"/>
      <c r="D442" s="146"/>
      <c r="E442" s="146"/>
      <c r="F442" s="146"/>
      <c r="G442" s="146"/>
      <c r="H442" s="146"/>
      <c r="I442" s="146"/>
      <c r="J442" s="146"/>
      <c r="K442" s="146"/>
      <c r="L442" s="146"/>
      <c r="M442" s="146"/>
      <c r="N442" s="146"/>
    </row>
    <row r="443" spans="1:14" s="9" customFormat="1" ht="20.100000000000001" customHeight="1" thickTop="1" thickBot="1" x14ac:dyDescent="0.3">
      <c r="A443" s="140" t="s">
        <v>89</v>
      </c>
      <c r="E443" s="218"/>
    </row>
    <row r="444" spans="1:14" ht="14.25" thickTop="1" thickBot="1" x14ac:dyDescent="0.25"/>
    <row r="445" spans="1:14" s="9" customFormat="1" ht="20.100000000000001" customHeight="1" thickTop="1" thickBot="1" x14ac:dyDescent="0.3">
      <c r="A445" s="140" t="s">
        <v>90</v>
      </c>
      <c r="C445" s="220"/>
    </row>
    <row r="446" spans="1:14" ht="13.5" thickTop="1" x14ac:dyDescent="0.2"/>
    <row r="448" spans="1:14" s="9" customFormat="1" ht="20.100000000000001" customHeight="1" x14ac:dyDescent="0.25">
      <c r="A448" s="140" t="s">
        <v>170</v>
      </c>
    </row>
    <row r="449" spans="2:13" ht="9.9499999999999993" customHeight="1" thickBot="1" x14ac:dyDescent="0.25"/>
    <row r="450" spans="2:13" ht="13.5" thickTop="1" x14ac:dyDescent="0.2">
      <c r="B450" s="421"/>
      <c r="C450" s="422"/>
      <c r="D450" s="422"/>
      <c r="E450" s="422"/>
      <c r="F450" s="422"/>
      <c r="G450" s="422"/>
      <c r="H450" s="422"/>
      <c r="I450" s="422"/>
      <c r="J450" s="422"/>
      <c r="K450" s="422"/>
      <c r="L450" s="422"/>
      <c r="M450" s="423"/>
    </row>
    <row r="451" spans="2:13" x14ac:dyDescent="0.2">
      <c r="B451" s="424"/>
      <c r="C451" s="425"/>
      <c r="D451" s="425"/>
      <c r="E451" s="425"/>
      <c r="F451" s="425"/>
      <c r="G451" s="425"/>
      <c r="H451" s="425"/>
      <c r="I451" s="425"/>
      <c r="J451" s="425"/>
      <c r="K451" s="425"/>
      <c r="L451" s="425"/>
      <c r="M451" s="426"/>
    </row>
    <row r="452" spans="2:13" x14ac:dyDescent="0.2">
      <c r="B452" s="424"/>
      <c r="C452" s="425"/>
      <c r="D452" s="425"/>
      <c r="E452" s="425"/>
      <c r="F452" s="425"/>
      <c r="G452" s="425"/>
      <c r="H452" s="425"/>
      <c r="I452" s="425"/>
      <c r="J452" s="425"/>
      <c r="K452" s="425"/>
      <c r="L452" s="425"/>
      <c r="M452" s="426"/>
    </row>
    <row r="453" spans="2:13" x14ac:dyDescent="0.2">
      <c r="B453" s="424"/>
      <c r="C453" s="425"/>
      <c r="D453" s="425"/>
      <c r="E453" s="425"/>
      <c r="F453" s="425"/>
      <c r="G453" s="425"/>
      <c r="H453" s="425"/>
      <c r="I453" s="425"/>
      <c r="J453" s="425"/>
      <c r="K453" s="425"/>
      <c r="L453" s="425"/>
      <c r="M453" s="426"/>
    </row>
    <row r="454" spans="2:13" x14ac:dyDescent="0.2">
      <c r="B454" s="424"/>
      <c r="C454" s="425"/>
      <c r="D454" s="425"/>
      <c r="E454" s="425"/>
      <c r="F454" s="425"/>
      <c r="G454" s="425"/>
      <c r="H454" s="425"/>
      <c r="I454" s="425"/>
      <c r="J454" s="425"/>
      <c r="K454" s="425"/>
      <c r="L454" s="425"/>
      <c r="M454" s="426"/>
    </row>
    <row r="455" spans="2:13" x14ac:dyDescent="0.2">
      <c r="B455" s="424"/>
      <c r="C455" s="425"/>
      <c r="D455" s="425"/>
      <c r="E455" s="425"/>
      <c r="F455" s="425"/>
      <c r="G455" s="425"/>
      <c r="H455" s="425"/>
      <c r="I455" s="425"/>
      <c r="J455" s="425"/>
      <c r="K455" s="425"/>
      <c r="L455" s="425"/>
      <c r="M455" s="426"/>
    </row>
    <row r="456" spans="2:13" x14ac:dyDescent="0.2">
      <c r="B456" s="424"/>
      <c r="C456" s="425"/>
      <c r="D456" s="425"/>
      <c r="E456" s="425"/>
      <c r="F456" s="425"/>
      <c r="G456" s="425"/>
      <c r="H456" s="425"/>
      <c r="I456" s="425"/>
      <c r="J456" s="425"/>
      <c r="K456" s="425"/>
      <c r="L456" s="425"/>
      <c r="M456" s="426"/>
    </row>
    <row r="457" spans="2:13" x14ac:dyDescent="0.2">
      <c r="B457" s="424"/>
      <c r="C457" s="425"/>
      <c r="D457" s="425"/>
      <c r="E457" s="425"/>
      <c r="F457" s="425"/>
      <c r="G457" s="425"/>
      <c r="H457" s="425"/>
      <c r="I457" s="425"/>
      <c r="J457" s="425"/>
      <c r="K457" s="425"/>
      <c r="L457" s="425"/>
      <c r="M457" s="426"/>
    </row>
    <row r="458" spans="2:13" x14ac:dyDescent="0.2">
      <c r="B458" s="424"/>
      <c r="C458" s="425"/>
      <c r="D458" s="425"/>
      <c r="E458" s="425"/>
      <c r="F458" s="425"/>
      <c r="G458" s="425"/>
      <c r="H458" s="425"/>
      <c r="I458" s="425"/>
      <c r="J458" s="425"/>
      <c r="K458" s="425"/>
      <c r="L458" s="425"/>
      <c r="M458" s="426"/>
    </row>
    <row r="459" spans="2:13" x14ac:dyDescent="0.2">
      <c r="B459" s="424"/>
      <c r="C459" s="425"/>
      <c r="D459" s="425"/>
      <c r="E459" s="425"/>
      <c r="F459" s="425"/>
      <c r="G459" s="425"/>
      <c r="H459" s="425"/>
      <c r="I459" s="425"/>
      <c r="J459" s="425"/>
      <c r="K459" s="425"/>
      <c r="L459" s="425"/>
      <c r="M459" s="426"/>
    </row>
    <row r="460" spans="2:13" x14ac:dyDescent="0.2">
      <c r="B460" s="424"/>
      <c r="C460" s="425"/>
      <c r="D460" s="425"/>
      <c r="E460" s="425"/>
      <c r="F460" s="425"/>
      <c r="G460" s="425"/>
      <c r="H460" s="425"/>
      <c r="I460" s="425"/>
      <c r="J460" s="425"/>
      <c r="K460" s="425"/>
      <c r="L460" s="425"/>
      <c r="M460" s="426"/>
    </row>
    <row r="461" spans="2:13" x14ac:dyDescent="0.2">
      <c r="B461" s="424"/>
      <c r="C461" s="425"/>
      <c r="D461" s="425"/>
      <c r="E461" s="425"/>
      <c r="F461" s="425"/>
      <c r="G461" s="425"/>
      <c r="H461" s="425"/>
      <c r="I461" s="425"/>
      <c r="J461" s="425"/>
      <c r="K461" s="425"/>
      <c r="L461" s="425"/>
      <c r="M461" s="426"/>
    </row>
    <row r="462" spans="2:13" x14ac:dyDescent="0.2">
      <c r="B462" s="424"/>
      <c r="C462" s="425"/>
      <c r="D462" s="425"/>
      <c r="E462" s="425"/>
      <c r="F462" s="425"/>
      <c r="G462" s="425"/>
      <c r="H462" s="425"/>
      <c r="I462" s="425"/>
      <c r="J462" s="425"/>
      <c r="K462" s="425"/>
      <c r="L462" s="425"/>
      <c r="M462" s="426"/>
    </row>
    <row r="463" spans="2:13" x14ac:dyDescent="0.2">
      <c r="B463" s="424"/>
      <c r="C463" s="425"/>
      <c r="D463" s="425"/>
      <c r="E463" s="425"/>
      <c r="F463" s="425"/>
      <c r="G463" s="425"/>
      <c r="H463" s="425"/>
      <c r="I463" s="425"/>
      <c r="J463" s="425"/>
      <c r="K463" s="425"/>
      <c r="L463" s="425"/>
      <c r="M463" s="426"/>
    </row>
    <row r="464" spans="2:13" x14ac:dyDescent="0.2">
      <c r="B464" s="424"/>
      <c r="C464" s="425"/>
      <c r="D464" s="425"/>
      <c r="E464" s="425"/>
      <c r="F464" s="425"/>
      <c r="G464" s="425"/>
      <c r="H464" s="425"/>
      <c r="I464" s="425"/>
      <c r="J464" s="425"/>
      <c r="K464" s="425"/>
      <c r="L464" s="425"/>
      <c r="M464" s="426"/>
    </row>
    <row r="465" spans="1:15" x14ac:dyDescent="0.2">
      <c r="B465" s="424"/>
      <c r="C465" s="425"/>
      <c r="D465" s="425"/>
      <c r="E465" s="425"/>
      <c r="F465" s="425"/>
      <c r="G465" s="425"/>
      <c r="H465" s="425"/>
      <c r="I465" s="425"/>
      <c r="J465" s="425"/>
      <c r="K465" s="425"/>
      <c r="L465" s="425"/>
      <c r="M465" s="426"/>
    </row>
    <row r="466" spans="1:15" x14ac:dyDescent="0.2">
      <c r="B466" s="424"/>
      <c r="C466" s="425"/>
      <c r="D466" s="425"/>
      <c r="E466" s="425"/>
      <c r="F466" s="425"/>
      <c r="G466" s="425"/>
      <c r="H466" s="425"/>
      <c r="I466" s="425"/>
      <c r="J466" s="425"/>
      <c r="K466" s="425"/>
      <c r="L466" s="425"/>
      <c r="M466" s="426"/>
    </row>
    <row r="467" spans="1:15" x14ac:dyDescent="0.2">
      <c r="B467" s="424"/>
      <c r="C467" s="425"/>
      <c r="D467" s="425"/>
      <c r="E467" s="425"/>
      <c r="F467" s="425"/>
      <c r="G467" s="425"/>
      <c r="H467" s="425"/>
      <c r="I467" s="425"/>
      <c r="J467" s="425"/>
      <c r="K467" s="425"/>
      <c r="L467" s="425"/>
      <c r="M467" s="426"/>
    </row>
    <row r="468" spans="1:15" x14ac:dyDescent="0.2">
      <c r="B468" s="424"/>
      <c r="C468" s="425"/>
      <c r="D468" s="425"/>
      <c r="E468" s="425"/>
      <c r="F468" s="425"/>
      <c r="G468" s="425"/>
      <c r="H468" s="425"/>
      <c r="I468" s="425"/>
      <c r="J468" s="425"/>
      <c r="K468" s="425"/>
      <c r="L468" s="425"/>
      <c r="M468" s="426"/>
    </row>
    <row r="469" spans="1:15" x14ac:dyDescent="0.2">
      <c r="B469" s="424"/>
      <c r="C469" s="425"/>
      <c r="D469" s="425"/>
      <c r="E469" s="425"/>
      <c r="F469" s="425"/>
      <c r="G469" s="425"/>
      <c r="H469" s="425"/>
      <c r="I469" s="425"/>
      <c r="J469" s="425"/>
      <c r="K469" s="425"/>
      <c r="L469" s="425"/>
      <c r="M469" s="426"/>
    </row>
    <row r="470" spans="1:15" x14ac:dyDescent="0.2">
      <c r="B470" s="424"/>
      <c r="C470" s="425"/>
      <c r="D470" s="425"/>
      <c r="E470" s="425"/>
      <c r="F470" s="425"/>
      <c r="G470" s="425"/>
      <c r="H470" s="425"/>
      <c r="I470" s="425"/>
      <c r="J470" s="425"/>
      <c r="K470" s="425"/>
      <c r="L470" s="425"/>
      <c r="M470" s="426"/>
    </row>
    <row r="471" spans="1:15" x14ac:dyDescent="0.2">
      <c r="B471" s="424"/>
      <c r="C471" s="425"/>
      <c r="D471" s="425"/>
      <c r="E471" s="425"/>
      <c r="F471" s="425"/>
      <c r="G471" s="425"/>
      <c r="H471" s="425"/>
      <c r="I471" s="425"/>
      <c r="J471" s="425"/>
      <c r="K471" s="425"/>
      <c r="L471" s="425"/>
      <c r="M471" s="426"/>
    </row>
    <row r="472" spans="1:15" x14ac:dyDescent="0.2">
      <c r="B472" s="424"/>
      <c r="C472" s="425"/>
      <c r="D472" s="425"/>
      <c r="E472" s="425"/>
      <c r="F472" s="425"/>
      <c r="G472" s="425"/>
      <c r="H472" s="425"/>
      <c r="I472" s="425"/>
      <c r="J472" s="425"/>
      <c r="K472" s="425"/>
      <c r="L472" s="425"/>
      <c r="M472" s="426"/>
    </row>
    <row r="473" spans="1:15" x14ac:dyDescent="0.2">
      <c r="B473" s="424"/>
      <c r="C473" s="425"/>
      <c r="D473" s="425"/>
      <c r="E473" s="425"/>
      <c r="F473" s="425"/>
      <c r="G473" s="425"/>
      <c r="H473" s="425"/>
      <c r="I473" s="425"/>
      <c r="J473" s="425"/>
      <c r="K473" s="425"/>
      <c r="L473" s="425"/>
      <c r="M473" s="426"/>
    </row>
    <row r="474" spans="1:15" x14ac:dyDescent="0.2">
      <c r="B474" s="424"/>
      <c r="C474" s="425"/>
      <c r="D474" s="425"/>
      <c r="E474" s="425"/>
      <c r="F474" s="425"/>
      <c r="G474" s="425"/>
      <c r="H474" s="425"/>
      <c r="I474" s="425"/>
      <c r="J474" s="425"/>
      <c r="K474" s="425"/>
      <c r="L474" s="425"/>
      <c r="M474" s="426"/>
    </row>
    <row r="475" spans="1:15" x14ac:dyDescent="0.2">
      <c r="B475" s="424"/>
      <c r="C475" s="425"/>
      <c r="D475" s="425"/>
      <c r="E475" s="425"/>
      <c r="F475" s="425"/>
      <c r="G475" s="425"/>
      <c r="H475" s="425"/>
      <c r="I475" s="425"/>
      <c r="J475" s="425"/>
      <c r="K475" s="425"/>
      <c r="L475" s="425"/>
      <c r="M475" s="426"/>
    </row>
    <row r="476" spans="1:15" x14ac:dyDescent="0.2">
      <c r="B476" s="424"/>
      <c r="C476" s="425"/>
      <c r="D476" s="425"/>
      <c r="E476" s="425"/>
      <c r="F476" s="425"/>
      <c r="G476" s="425"/>
      <c r="H476" s="425"/>
      <c r="I476" s="425"/>
      <c r="J476" s="425"/>
      <c r="K476" s="425"/>
      <c r="L476" s="425"/>
      <c r="M476" s="426"/>
    </row>
    <row r="477" spans="1:15" x14ac:dyDescent="0.2">
      <c r="B477" s="424"/>
      <c r="C477" s="425"/>
      <c r="D477" s="425"/>
      <c r="E477" s="425"/>
      <c r="F477" s="425"/>
      <c r="G477" s="425"/>
      <c r="H477" s="425"/>
      <c r="I477" s="425"/>
      <c r="J477" s="425"/>
      <c r="K477" s="425"/>
      <c r="L477" s="425"/>
      <c r="M477" s="426"/>
    </row>
    <row r="478" spans="1:15" ht="13.5" thickBot="1" x14ac:dyDescent="0.25">
      <c r="B478" s="427"/>
      <c r="C478" s="428"/>
      <c r="D478" s="428"/>
      <c r="E478" s="428"/>
      <c r="F478" s="428"/>
      <c r="G478" s="428"/>
      <c r="H478" s="428"/>
      <c r="I478" s="428"/>
      <c r="J478" s="428"/>
      <c r="K478" s="428"/>
      <c r="L478" s="428"/>
      <c r="M478" s="429"/>
    </row>
    <row r="479" spans="1:15" ht="15" thickTop="1" x14ac:dyDescent="0.2">
      <c r="A479" s="148"/>
      <c r="B479" s="148"/>
      <c r="C479" s="148"/>
      <c r="D479" s="148"/>
      <c r="E479" s="148"/>
      <c r="F479" s="148"/>
      <c r="G479" s="148"/>
      <c r="H479" s="148"/>
      <c r="I479" s="148"/>
      <c r="J479" s="148"/>
      <c r="K479" s="148"/>
      <c r="L479" s="148"/>
      <c r="M479" s="148"/>
      <c r="N479" s="148"/>
      <c r="O479" s="148"/>
    </row>
  </sheetData>
  <sheetProtection password="D868" sheet="1" objects="1" scenarios="1" formatColumns="0" formatRows="0"/>
  <mergeCells count="291">
    <mergeCell ref="B287:C287"/>
    <mergeCell ref="D287:E287"/>
    <mergeCell ref="F287:G287"/>
    <mergeCell ref="H287:I287"/>
    <mergeCell ref="D351:E351"/>
    <mergeCell ref="F351:G351"/>
    <mergeCell ref="H351:I351"/>
    <mergeCell ref="B352:C352"/>
    <mergeCell ref="D352:E352"/>
    <mergeCell ref="F352:G352"/>
    <mergeCell ref="H352:I352"/>
    <mergeCell ref="D295:E295"/>
    <mergeCell ref="F295:G295"/>
    <mergeCell ref="H295:I295"/>
    <mergeCell ref="D296:E296"/>
    <mergeCell ref="F296:G296"/>
    <mergeCell ref="H296:I296"/>
    <mergeCell ref="D297:E297"/>
    <mergeCell ref="F297:G297"/>
    <mergeCell ref="H297:I297"/>
    <mergeCell ref="D284:E284"/>
    <mergeCell ref="F284:G284"/>
    <mergeCell ref="H284:I284"/>
    <mergeCell ref="B285:C285"/>
    <mergeCell ref="D285:E285"/>
    <mergeCell ref="F285:G285"/>
    <mergeCell ref="H285:I285"/>
    <mergeCell ref="B286:C286"/>
    <mergeCell ref="D286:E286"/>
    <mergeCell ref="F286:G286"/>
    <mergeCell ref="H286:I286"/>
    <mergeCell ref="B151:C151"/>
    <mergeCell ref="D151:E151"/>
    <mergeCell ref="F151:G151"/>
    <mergeCell ref="H151:I151"/>
    <mergeCell ref="D216:E216"/>
    <mergeCell ref="F216:G216"/>
    <mergeCell ref="H216:I216"/>
    <mergeCell ref="B217:C217"/>
    <mergeCell ref="D217:E217"/>
    <mergeCell ref="F217:G217"/>
    <mergeCell ref="H217:I217"/>
    <mergeCell ref="D148:E148"/>
    <mergeCell ref="F148:G148"/>
    <mergeCell ref="H148:I148"/>
    <mergeCell ref="B149:C149"/>
    <mergeCell ref="D149:E149"/>
    <mergeCell ref="F149:G149"/>
    <mergeCell ref="H149:I149"/>
    <mergeCell ref="B150:C150"/>
    <mergeCell ref="D150:E150"/>
    <mergeCell ref="F150:G150"/>
    <mergeCell ref="H150:I150"/>
    <mergeCell ref="D364:E364"/>
    <mergeCell ref="F364:G364"/>
    <mergeCell ref="H364:I364"/>
    <mergeCell ref="D303:M303"/>
    <mergeCell ref="E310:F310"/>
    <mergeCell ref="M310:N310"/>
    <mergeCell ref="C327:G327"/>
    <mergeCell ref="B333:N336"/>
    <mergeCell ref="B345:N347"/>
    <mergeCell ref="B357:J357"/>
    <mergeCell ref="D361:E361"/>
    <mergeCell ref="F361:G361"/>
    <mergeCell ref="H361:I361"/>
    <mergeCell ref="B353:C353"/>
    <mergeCell ref="D353:E353"/>
    <mergeCell ref="F353:G353"/>
    <mergeCell ref="H353:I353"/>
    <mergeCell ref="B354:C354"/>
    <mergeCell ref="D354:E354"/>
    <mergeCell ref="F354:G354"/>
    <mergeCell ref="H354:I354"/>
    <mergeCell ref="B210:N212"/>
    <mergeCell ref="B223:J223"/>
    <mergeCell ref="D227:E227"/>
    <mergeCell ref="F227:G227"/>
    <mergeCell ref="H227:I227"/>
    <mergeCell ref="B218:C218"/>
    <mergeCell ref="D218:E218"/>
    <mergeCell ref="F218:G218"/>
    <mergeCell ref="H218:I218"/>
    <mergeCell ref="B219:C219"/>
    <mergeCell ref="D219:E219"/>
    <mergeCell ref="F219:G219"/>
    <mergeCell ref="H219:I219"/>
    <mergeCell ref="B450:M478"/>
    <mergeCell ref="B306:N306"/>
    <mergeCell ref="A400:B400"/>
    <mergeCell ref="C400:D400"/>
    <mergeCell ref="E400:F400"/>
    <mergeCell ref="G400:H400"/>
    <mergeCell ref="A401:B401"/>
    <mergeCell ref="G399:H399"/>
    <mergeCell ref="G403:H403"/>
    <mergeCell ref="A397:B397"/>
    <mergeCell ref="A402:B402"/>
    <mergeCell ref="C402:D402"/>
    <mergeCell ref="E402:F402"/>
    <mergeCell ref="G401:H401"/>
    <mergeCell ref="A369:N369"/>
    <mergeCell ref="B362:C362"/>
    <mergeCell ref="D362:E362"/>
    <mergeCell ref="F362:G362"/>
    <mergeCell ref="H362:I362"/>
    <mergeCell ref="B363:C363"/>
    <mergeCell ref="D363:E363"/>
    <mergeCell ref="F363:G363"/>
    <mergeCell ref="H363:I363"/>
    <mergeCell ref="B364:C364"/>
    <mergeCell ref="B154:J154"/>
    <mergeCell ref="D158:E158"/>
    <mergeCell ref="H158:I158"/>
    <mergeCell ref="F158:G158"/>
    <mergeCell ref="D159:E159"/>
    <mergeCell ref="D160:E160"/>
    <mergeCell ref="D161:E161"/>
    <mergeCell ref="H159:I159"/>
    <mergeCell ref="H160:I160"/>
    <mergeCell ref="A70:N70"/>
    <mergeCell ref="C122:G122"/>
    <mergeCell ref="E105:F105"/>
    <mergeCell ref="M106:N106"/>
    <mergeCell ref="A91:N91"/>
    <mergeCell ref="D98:M98"/>
    <mergeCell ref="A20:N20"/>
    <mergeCell ref="A36:N36"/>
    <mergeCell ref="A57:N57"/>
    <mergeCell ref="A72:N72"/>
    <mergeCell ref="M105:N105"/>
    <mergeCell ref="A88:L88"/>
    <mergeCell ref="A89:L89"/>
    <mergeCell ref="J51:N51"/>
    <mergeCell ref="J53:N53"/>
    <mergeCell ref="E55:N55"/>
    <mergeCell ref="E67:F67"/>
    <mergeCell ref="I67:J67"/>
    <mergeCell ref="A74:N75"/>
    <mergeCell ref="A85:L85"/>
    <mergeCell ref="A86:L86"/>
    <mergeCell ref="A87:L87"/>
    <mergeCell ref="A421:N421"/>
    <mergeCell ref="A60:N60"/>
    <mergeCell ref="A63:N63"/>
    <mergeCell ref="F65:H65"/>
    <mergeCell ref="B101:N101"/>
    <mergeCell ref="A80:L80"/>
    <mergeCell ref="A81:L81"/>
    <mergeCell ref="B170:N170"/>
    <mergeCell ref="B198:N201"/>
    <mergeCell ref="B266:N269"/>
    <mergeCell ref="B278:N280"/>
    <mergeCell ref="B290:J290"/>
    <mergeCell ref="D294:E294"/>
    <mergeCell ref="F294:G294"/>
    <mergeCell ref="H294:I294"/>
    <mergeCell ref="H161:I161"/>
    <mergeCell ref="F159:G159"/>
    <mergeCell ref="F160:G160"/>
    <mergeCell ref="F161:G161"/>
    <mergeCell ref="B142:N144"/>
    <mergeCell ref="D228:E228"/>
    <mergeCell ref="F228:G228"/>
    <mergeCell ref="H228:I228"/>
    <mergeCell ref="B130:N133"/>
    <mergeCell ref="A403:B403"/>
    <mergeCell ref="C403:D403"/>
    <mergeCell ref="E403:F403"/>
    <mergeCell ref="C397:D397"/>
    <mergeCell ref="E397:F397"/>
    <mergeCell ref="G397:H397"/>
    <mergeCell ref="C398:D398"/>
    <mergeCell ref="A399:B399"/>
    <mergeCell ref="A398:B398"/>
    <mergeCell ref="E398:F398"/>
    <mergeCell ref="G398:H398"/>
    <mergeCell ref="C401:D401"/>
    <mergeCell ref="E401:F401"/>
    <mergeCell ref="A1:N1"/>
    <mergeCell ref="A2:N2"/>
    <mergeCell ref="B14:D14"/>
    <mergeCell ref="G14:J14"/>
    <mergeCell ref="B16:J16"/>
    <mergeCell ref="D6:N6"/>
    <mergeCell ref="G10:K10"/>
    <mergeCell ref="H49:N49"/>
    <mergeCell ref="A79:L79"/>
    <mergeCell ref="D40:I40"/>
    <mergeCell ref="D41:I41"/>
    <mergeCell ref="D4:F4"/>
    <mergeCell ref="E24:F24"/>
    <mergeCell ref="A4:B4"/>
    <mergeCell ref="D8:N8"/>
    <mergeCell ref="A12:N12"/>
    <mergeCell ref="B18:C18"/>
    <mergeCell ref="H24:J24"/>
    <mergeCell ref="C34:N34"/>
    <mergeCell ref="C38:I38"/>
    <mergeCell ref="H47:J47"/>
    <mergeCell ref="L47:N47"/>
    <mergeCell ref="J45:K45"/>
    <mergeCell ref="E47:F47"/>
    <mergeCell ref="C399:D399"/>
    <mergeCell ref="E399:F399"/>
    <mergeCell ref="A371:B371"/>
    <mergeCell ref="A372:B372"/>
    <mergeCell ref="A373:B373"/>
    <mergeCell ref="A374:B374"/>
    <mergeCell ref="A375:B375"/>
    <mergeCell ref="A376:B376"/>
    <mergeCell ref="A377:B377"/>
    <mergeCell ref="C371:D371"/>
    <mergeCell ref="C372:D372"/>
    <mergeCell ref="C373:D373"/>
    <mergeCell ref="C374:D374"/>
    <mergeCell ref="C375:D375"/>
    <mergeCell ref="C376:D376"/>
    <mergeCell ref="C377:D377"/>
    <mergeCell ref="M243:N243"/>
    <mergeCell ref="G18:J18"/>
    <mergeCell ref="H425:I425"/>
    <mergeCell ref="H426:I426"/>
    <mergeCell ref="H427:I427"/>
    <mergeCell ref="H428:I428"/>
    <mergeCell ref="H429:I429"/>
    <mergeCell ref="H430:I430"/>
    <mergeCell ref="F425:G425"/>
    <mergeCell ref="F426:G426"/>
    <mergeCell ref="F427:G427"/>
    <mergeCell ref="F428:G428"/>
    <mergeCell ref="F429:G429"/>
    <mergeCell ref="F430:G430"/>
    <mergeCell ref="I371:J371"/>
    <mergeCell ref="I372:J372"/>
    <mergeCell ref="I373:J373"/>
    <mergeCell ref="I374:J374"/>
    <mergeCell ref="I375:J375"/>
    <mergeCell ref="I376:J376"/>
    <mergeCell ref="I377:J377"/>
    <mergeCell ref="A393:N393"/>
    <mergeCell ref="A406:N406"/>
    <mergeCell ref="D382:M382"/>
    <mergeCell ref="J158:K158"/>
    <mergeCell ref="J159:K159"/>
    <mergeCell ref="J160:K160"/>
    <mergeCell ref="J161:K161"/>
    <mergeCell ref="J227:K227"/>
    <mergeCell ref="J228:K228"/>
    <mergeCell ref="J229:K229"/>
    <mergeCell ref="J230:K230"/>
    <mergeCell ref="J294:K294"/>
    <mergeCell ref="B239:N239"/>
    <mergeCell ref="D236:M236"/>
    <mergeCell ref="E243:F243"/>
    <mergeCell ref="M244:N244"/>
    <mergeCell ref="C260:G260"/>
    <mergeCell ref="D229:E229"/>
    <mergeCell ref="F229:G229"/>
    <mergeCell ref="H229:I229"/>
    <mergeCell ref="D230:E230"/>
    <mergeCell ref="F230:G230"/>
    <mergeCell ref="H230:I230"/>
    <mergeCell ref="D167:M167"/>
    <mergeCell ref="E174:F174"/>
    <mergeCell ref="M174:N174"/>
    <mergeCell ref="C191:G191"/>
    <mergeCell ref="J295:K295"/>
    <mergeCell ref="J296:K296"/>
    <mergeCell ref="J297:K297"/>
    <mergeCell ref="J361:K361"/>
    <mergeCell ref="J362:K362"/>
    <mergeCell ref="J363:K363"/>
    <mergeCell ref="J364:K364"/>
    <mergeCell ref="B438:M440"/>
    <mergeCell ref="B437:K437"/>
    <mergeCell ref="B425:C425"/>
    <mergeCell ref="B426:C426"/>
    <mergeCell ref="B427:C427"/>
    <mergeCell ref="B428:C428"/>
    <mergeCell ref="B429:C429"/>
    <mergeCell ref="B430:C430"/>
    <mergeCell ref="D425:E425"/>
    <mergeCell ref="D426:E426"/>
    <mergeCell ref="D427:E427"/>
    <mergeCell ref="D428:E428"/>
    <mergeCell ref="D429:E429"/>
    <mergeCell ref="D430:E430"/>
    <mergeCell ref="D384:M384"/>
    <mergeCell ref="D386:M391"/>
    <mergeCell ref="G402:H402"/>
  </mergeCells>
  <dataValidations count="7">
    <dataValidation type="list" allowBlank="1" showInputMessage="1" showErrorMessage="1" sqref="A300 L33 C263 C330 H33 F33 C125 C127 C194">
      <formula1>"OUI,NON,/"</formula1>
    </dataValidation>
    <dataValidation type="list" allowBlank="1" showInputMessage="1" showErrorMessage="1" sqref="F65:H65">
      <formula1>"Rural, Urbain, Indifférencié, "</formula1>
    </dataValidation>
    <dataValidation type="list" allowBlank="1" showInputMessage="1" showErrorMessage="1" sqref="J45:K45">
      <formula1>"Un,Plusieurs"</formula1>
    </dataValidation>
    <dataValidation type="list" allowBlank="1" showInputMessage="1" showErrorMessage="1" sqref="E378">
      <formula1>"Salarié(s),Mis à disposition, Voloantaire(s), Bénévole(s), /"</formula1>
    </dataValidation>
    <dataValidation type="list" allowBlank="1" showInputMessage="1" showErrorMessage="1" sqref="C22 H22 K22 M22 F28 F30 F32 H32 H30 H28 J28 J30 L28 L30 L32 N28 N30 E45 E51 E418 A108:A111 A114:A122 E115:E120 E108:E111 E443 C124 I114:I117 L108:L112 A177:A180 A183:A191 C193 E177:E180 N414 E184:E189 I183:I186 L177:L181 A246:A249 A252:A260 E246:E249 I412 C262 J416 I252:I255 L246:L250 A313:A316 A319:A327 E313:E316 E253:E258 I319:I322 L313:L317 C329 D408 E320:E325 E53">
      <formula1>"OUI,NON"</formula1>
    </dataValidation>
    <dataValidation type="list" allowBlank="1" showInputMessage="1" showErrorMessage="1" sqref="G372:G377">
      <formula1>"Salarié(s),Mis à disposition, Volontaire(s), Bénévole(s)"</formula1>
    </dataValidation>
    <dataValidation type="list" allowBlank="1" showInputMessage="1" showErrorMessage="1" sqref="G67 K67">
      <formula1>"Oui,Non"</formula1>
    </dataValidation>
  </dataValidations>
  <hyperlinks>
    <hyperlink ref="H4" r:id="rId1"/>
  </hyperlinks>
  <pageMargins left="0.70866141732283472" right="0.70866141732283472" top="0.74803149606299213" bottom="0.74803149606299213" header="0.31496062992125984" footer="0.31496062992125984"/>
  <pageSetup paperSize="9" scale="39" fitToHeight="5" orientation="portrait"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Feuil2!$A$2:$A$56</xm:f>
          </x14:formula1>
          <xm:sqref>C38:I38</xm:sqref>
        </x14:dataValidation>
        <x14:dataValidation type="list" allowBlank="1" showInputMessage="1" showErrorMessage="1">
          <x14:formula1>
            <xm:f>Feuil2!$B$2:$B$30</xm:f>
          </x14:formula1>
          <xm:sqref>D40:I41</xm:sqref>
        </x14:dataValidation>
        <x14:dataValidation type="list" allowBlank="1" showInputMessage="1" showErrorMessage="1">
          <x14:formula1>
            <xm:f>Feuil2!$D$2:$D$29</xm:f>
          </x14:formula1>
          <xm:sqref>B170:N171 B101:N101 B196:N196 B239:N240 B306:N307</xm:sqref>
        </x14:dataValidation>
        <x14:dataValidation type="list" allowBlank="1" showInputMessage="1" showErrorMessage="1">
          <x14:formula1>
            <xm:f>Feuil2!$C$3:$C$43</xm:f>
          </x14:formula1>
          <xm:sqref>E47:F47 L47:N47 H47:J47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showGridLines="0" topLeftCell="A66" zoomScale="90" zoomScaleNormal="90" workbookViewId="0">
      <selection activeCell="O74" sqref="A1:O7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22.7109375" style="1" customWidth="1"/>
    <col min="6" max="6" width="21.5703125" style="1" customWidth="1"/>
    <col min="7" max="7" width="18.42578125" style="1" customWidth="1"/>
    <col min="8" max="8" width="15.28515625" style="1" customWidth="1"/>
    <col min="9" max="12" width="11.42578125" style="1"/>
    <col min="13" max="13" width="17.140625" style="1" customWidth="1"/>
    <col min="14" max="14" width="16" style="1" customWidth="1"/>
    <col min="15" max="15" width="17.28515625" style="1" customWidth="1"/>
    <col min="16" max="16384" width="11.42578125" style="1"/>
  </cols>
  <sheetData>
    <row r="1" spans="1:16" ht="31.5" customHeight="1" x14ac:dyDescent="0.2">
      <c r="A1" s="541" t="s">
        <v>575</v>
      </c>
      <c r="B1" s="542"/>
      <c r="C1" s="542"/>
      <c r="D1" s="542"/>
      <c r="E1" s="542"/>
      <c r="F1" s="542"/>
      <c r="G1" s="542"/>
      <c r="H1" s="542"/>
      <c r="I1" s="542"/>
      <c r="J1" s="542"/>
      <c r="K1" s="542"/>
      <c r="L1" s="542"/>
      <c r="M1" s="542"/>
      <c r="N1" s="542"/>
      <c r="O1" s="542"/>
    </row>
    <row r="2" spans="1:16" ht="21.75" customHeight="1" x14ac:dyDescent="0.2">
      <c r="A2" s="543" t="s">
        <v>172</v>
      </c>
      <c r="B2" s="544"/>
      <c r="C2" s="544"/>
      <c r="D2" s="544"/>
      <c r="E2" s="544"/>
      <c r="F2" s="544"/>
      <c r="G2" s="544"/>
      <c r="H2" s="544"/>
      <c r="I2" s="544"/>
      <c r="J2" s="544"/>
      <c r="K2" s="544"/>
      <c r="L2" s="544"/>
      <c r="M2" s="544"/>
      <c r="N2" s="544"/>
      <c r="O2" s="544"/>
    </row>
    <row r="3" spans="1:16" ht="9.9499999999999993" customHeight="1" x14ac:dyDescent="0.2">
      <c r="A3" s="2"/>
      <c r="B3" s="2"/>
      <c r="C3" s="2"/>
      <c r="D3" s="2"/>
      <c r="E3" s="2"/>
      <c r="F3" s="2"/>
      <c r="G3" s="2"/>
      <c r="H3" s="2"/>
      <c r="I3" s="2"/>
    </row>
    <row r="4" spans="1:16" s="9" customFormat="1" ht="20.100000000000001" customHeight="1" x14ac:dyDescent="0.25">
      <c r="A4" s="3" t="s">
        <v>173</v>
      </c>
      <c r="B4" s="244" t="str">
        <f>IF('Fiche 3-1'!C24&lt;&gt;"",'Fiche 3-1'!C24,"")</f>
        <v/>
      </c>
      <c r="D4" s="3" t="s">
        <v>174</v>
      </c>
      <c r="E4" s="545" t="str">
        <f>IF('Fiche 3-1'!C34&lt;&gt;"",'Fiche 3-1'!C34,"")</f>
        <v/>
      </c>
      <c r="F4" s="546"/>
      <c r="G4" s="546"/>
      <c r="H4" s="546"/>
      <c r="I4" s="546"/>
      <c r="J4" s="546"/>
      <c r="K4" s="546"/>
      <c r="L4" s="546"/>
      <c r="M4" s="546"/>
      <c r="N4" s="546"/>
      <c r="O4" s="547"/>
    </row>
    <row r="5" spans="1:16" ht="14.25" x14ac:dyDescent="0.2">
      <c r="A5" s="2"/>
      <c r="B5" s="2"/>
      <c r="C5" s="2"/>
      <c r="D5" s="2"/>
      <c r="E5" s="2" t="str">
        <f>IF('Fiche 3-1'!C34:N34&lt;&gt;"",'Fiche 3-1'!C34:N34,"")</f>
        <v/>
      </c>
      <c r="F5" s="2"/>
      <c r="G5" s="2"/>
      <c r="H5" s="2"/>
      <c r="I5" s="2"/>
    </row>
    <row r="6" spans="1:16" ht="14.25" x14ac:dyDescent="0.2">
      <c r="A6" s="2"/>
      <c r="B6" s="2"/>
      <c r="C6" s="2"/>
      <c r="D6" s="2"/>
      <c r="E6" s="2"/>
      <c r="F6" s="2"/>
      <c r="G6" s="2"/>
      <c r="H6" s="2"/>
      <c r="I6" s="2"/>
    </row>
    <row r="7" spans="1:16" ht="32.25" customHeight="1" x14ac:dyDescent="0.2">
      <c r="A7" s="528" t="s">
        <v>176</v>
      </c>
      <c r="B7" s="528"/>
      <c r="C7" s="528"/>
      <c r="D7" s="528"/>
      <c r="E7" s="307" t="s">
        <v>568</v>
      </c>
      <c r="F7" s="308" t="s">
        <v>569</v>
      </c>
      <c r="G7" s="309" t="s">
        <v>570</v>
      </c>
      <c r="H7" s="528" t="s">
        <v>178</v>
      </c>
      <c r="I7" s="528"/>
      <c r="J7" s="528"/>
      <c r="K7" s="528"/>
      <c r="L7" s="528"/>
      <c r="M7" s="307" t="s">
        <v>568</v>
      </c>
      <c r="N7" s="308" t="s">
        <v>569</v>
      </c>
      <c r="O7" s="309" t="s">
        <v>570</v>
      </c>
      <c r="P7" s="2"/>
    </row>
    <row r="8" spans="1:16" ht="29.25" customHeight="1" x14ac:dyDescent="0.2">
      <c r="A8" s="516" t="s">
        <v>179</v>
      </c>
      <c r="B8" s="548"/>
      <c r="C8" s="548"/>
      <c r="D8" s="548"/>
      <c r="E8" s="548"/>
      <c r="F8" s="548"/>
      <c r="G8" s="549"/>
      <c r="H8" s="516" t="s">
        <v>211</v>
      </c>
      <c r="I8" s="548"/>
      <c r="J8" s="548"/>
      <c r="K8" s="548"/>
      <c r="L8" s="548"/>
      <c r="M8" s="548"/>
      <c r="N8" s="548"/>
      <c r="O8" s="548"/>
      <c r="P8" s="2"/>
    </row>
    <row r="9" spans="1:16" ht="24.95" customHeight="1" x14ac:dyDescent="0.2">
      <c r="A9" s="35" t="s">
        <v>180</v>
      </c>
      <c r="B9" s="14"/>
      <c r="C9" s="14"/>
      <c r="D9" s="15"/>
      <c r="E9" s="302">
        <f>SUM(E10:E12)</f>
        <v>0</v>
      </c>
      <c r="F9" s="302">
        <f t="shared" ref="F9:G9" si="0">SUM(F10:F12)</f>
        <v>0</v>
      </c>
      <c r="G9" s="302">
        <f t="shared" si="0"/>
        <v>0</v>
      </c>
      <c r="H9" s="529" t="s">
        <v>212</v>
      </c>
      <c r="I9" s="530"/>
      <c r="J9" s="530"/>
      <c r="K9" s="530"/>
      <c r="L9" s="530"/>
      <c r="M9" s="288">
        <v>0</v>
      </c>
      <c r="N9" s="288">
        <v>0</v>
      </c>
      <c r="O9" s="288">
        <v>0</v>
      </c>
      <c r="P9" s="2"/>
    </row>
    <row r="10" spans="1:16" ht="15" customHeight="1" x14ac:dyDescent="0.2">
      <c r="A10" s="77" t="s">
        <v>210</v>
      </c>
      <c r="B10" s="14"/>
      <c r="C10" s="14"/>
      <c r="D10" s="15"/>
      <c r="E10" s="285"/>
      <c r="F10" s="285"/>
      <c r="G10" s="285"/>
      <c r="H10" s="262"/>
      <c r="I10" s="262"/>
      <c r="J10" s="262"/>
      <c r="K10" s="262"/>
      <c r="L10" s="262"/>
      <c r="M10" s="287"/>
      <c r="N10" s="287"/>
      <c r="O10" s="287"/>
      <c r="P10" s="2"/>
    </row>
    <row r="11" spans="1:16" ht="15" customHeight="1" x14ac:dyDescent="0.2">
      <c r="A11" s="77" t="s">
        <v>181</v>
      </c>
      <c r="B11" s="14"/>
      <c r="C11" s="14"/>
      <c r="D11" s="15"/>
      <c r="E11" s="285"/>
      <c r="F11" s="285"/>
      <c r="G11" s="285"/>
      <c r="H11" s="35" t="s">
        <v>520</v>
      </c>
      <c r="I11" s="14"/>
      <c r="J11" s="14"/>
      <c r="K11" s="14"/>
      <c r="L11" s="14"/>
      <c r="M11" s="286">
        <f>SUM(M12:M31)</f>
        <v>0</v>
      </c>
      <c r="N11" s="286">
        <f>SUM(N12:N31)</f>
        <v>0</v>
      </c>
      <c r="O11" s="286">
        <f>SUM(O12:O31)</f>
        <v>0</v>
      </c>
      <c r="P11" s="2"/>
    </row>
    <row r="12" spans="1:16" ht="15" customHeight="1" x14ac:dyDescent="0.2">
      <c r="A12" s="77" t="s">
        <v>182</v>
      </c>
      <c r="B12" s="14"/>
      <c r="C12" s="14"/>
      <c r="D12" s="15"/>
      <c r="E12" s="285"/>
      <c r="F12" s="285"/>
      <c r="G12" s="285"/>
      <c r="H12" s="13" t="s">
        <v>213</v>
      </c>
      <c r="I12" s="14"/>
      <c r="J12" s="14"/>
      <c r="K12" s="14"/>
      <c r="L12" s="14"/>
      <c r="M12" s="284"/>
      <c r="N12" s="284"/>
      <c r="O12" s="284"/>
      <c r="P12" s="2"/>
    </row>
    <row r="13" spans="1:16" ht="24.95" customHeight="1" x14ac:dyDescent="0.2">
      <c r="A13" s="35" t="s">
        <v>183</v>
      </c>
      <c r="B13" s="14"/>
      <c r="C13" s="14"/>
      <c r="D13" s="15"/>
      <c r="E13" s="302">
        <f>SUM(E14:E18)</f>
        <v>0</v>
      </c>
      <c r="F13" s="302">
        <f t="shared" ref="F13:G13" si="1">SUM(F14:F18)</f>
        <v>0</v>
      </c>
      <c r="G13" s="302">
        <f t="shared" si="1"/>
        <v>0</v>
      </c>
      <c r="H13" s="522"/>
      <c r="I13" s="523"/>
      <c r="J13" s="523"/>
      <c r="K13" s="523"/>
      <c r="L13" s="524"/>
      <c r="M13" s="284"/>
      <c r="N13" s="284"/>
      <c r="O13" s="284"/>
      <c r="P13" s="2"/>
    </row>
    <row r="14" spans="1:16" ht="15" customHeight="1" x14ac:dyDescent="0.25">
      <c r="A14" s="77" t="s">
        <v>184</v>
      </c>
      <c r="B14" s="14"/>
      <c r="C14" s="14"/>
      <c r="D14" s="15"/>
      <c r="E14" s="285"/>
      <c r="F14" s="285"/>
      <c r="G14" s="285"/>
      <c r="H14" s="40" t="s">
        <v>214</v>
      </c>
      <c r="I14" s="14"/>
      <c r="J14" s="14"/>
      <c r="K14" s="14"/>
      <c r="L14" s="14"/>
      <c r="M14" s="284"/>
      <c r="N14" s="284"/>
      <c r="O14" s="284"/>
      <c r="P14" s="2"/>
    </row>
    <row r="15" spans="1:16" ht="15" customHeight="1" x14ac:dyDescent="0.2">
      <c r="A15" s="77" t="s">
        <v>185</v>
      </c>
      <c r="B15" s="14"/>
      <c r="C15" s="14"/>
      <c r="D15" s="15"/>
      <c r="E15" s="285"/>
      <c r="F15" s="285"/>
      <c r="G15" s="285"/>
      <c r="H15" s="13" t="s">
        <v>215</v>
      </c>
      <c r="I15" s="14"/>
      <c r="J15" s="14"/>
      <c r="K15" s="14"/>
      <c r="L15" s="14"/>
      <c r="M15" s="284"/>
      <c r="N15" s="284"/>
      <c r="O15" s="284"/>
      <c r="P15" s="2"/>
    </row>
    <row r="16" spans="1:16" ht="15" customHeight="1" x14ac:dyDescent="0.2">
      <c r="A16" s="77" t="s">
        <v>186</v>
      </c>
      <c r="B16" s="14"/>
      <c r="C16" s="14"/>
      <c r="D16" s="15"/>
      <c r="E16" s="285"/>
      <c r="F16" s="285"/>
      <c r="G16" s="285"/>
      <c r="H16" s="522"/>
      <c r="I16" s="523"/>
      <c r="J16" s="523"/>
      <c r="K16" s="523"/>
      <c r="L16" s="524"/>
      <c r="M16" s="284"/>
      <c r="N16" s="284"/>
      <c r="O16" s="284"/>
      <c r="P16" s="2"/>
    </row>
    <row r="17" spans="1:16" ht="15" customHeight="1" x14ac:dyDescent="0.2">
      <c r="A17" s="77" t="s">
        <v>187</v>
      </c>
      <c r="B17" s="14"/>
      <c r="C17" s="14"/>
      <c r="D17" s="15"/>
      <c r="E17" s="285"/>
      <c r="F17" s="285"/>
      <c r="G17" s="285"/>
      <c r="H17" s="13" t="s">
        <v>216</v>
      </c>
      <c r="I17" s="14"/>
      <c r="J17" s="14"/>
      <c r="K17" s="14"/>
      <c r="L17" s="14"/>
      <c r="M17" s="284"/>
      <c r="N17" s="284"/>
      <c r="O17" s="284"/>
      <c r="P17" s="2"/>
    </row>
    <row r="18" spans="1:16" ht="15" customHeight="1" x14ac:dyDescent="0.2">
      <c r="A18" s="77" t="s">
        <v>188</v>
      </c>
      <c r="B18" s="14"/>
      <c r="C18" s="14"/>
      <c r="D18" s="15"/>
      <c r="E18" s="285"/>
      <c r="F18" s="285"/>
      <c r="G18" s="285"/>
      <c r="H18" s="522"/>
      <c r="I18" s="523"/>
      <c r="J18" s="523"/>
      <c r="K18" s="523"/>
      <c r="L18" s="524"/>
      <c r="M18" s="284"/>
      <c r="N18" s="284"/>
      <c r="O18" s="284"/>
      <c r="P18" s="2"/>
    </row>
    <row r="19" spans="1:16" ht="24.95" customHeight="1" x14ac:dyDescent="0.2">
      <c r="A19" s="35" t="s">
        <v>189</v>
      </c>
      <c r="B19" s="14"/>
      <c r="C19" s="14"/>
      <c r="D19" s="15"/>
      <c r="E19" s="302">
        <f>SUM(E20:E24)</f>
        <v>0</v>
      </c>
      <c r="F19" s="302">
        <f t="shared" ref="F19:G19" si="2">SUM(F20:F24)</f>
        <v>0</v>
      </c>
      <c r="G19" s="302">
        <f t="shared" si="2"/>
        <v>0</v>
      </c>
      <c r="H19" s="522"/>
      <c r="I19" s="523"/>
      <c r="J19" s="523"/>
      <c r="K19" s="523"/>
      <c r="L19" s="524"/>
      <c r="M19" s="284"/>
      <c r="N19" s="284"/>
      <c r="O19" s="284"/>
      <c r="P19" s="2"/>
    </row>
    <row r="20" spans="1:16" ht="15" customHeight="1" x14ac:dyDescent="0.2">
      <c r="A20" s="77" t="s">
        <v>538</v>
      </c>
      <c r="B20" s="14"/>
      <c r="C20" s="14"/>
      <c r="D20" s="15"/>
      <c r="E20" s="285"/>
      <c r="F20" s="285"/>
      <c r="G20" s="285"/>
      <c r="H20" s="2" t="s">
        <v>230</v>
      </c>
      <c r="I20" s="2"/>
      <c r="J20" s="2"/>
      <c r="K20" s="2"/>
      <c r="L20" s="2"/>
      <c r="M20" s="284"/>
      <c r="N20" s="284"/>
      <c r="O20" s="284"/>
      <c r="P20" s="2"/>
    </row>
    <row r="21" spans="1:16" ht="15" customHeight="1" x14ac:dyDescent="0.2">
      <c r="A21" s="77" t="s">
        <v>191</v>
      </c>
      <c r="B21" s="14"/>
      <c r="C21" s="14"/>
      <c r="D21" s="15"/>
      <c r="E21" s="285"/>
      <c r="F21" s="285"/>
      <c r="G21" s="285"/>
      <c r="H21" s="522"/>
      <c r="I21" s="523"/>
      <c r="J21" s="523"/>
      <c r="K21" s="523"/>
      <c r="L21" s="524"/>
      <c r="M21" s="284"/>
      <c r="N21" s="284"/>
      <c r="O21" s="284"/>
      <c r="P21" s="2"/>
    </row>
    <row r="22" spans="1:16" ht="15" customHeight="1" x14ac:dyDescent="0.2">
      <c r="A22" s="77" t="s">
        <v>192</v>
      </c>
      <c r="B22" s="14"/>
      <c r="C22" s="14"/>
      <c r="D22" s="15"/>
      <c r="E22" s="285"/>
      <c r="F22" s="285"/>
      <c r="G22" s="285"/>
      <c r="H22" s="13" t="s">
        <v>228</v>
      </c>
      <c r="I22" s="14"/>
      <c r="J22" s="14"/>
      <c r="K22" s="14"/>
      <c r="L22" s="14"/>
      <c r="M22" s="284"/>
      <c r="N22" s="284"/>
      <c r="O22" s="284"/>
      <c r="P22" s="2"/>
    </row>
    <row r="23" spans="1:16" ht="15" customHeight="1" x14ac:dyDescent="0.2">
      <c r="A23" s="77" t="s">
        <v>193</v>
      </c>
      <c r="B23" s="14"/>
      <c r="C23" s="14"/>
      <c r="D23" s="15"/>
      <c r="E23" s="285"/>
      <c r="F23" s="285"/>
      <c r="G23" s="285"/>
      <c r="H23" s="522"/>
      <c r="I23" s="523"/>
      <c r="J23" s="523"/>
      <c r="K23" s="523"/>
      <c r="L23" s="524"/>
      <c r="M23" s="284"/>
      <c r="N23" s="284"/>
      <c r="O23" s="284"/>
      <c r="P23" s="2"/>
    </row>
    <row r="24" spans="1:16" ht="15" customHeight="1" x14ac:dyDescent="0.2">
      <c r="A24" s="331"/>
      <c r="B24" s="332"/>
      <c r="C24" s="332"/>
      <c r="D24" s="333"/>
      <c r="E24" s="334"/>
      <c r="F24" s="334"/>
      <c r="G24" s="334"/>
      <c r="H24" s="522"/>
      <c r="I24" s="523"/>
      <c r="J24" s="523"/>
      <c r="K24" s="523"/>
      <c r="L24" s="524"/>
      <c r="M24" s="284"/>
      <c r="N24" s="284"/>
      <c r="O24" s="284"/>
      <c r="P24" s="2"/>
    </row>
    <row r="25" spans="1:16" ht="24.95" customHeight="1" x14ac:dyDescent="0.2">
      <c r="A25" s="35" t="s">
        <v>194</v>
      </c>
      <c r="B25" s="14"/>
      <c r="C25" s="14"/>
      <c r="D25" s="15"/>
      <c r="E25" s="302">
        <f>SUM(E26:E27)</f>
        <v>0</v>
      </c>
      <c r="F25" s="302">
        <f t="shared" ref="F25:G25" si="3">SUM(F26:F27)</f>
        <v>0</v>
      </c>
      <c r="G25" s="302">
        <f t="shared" si="3"/>
        <v>0</v>
      </c>
      <c r="H25" s="2" t="s">
        <v>217</v>
      </c>
      <c r="I25" s="2"/>
      <c r="J25" s="2"/>
      <c r="K25" s="2"/>
      <c r="L25" s="2"/>
      <c r="M25" s="284"/>
      <c r="N25" s="284"/>
      <c r="O25" s="284"/>
      <c r="P25" s="2"/>
    </row>
    <row r="26" spans="1:16" ht="15" customHeight="1" x14ac:dyDescent="0.2">
      <c r="A26" s="77" t="s">
        <v>195</v>
      </c>
      <c r="B26" s="14"/>
      <c r="C26" s="14"/>
      <c r="D26" s="15"/>
      <c r="E26" s="285"/>
      <c r="F26" s="285"/>
      <c r="G26" s="285"/>
      <c r="H26" s="522"/>
      <c r="I26" s="523"/>
      <c r="J26" s="523"/>
      <c r="K26" s="523"/>
      <c r="L26" s="524"/>
      <c r="M26" s="284"/>
      <c r="N26" s="284"/>
      <c r="O26" s="284"/>
      <c r="P26" s="2"/>
    </row>
    <row r="27" spans="1:16" ht="15" customHeight="1" x14ac:dyDescent="0.2">
      <c r="A27" s="77" t="s">
        <v>196</v>
      </c>
      <c r="B27" s="14"/>
      <c r="C27" s="14"/>
      <c r="D27" s="15"/>
      <c r="E27" s="285"/>
      <c r="F27" s="285"/>
      <c r="G27" s="285"/>
      <c r="H27" s="2" t="s">
        <v>218</v>
      </c>
      <c r="I27" s="2"/>
      <c r="J27" s="2"/>
      <c r="K27" s="2"/>
      <c r="L27" s="2"/>
      <c r="M27" s="284"/>
      <c r="N27" s="284"/>
      <c r="O27" s="284"/>
      <c r="P27" s="2"/>
    </row>
    <row r="28" spans="1:16" ht="24.95" customHeight="1" x14ac:dyDescent="0.2">
      <c r="A28" s="35" t="s">
        <v>197</v>
      </c>
      <c r="B28" s="14"/>
      <c r="C28" s="14"/>
      <c r="D28" s="15"/>
      <c r="E28" s="302">
        <f>SUM(E29:E31)</f>
        <v>0</v>
      </c>
      <c r="F28" s="302">
        <f t="shared" ref="F28:G28" si="4">SUM(F29:F31)</f>
        <v>0</v>
      </c>
      <c r="G28" s="302">
        <f t="shared" si="4"/>
        <v>0</v>
      </c>
      <c r="H28" s="525"/>
      <c r="I28" s="526"/>
      <c r="J28" s="526"/>
      <c r="K28" s="526"/>
      <c r="L28" s="527"/>
      <c r="M28" s="284"/>
      <c r="N28" s="284"/>
      <c r="O28" s="284"/>
      <c r="P28" s="2"/>
    </row>
    <row r="29" spans="1:16" ht="15" customHeight="1" x14ac:dyDescent="0.2">
      <c r="A29" s="77" t="s">
        <v>198</v>
      </c>
      <c r="B29" s="14"/>
      <c r="C29" s="14"/>
      <c r="D29" s="15"/>
      <c r="E29" s="285"/>
      <c r="F29" s="285"/>
      <c r="G29" s="285"/>
      <c r="H29" s="13" t="s">
        <v>219</v>
      </c>
      <c r="I29" s="14"/>
      <c r="J29" s="14"/>
      <c r="K29" s="14"/>
      <c r="L29" s="14"/>
      <c r="M29" s="284"/>
      <c r="N29" s="284"/>
      <c r="O29" s="284"/>
      <c r="P29" s="2"/>
    </row>
    <row r="30" spans="1:16" ht="15" customHeight="1" x14ac:dyDescent="0.2">
      <c r="A30" s="77" t="s">
        <v>199</v>
      </c>
      <c r="B30" s="14"/>
      <c r="C30" s="14"/>
      <c r="D30" s="15"/>
      <c r="E30" s="285"/>
      <c r="F30" s="285"/>
      <c r="G30" s="285"/>
      <c r="H30" s="13" t="s">
        <v>220</v>
      </c>
      <c r="I30" s="14"/>
      <c r="J30" s="14"/>
      <c r="K30" s="14"/>
      <c r="L30" s="14"/>
      <c r="M30" s="284"/>
      <c r="N30" s="284"/>
      <c r="O30" s="284"/>
      <c r="P30" s="2"/>
    </row>
    <row r="31" spans="1:16" ht="15" customHeight="1" x14ac:dyDescent="0.2">
      <c r="A31" s="77" t="s">
        <v>200</v>
      </c>
      <c r="B31" s="14"/>
      <c r="C31" s="14"/>
      <c r="D31" s="15"/>
      <c r="E31" s="285"/>
      <c r="F31" s="285"/>
      <c r="G31" s="285"/>
      <c r="H31" s="13" t="s">
        <v>221</v>
      </c>
      <c r="I31" s="14"/>
      <c r="J31" s="14"/>
      <c r="K31" s="14"/>
      <c r="L31" s="14"/>
      <c r="M31" s="284"/>
      <c r="N31" s="284"/>
      <c r="O31" s="284"/>
      <c r="P31" s="2"/>
    </row>
    <row r="32" spans="1:16" ht="24.95" customHeight="1" x14ac:dyDescent="0.2">
      <c r="A32" s="35" t="s">
        <v>201</v>
      </c>
      <c r="B32" s="14"/>
      <c r="C32" s="14"/>
      <c r="D32" s="15"/>
      <c r="E32" s="303">
        <v>0</v>
      </c>
      <c r="F32" s="303">
        <v>0</v>
      </c>
      <c r="G32" s="303">
        <v>0</v>
      </c>
      <c r="H32" s="35" t="s">
        <v>222</v>
      </c>
      <c r="I32" s="14"/>
      <c r="J32" s="14"/>
      <c r="K32" s="14"/>
      <c r="L32" s="14"/>
      <c r="M32" s="288">
        <v>0</v>
      </c>
      <c r="N32" s="288">
        <v>0</v>
      </c>
      <c r="O32" s="288">
        <v>0</v>
      </c>
      <c r="P32" s="2"/>
    </row>
    <row r="33" spans="1:16" ht="15" customHeight="1" x14ac:dyDescent="0.2">
      <c r="A33" s="266"/>
      <c r="B33" s="264"/>
      <c r="C33" s="264"/>
      <c r="D33" s="265"/>
      <c r="E33" s="304"/>
      <c r="F33" s="304"/>
      <c r="G33" s="304"/>
      <c r="H33" s="2" t="s">
        <v>223</v>
      </c>
      <c r="I33" s="2"/>
      <c r="J33" s="2"/>
      <c r="K33" s="2"/>
      <c r="L33" s="2"/>
      <c r="M33" s="284"/>
      <c r="N33" s="284"/>
      <c r="O33" s="284"/>
      <c r="P33" s="2"/>
    </row>
    <row r="34" spans="1:16" ht="24.95" customHeight="1" x14ac:dyDescent="0.2">
      <c r="A34" s="35" t="s">
        <v>202</v>
      </c>
      <c r="B34" s="14"/>
      <c r="C34" s="14"/>
      <c r="D34" s="15"/>
      <c r="E34" s="303">
        <v>0</v>
      </c>
      <c r="F34" s="303">
        <v>0</v>
      </c>
      <c r="G34" s="303">
        <v>0</v>
      </c>
      <c r="H34" s="35" t="s">
        <v>515</v>
      </c>
      <c r="I34" s="14"/>
      <c r="J34" s="14"/>
      <c r="K34" s="14"/>
      <c r="L34" s="14"/>
      <c r="M34" s="288">
        <v>0</v>
      </c>
      <c r="N34" s="288">
        <v>0</v>
      </c>
      <c r="O34" s="288">
        <v>0</v>
      </c>
      <c r="P34" s="2"/>
    </row>
    <row r="35" spans="1:16" ht="24.95" customHeight="1" x14ac:dyDescent="0.2">
      <c r="A35" s="35" t="s">
        <v>203</v>
      </c>
      <c r="B35" s="14"/>
      <c r="C35" s="14"/>
      <c r="D35" s="15"/>
      <c r="E35" s="303">
        <v>0</v>
      </c>
      <c r="F35" s="303">
        <v>0</v>
      </c>
      <c r="G35" s="303">
        <v>0</v>
      </c>
      <c r="H35" s="35" t="s">
        <v>225</v>
      </c>
      <c r="I35" s="14"/>
      <c r="J35" s="14"/>
      <c r="K35" s="14"/>
      <c r="L35" s="14"/>
      <c r="M35" s="288">
        <v>0</v>
      </c>
      <c r="N35" s="288">
        <v>0</v>
      </c>
      <c r="O35" s="288">
        <v>0</v>
      </c>
      <c r="P35" s="2"/>
    </row>
    <row r="36" spans="1:16" ht="24.95" customHeight="1" x14ac:dyDescent="0.2">
      <c r="A36" s="37" t="s">
        <v>366</v>
      </c>
      <c r="B36" s="38"/>
      <c r="C36" s="38"/>
      <c r="D36" s="39"/>
      <c r="E36" s="303">
        <v>0</v>
      </c>
      <c r="F36" s="303">
        <v>0</v>
      </c>
      <c r="G36" s="303">
        <v>0</v>
      </c>
      <c r="H36" s="35" t="s">
        <v>386</v>
      </c>
      <c r="I36" s="14"/>
      <c r="J36" s="14"/>
      <c r="K36" s="14"/>
      <c r="L36" s="14"/>
      <c r="M36" s="288">
        <v>0</v>
      </c>
      <c r="N36" s="288">
        <v>0</v>
      </c>
      <c r="O36" s="288">
        <v>0</v>
      </c>
      <c r="P36" s="2"/>
    </row>
    <row r="37" spans="1:16" ht="15" customHeight="1" x14ac:dyDescent="0.2">
      <c r="A37" s="298" t="s">
        <v>205</v>
      </c>
      <c r="B37" s="299"/>
      <c r="C37" s="299"/>
      <c r="D37" s="299"/>
      <c r="E37" s="301"/>
      <c r="F37" s="301"/>
      <c r="G37" s="301"/>
      <c r="H37" s="267"/>
      <c r="I37" s="264"/>
      <c r="J37" s="264"/>
      <c r="K37" s="264"/>
      <c r="L37" s="264"/>
      <c r="M37" s="287"/>
      <c r="N37" s="287"/>
      <c r="O37" s="287"/>
      <c r="P37" s="2"/>
    </row>
    <row r="38" spans="1:16" ht="15" customHeight="1" x14ac:dyDescent="0.2">
      <c r="A38" s="77" t="s">
        <v>206</v>
      </c>
      <c r="B38" s="14"/>
      <c r="C38" s="14"/>
      <c r="D38" s="15"/>
      <c r="E38" s="285"/>
      <c r="F38" s="285"/>
      <c r="G38" s="285"/>
      <c r="H38" s="267"/>
      <c r="I38" s="264"/>
      <c r="J38" s="264"/>
      <c r="K38" s="264"/>
      <c r="L38" s="264"/>
      <c r="M38" s="287"/>
      <c r="N38" s="287"/>
      <c r="O38" s="287"/>
      <c r="P38" s="2"/>
    </row>
    <row r="39" spans="1:16" ht="15" customHeight="1" x14ac:dyDescent="0.2">
      <c r="A39" s="77" t="s">
        <v>207</v>
      </c>
      <c r="B39" s="14"/>
      <c r="C39" s="14"/>
      <c r="D39" s="15"/>
      <c r="E39" s="285"/>
      <c r="F39" s="285"/>
      <c r="G39" s="285"/>
      <c r="H39" s="267"/>
      <c r="I39" s="264"/>
      <c r="J39" s="264"/>
      <c r="K39" s="264"/>
      <c r="L39" s="264"/>
      <c r="M39" s="287"/>
      <c r="N39" s="287"/>
      <c r="O39" s="287"/>
      <c r="P39" s="2"/>
    </row>
    <row r="40" spans="1:16" ht="15" customHeight="1" x14ac:dyDescent="0.2">
      <c r="A40" s="77" t="s">
        <v>208</v>
      </c>
      <c r="B40" s="14"/>
      <c r="C40" s="14"/>
      <c r="D40" s="15"/>
      <c r="E40" s="285"/>
      <c r="F40" s="285"/>
      <c r="G40" s="285"/>
      <c r="H40" s="262"/>
      <c r="I40" s="262"/>
      <c r="J40" s="262"/>
      <c r="K40" s="262"/>
      <c r="L40" s="262"/>
      <c r="M40" s="287"/>
      <c r="N40" s="287"/>
      <c r="O40" s="287"/>
      <c r="P40" s="2"/>
    </row>
    <row r="41" spans="1:16" ht="15" customHeight="1" x14ac:dyDescent="0.2">
      <c r="A41" s="36" t="s">
        <v>209</v>
      </c>
      <c r="B41" s="14"/>
      <c r="C41" s="14"/>
      <c r="D41" s="15"/>
      <c r="E41" s="305">
        <f>+E9+E13+E19+E25+E28+E32+E34+E35+E36+E38+E39+E40</f>
        <v>0</v>
      </c>
      <c r="F41" s="305">
        <f t="shared" ref="F41:G41" si="5">+F9+F13+F19+F25+F28+F32+F34+F35+F36+F38+F39+F40</f>
        <v>0</v>
      </c>
      <c r="G41" s="305">
        <f t="shared" si="5"/>
        <v>0</v>
      </c>
      <c r="H41" s="36" t="s">
        <v>227</v>
      </c>
      <c r="I41" s="14"/>
      <c r="J41" s="14"/>
      <c r="K41" s="14"/>
      <c r="L41" s="14"/>
      <c r="M41" s="289">
        <f>+M9+M11+M32+M34+M35+M36</f>
        <v>0</v>
      </c>
      <c r="N41" s="289">
        <f t="shared" ref="N41:O41" si="6">+N9+N11+N32+N34+N35+N36</f>
        <v>0</v>
      </c>
      <c r="O41" s="289">
        <f t="shared" si="6"/>
        <v>0</v>
      </c>
      <c r="P41" s="2"/>
    </row>
    <row r="42" spans="1:16" ht="24" customHeight="1" x14ac:dyDescent="0.2">
      <c r="A42" s="297" t="s">
        <v>231</v>
      </c>
      <c r="B42" s="297"/>
      <c r="C42" s="297"/>
      <c r="D42" s="297"/>
      <c r="E42" s="306"/>
      <c r="F42" s="306"/>
      <c r="G42" s="306"/>
      <c r="H42" s="297"/>
      <c r="I42" s="297"/>
      <c r="J42" s="297"/>
      <c r="K42" s="297"/>
      <c r="L42" s="297"/>
      <c r="M42" s="297"/>
      <c r="N42" s="297"/>
      <c r="O42" s="297"/>
      <c r="P42" s="2"/>
    </row>
    <row r="43" spans="1:16" ht="15" x14ac:dyDescent="0.2">
      <c r="A43" s="41" t="s">
        <v>232</v>
      </c>
      <c r="B43" s="14"/>
      <c r="C43" s="14"/>
      <c r="D43" s="15"/>
      <c r="E43" s="305">
        <f>SUM(E44:E47)</f>
        <v>0</v>
      </c>
      <c r="F43" s="305">
        <f t="shared" ref="F43:G43" si="7">SUM(F44:F47)</f>
        <v>0</v>
      </c>
      <c r="G43" s="305">
        <f t="shared" si="7"/>
        <v>0</v>
      </c>
      <c r="H43" s="42" t="s">
        <v>238</v>
      </c>
      <c r="I43" s="14"/>
      <c r="J43" s="14"/>
      <c r="K43" s="14"/>
      <c r="L43" s="15"/>
      <c r="M43" s="289">
        <f>+M44+M45+M47</f>
        <v>0</v>
      </c>
      <c r="N43" s="289">
        <f>+N44+N45+N47</f>
        <v>0</v>
      </c>
      <c r="O43" s="289">
        <f>+O44+O45+O47</f>
        <v>0</v>
      </c>
      <c r="P43" s="2"/>
    </row>
    <row r="44" spans="1:16" ht="14.25" x14ac:dyDescent="0.2">
      <c r="A44" s="42" t="s">
        <v>233</v>
      </c>
      <c r="B44" s="14"/>
      <c r="C44" s="14"/>
      <c r="D44" s="15"/>
      <c r="E44" s="285"/>
      <c r="F44" s="285"/>
      <c r="G44" s="285"/>
      <c r="H44" s="1" t="s">
        <v>239</v>
      </c>
      <c r="I44" s="2"/>
      <c r="J44" s="2"/>
      <c r="K44" s="2"/>
      <c r="L44" s="2"/>
      <c r="M44" s="284"/>
      <c r="N44" s="284"/>
      <c r="O44" s="284"/>
      <c r="P44" s="2"/>
    </row>
    <row r="45" spans="1:16" ht="14.25" x14ac:dyDescent="0.2">
      <c r="A45" s="42" t="s">
        <v>234</v>
      </c>
      <c r="B45" s="14"/>
      <c r="C45" s="14"/>
      <c r="D45" s="15"/>
      <c r="E45" s="285"/>
      <c r="F45" s="285"/>
      <c r="G45" s="285"/>
      <c r="H45" s="42" t="s">
        <v>240</v>
      </c>
      <c r="I45" s="14"/>
      <c r="J45" s="14"/>
      <c r="K45" s="14"/>
      <c r="L45" s="15"/>
      <c r="M45" s="284"/>
      <c r="N45" s="284"/>
      <c r="O45" s="284"/>
      <c r="P45" s="2"/>
    </row>
    <row r="46" spans="1:16" ht="14.25" x14ac:dyDescent="0.2">
      <c r="A46" s="42" t="s">
        <v>235</v>
      </c>
      <c r="B46" s="14"/>
      <c r="C46" s="14"/>
      <c r="D46" s="15"/>
      <c r="E46" s="285"/>
      <c r="F46" s="285"/>
      <c r="G46" s="285"/>
      <c r="H46" s="263"/>
      <c r="I46" s="264"/>
      <c r="J46" s="264"/>
      <c r="K46" s="264"/>
      <c r="L46" s="265"/>
      <c r="M46" s="292"/>
      <c r="N46" s="292"/>
      <c r="O46" s="292"/>
      <c r="P46" s="2"/>
    </row>
    <row r="47" spans="1:16" ht="14.25" x14ac:dyDescent="0.2">
      <c r="A47" s="42" t="s">
        <v>236</v>
      </c>
      <c r="B47" s="14"/>
      <c r="C47" s="14"/>
      <c r="D47" s="15"/>
      <c r="E47" s="285"/>
      <c r="F47" s="285"/>
      <c r="G47" s="285"/>
      <c r="H47" s="42" t="s">
        <v>241</v>
      </c>
      <c r="I47" s="14"/>
      <c r="J47" s="14"/>
      <c r="K47" s="14"/>
      <c r="L47" s="15"/>
      <c r="M47" s="284"/>
      <c r="N47" s="284"/>
      <c r="O47" s="284"/>
      <c r="P47" s="2"/>
    </row>
    <row r="48" spans="1:16" ht="23.25" customHeight="1" x14ac:dyDescent="0.25">
      <c r="A48" s="258" t="s">
        <v>237</v>
      </c>
      <c r="B48" s="14"/>
      <c r="C48" s="14"/>
      <c r="D48" s="15"/>
      <c r="E48" s="305">
        <f>+E43+E41</f>
        <v>0</v>
      </c>
      <c r="F48" s="305">
        <f t="shared" ref="F48:G48" si="8">+F43+F41</f>
        <v>0</v>
      </c>
      <c r="G48" s="305">
        <f t="shared" si="8"/>
        <v>0</v>
      </c>
      <c r="H48" s="258" t="s">
        <v>242</v>
      </c>
      <c r="I48" s="43"/>
      <c r="J48" s="43"/>
      <c r="K48" s="43"/>
      <c r="L48" s="44"/>
      <c r="M48" s="289">
        <f>+M43+M41</f>
        <v>0</v>
      </c>
      <c r="N48" s="289">
        <f t="shared" ref="N48:O48" si="9">+N43+N41</f>
        <v>0</v>
      </c>
      <c r="O48" s="289">
        <f t="shared" si="9"/>
        <v>0</v>
      </c>
      <c r="P48" s="2"/>
    </row>
    <row r="49" spans="1:16" ht="30" customHeight="1" x14ac:dyDescent="0.2">
      <c r="A49" s="310" t="s">
        <v>571</v>
      </c>
      <c r="B49" s="307"/>
      <c r="C49" s="521">
        <f>+M14</f>
        <v>0</v>
      </c>
      <c r="D49" s="521"/>
      <c r="E49" s="300" t="s">
        <v>244</v>
      </c>
      <c r="F49" s="300"/>
      <c r="G49" s="300"/>
      <c r="H49" s="45" t="str">
        <f>IF(M48&gt;0,C49/M48,"0,00 %")</f>
        <v>0,00 %</v>
      </c>
      <c r="I49" s="78" t="s">
        <v>245</v>
      </c>
      <c r="J49" s="14"/>
      <c r="K49" s="14"/>
      <c r="L49" s="14"/>
      <c r="M49" s="15"/>
      <c r="N49" s="38"/>
      <c r="O49" s="38"/>
      <c r="P49" s="2"/>
    </row>
    <row r="50" spans="1:16" ht="30" customHeight="1" x14ac:dyDescent="0.2">
      <c r="A50" s="311" t="s">
        <v>572</v>
      </c>
      <c r="B50" s="308"/>
      <c r="C50" s="521">
        <f>+N14</f>
        <v>0</v>
      </c>
      <c r="D50" s="521"/>
      <c r="E50" s="300" t="s">
        <v>244</v>
      </c>
      <c r="F50" s="300"/>
      <c r="G50" s="300"/>
      <c r="H50" s="45" t="str">
        <f>IF(N48&gt;0,C50/N48,"0,00 %")</f>
        <v>0,00 %</v>
      </c>
      <c r="I50" s="291" t="s">
        <v>245</v>
      </c>
      <c r="J50" s="14"/>
      <c r="K50" s="14"/>
      <c r="L50" s="14"/>
      <c r="M50" s="14"/>
      <c r="N50" s="39"/>
      <c r="O50" s="2"/>
      <c r="P50" s="2"/>
    </row>
    <row r="51" spans="1:16" ht="30" customHeight="1" x14ac:dyDescent="0.2">
      <c r="A51" s="312" t="s">
        <v>573</v>
      </c>
      <c r="B51" s="309"/>
      <c r="C51" s="521">
        <f>+O14</f>
        <v>0</v>
      </c>
      <c r="D51" s="521"/>
      <c r="E51" s="300" t="s">
        <v>244</v>
      </c>
      <c r="F51" s="300"/>
      <c r="G51" s="300"/>
      <c r="H51" s="45" t="str">
        <f>IF(O48&gt;0,C51/O48,"0,00 %")</f>
        <v>0,00 %</v>
      </c>
      <c r="I51" s="291" t="s">
        <v>245</v>
      </c>
      <c r="J51" s="14"/>
      <c r="K51" s="14"/>
      <c r="L51" s="14"/>
      <c r="M51" s="14"/>
      <c r="N51" s="14"/>
      <c r="O51" s="15"/>
      <c r="P51" s="2"/>
    </row>
    <row r="52" spans="1:16" ht="43.5" customHeight="1" x14ac:dyDescent="0.2">
      <c r="A52" s="25"/>
      <c r="B52" s="25"/>
      <c r="C52" s="313"/>
      <c r="D52" s="313"/>
      <c r="E52" s="314"/>
      <c r="F52" s="314"/>
      <c r="G52" s="314"/>
      <c r="H52" s="315"/>
      <c r="I52" s="25"/>
      <c r="J52" s="26"/>
      <c r="K52" s="26"/>
      <c r="L52" s="26"/>
      <c r="M52" s="26"/>
      <c r="N52" s="26"/>
      <c r="O52" s="2"/>
      <c r="P52" s="2"/>
    </row>
    <row r="53" spans="1:16" ht="14.25" x14ac:dyDescent="0.2">
      <c r="A53" s="2"/>
      <c r="B53" s="2"/>
      <c r="C53" s="2"/>
      <c r="D53" s="2"/>
      <c r="E53" s="2"/>
      <c r="F53" s="2"/>
      <c r="G53" s="2"/>
      <c r="H53" s="2"/>
      <c r="I53" s="2"/>
    </row>
    <row r="54" spans="1:16" ht="81" customHeight="1" x14ac:dyDescent="0.2">
      <c r="A54" s="550" t="s">
        <v>521</v>
      </c>
      <c r="B54" s="550"/>
      <c r="C54" s="550"/>
      <c r="D54" s="550"/>
      <c r="E54" s="550"/>
      <c r="F54" s="550"/>
      <c r="G54" s="550"/>
      <c r="H54" s="2"/>
      <c r="I54" s="2"/>
    </row>
    <row r="55" spans="1:16" ht="14.25" x14ac:dyDescent="0.2">
      <c r="A55" s="2"/>
      <c r="B55" s="2"/>
      <c r="C55" s="2"/>
      <c r="D55" s="2"/>
      <c r="E55" s="2"/>
      <c r="F55" s="2"/>
      <c r="G55" s="2"/>
      <c r="H55" s="2"/>
      <c r="I55" s="2"/>
    </row>
    <row r="56" spans="1:16" ht="14.25" x14ac:dyDescent="0.2">
      <c r="A56" s="2"/>
      <c r="B56" s="2"/>
      <c r="C56" s="2"/>
      <c r="D56" s="2"/>
      <c r="E56" s="2"/>
      <c r="F56" s="2"/>
      <c r="G56" s="2"/>
      <c r="H56" s="2"/>
      <c r="I56" s="2"/>
    </row>
    <row r="57" spans="1:16" ht="41.25" customHeight="1" x14ac:dyDescent="0.2">
      <c r="A57" s="531" t="s">
        <v>574</v>
      </c>
      <c r="B57" s="531"/>
      <c r="C57" s="531"/>
      <c r="D57" s="531"/>
      <c r="E57" s="531"/>
      <c r="F57" s="531"/>
      <c r="G57" s="531"/>
      <c r="H57" s="531"/>
      <c r="I57" s="531"/>
      <c r="J57" s="531"/>
      <c r="K57" s="531"/>
      <c r="L57" s="531"/>
      <c r="M57" s="531"/>
      <c r="N57" s="531"/>
      <c r="O57" s="531"/>
    </row>
    <row r="58" spans="1:16" ht="14.25" x14ac:dyDescent="0.2">
      <c r="A58" s="2"/>
      <c r="B58" s="2"/>
      <c r="C58" s="2"/>
      <c r="D58" s="2"/>
      <c r="E58" s="2"/>
      <c r="F58" s="2"/>
      <c r="G58" s="2"/>
      <c r="H58" s="2"/>
      <c r="I58" s="2"/>
    </row>
    <row r="59" spans="1:16" ht="14.25" x14ac:dyDescent="0.2">
      <c r="A59" s="2"/>
      <c r="B59" s="2"/>
      <c r="C59" s="2"/>
      <c r="D59" s="2"/>
      <c r="E59" s="2"/>
      <c r="F59" s="2"/>
      <c r="G59" s="2"/>
      <c r="H59" s="2"/>
      <c r="I59" s="2"/>
    </row>
    <row r="60" spans="1:16" ht="14.25" x14ac:dyDescent="0.2">
      <c r="A60" s="2"/>
      <c r="B60" s="2"/>
      <c r="C60" s="2"/>
      <c r="D60" s="2"/>
      <c r="E60" s="2"/>
      <c r="F60" s="2"/>
      <c r="G60" s="2"/>
      <c r="H60" s="2"/>
      <c r="I60" s="2"/>
    </row>
    <row r="61" spans="1:16" ht="14.25" x14ac:dyDescent="0.2">
      <c r="A61" s="2"/>
      <c r="B61" s="2"/>
      <c r="C61" s="2"/>
      <c r="D61" s="2"/>
      <c r="E61" s="2"/>
      <c r="F61" s="2"/>
      <c r="G61" s="2"/>
      <c r="H61" s="2"/>
      <c r="I61" s="2"/>
    </row>
    <row r="62" spans="1:16" ht="19.5" customHeight="1" x14ac:dyDescent="0.25">
      <c r="A62" s="86" t="s">
        <v>517</v>
      </c>
      <c r="B62" s="2"/>
      <c r="C62" s="2"/>
      <c r="D62" s="2"/>
      <c r="E62" s="2"/>
      <c r="F62" s="2"/>
      <c r="G62" s="2"/>
      <c r="H62" s="2"/>
      <c r="I62" s="2"/>
    </row>
    <row r="63" spans="1:16" ht="19.5" customHeight="1" x14ac:dyDescent="0.25">
      <c r="A63" s="86" t="s">
        <v>541</v>
      </c>
      <c r="B63" s="2"/>
      <c r="C63" s="2"/>
      <c r="D63" s="2"/>
      <c r="E63" s="2"/>
      <c r="F63" s="2"/>
      <c r="G63" s="2"/>
      <c r="H63" s="2"/>
      <c r="I63" s="2"/>
    </row>
    <row r="64" spans="1:16" ht="13.5" customHeight="1" thickBot="1" x14ac:dyDescent="0.25">
      <c r="B64" s="2"/>
      <c r="C64" s="2"/>
      <c r="D64" s="2"/>
      <c r="E64" s="2"/>
      <c r="F64" s="2"/>
      <c r="G64" s="2"/>
      <c r="H64" s="2"/>
      <c r="I64" s="2"/>
    </row>
    <row r="65" spans="1:15" ht="39.950000000000003" customHeight="1" thickTop="1" x14ac:dyDescent="0.2">
      <c r="A65" s="532"/>
      <c r="B65" s="533"/>
      <c r="C65" s="533"/>
      <c r="D65" s="533"/>
      <c r="E65" s="533"/>
      <c r="F65" s="533"/>
      <c r="G65" s="533"/>
      <c r="H65" s="533"/>
      <c r="I65" s="533"/>
      <c r="J65" s="533"/>
      <c r="K65" s="533"/>
      <c r="L65" s="533"/>
      <c r="M65" s="533"/>
      <c r="N65" s="533"/>
      <c r="O65" s="534"/>
    </row>
    <row r="66" spans="1:15" ht="39.950000000000003" customHeight="1" x14ac:dyDescent="0.2">
      <c r="A66" s="535"/>
      <c r="B66" s="536"/>
      <c r="C66" s="536"/>
      <c r="D66" s="536"/>
      <c r="E66" s="536"/>
      <c r="F66" s="536"/>
      <c r="G66" s="536"/>
      <c r="H66" s="536"/>
      <c r="I66" s="536"/>
      <c r="J66" s="536"/>
      <c r="K66" s="536"/>
      <c r="L66" s="536"/>
      <c r="M66" s="536"/>
      <c r="N66" s="536"/>
      <c r="O66" s="537"/>
    </row>
    <row r="67" spans="1:15" ht="39.950000000000003" customHeight="1" x14ac:dyDescent="0.2">
      <c r="A67" s="535"/>
      <c r="B67" s="536"/>
      <c r="C67" s="536"/>
      <c r="D67" s="536"/>
      <c r="E67" s="536"/>
      <c r="F67" s="536"/>
      <c r="G67" s="536"/>
      <c r="H67" s="536"/>
      <c r="I67" s="536"/>
      <c r="J67" s="536"/>
      <c r="K67" s="536"/>
      <c r="L67" s="536"/>
      <c r="M67" s="536"/>
      <c r="N67" s="536"/>
      <c r="O67" s="537"/>
    </row>
    <row r="68" spans="1:15" ht="39.950000000000003" customHeight="1" x14ac:dyDescent="0.2">
      <c r="A68" s="535"/>
      <c r="B68" s="536"/>
      <c r="C68" s="536"/>
      <c r="D68" s="536"/>
      <c r="E68" s="536"/>
      <c r="F68" s="536"/>
      <c r="G68" s="536"/>
      <c r="H68" s="536"/>
      <c r="I68" s="536"/>
      <c r="J68" s="536"/>
      <c r="K68" s="536"/>
      <c r="L68" s="536"/>
      <c r="M68" s="536"/>
      <c r="N68" s="536"/>
      <c r="O68" s="537"/>
    </row>
    <row r="69" spans="1:15" ht="39.950000000000003" customHeight="1" x14ac:dyDescent="0.2">
      <c r="A69" s="535"/>
      <c r="B69" s="536"/>
      <c r="C69" s="536"/>
      <c r="D69" s="536"/>
      <c r="E69" s="536"/>
      <c r="F69" s="536"/>
      <c r="G69" s="536"/>
      <c r="H69" s="536"/>
      <c r="I69" s="536"/>
      <c r="J69" s="536"/>
      <c r="K69" s="536"/>
      <c r="L69" s="536"/>
      <c r="M69" s="536"/>
      <c r="N69" s="536"/>
      <c r="O69" s="537"/>
    </row>
    <row r="70" spans="1:15" ht="39.950000000000003" customHeight="1" x14ac:dyDescent="0.2">
      <c r="A70" s="535"/>
      <c r="B70" s="536"/>
      <c r="C70" s="536"/>
      <c r="D70" s="536"/>
      <c r="E70" s="536"/>
      <c r="F70" s="536"/>
      <c r="G70" s="536"/>
      <c r="H70" s="536"/>
      <c r="I70" s="536"/>
      <c r="J70" s="536"/>
      <c r="K70" s="536"/>
      <c r="L70" s="536"/>
      <c r="M70" s="536"/>
      <c r="N70" s="536"/>
      <c r="O70" s="537"/>
    </row>
    <row r="71" spans="1:15" ht="39.950000000000003" customHeight="1" x14ac:dyDescent="0.2">
      <c r="A71" s="535"/>
      <c r="B71" s="536"/>
      <c r="C71" s="536"/>
      <c r="D71" s="536"/>
      <c r="E71" s="536"/>
      <c r="F71" s="536"/>
      <c r="G71" s="536"/>
      <c r="H71" s="536"/>
      <c r="I71" s="536"/>
      <c r="J71" s="536"/>
      <c r="K71" s="536"/>
      <c r="L71" s="536"/>
      <c r="M71" s="536"/>
      <c r="N71" s="536"/>
      <c r="O71" s="537"/>
    </row>
    <row r="72" spans="1:15" ht="39.950000000000003" customHeight="1" x14ac:dyDescent="0.2">
      <c r="A72" s="535"/>
      <c r="B72" s="536"/>
      <c r="C72" s="536"/>
      <c r="D72" s="536"/>
      <c r="E72" s="536"/>
      <c r="F72" s="536"/>
      <c r="G72" s="536"/>
      <c r="H72" s="536"/>
      <c r="I72" s="536"/>
      <c r="J72" s="536"/>
      <c r="K72" s="536"/>
      <c r="L72" s="536"/>
      <c r="M72" s="536"/>
      <c r="N72" s="536"/>
      <c r="O72" s="537"/>
    </row>
    <row r="73" spans="1:15" ht="39.950000000000003" customHeight="1" thickBot="1" x14ac:dyDescent="0.25">
      <c r="A73" s="538"/>
      <c r="B73" s="539"/>
      <c r="C73" s="539"/>
      <c r="D73" s="539"/>
      <c r="E73" s="539"/>
      <c r="F73" s="539"/>
      <c r="G73" s="539"/>
      <c r="H73" s="539"/>
      <c r="I73" s="539"/>
      <c r="J73" s="539"/>
      <c r="K73" s="539"/>
      <c r="L73" s="539"/>
      <c r="M73" s="539"/>
      <c r="N73" s="539"/>
      <c r="O73" s="540"/>
    </row>
    <row r="74" spans="1:15" ht="13.5" thickTop="1" x14ac:dyDescent="0.2"/>
  </sheetData>
  <sheetProtection password="D868" sheet="1" objects="1" scenarios="1" formatColumns="0" formatRows="0"/>
  <mergeCells count="23">
    <mergeCell ref="C50:D50"/>
    <mergeCell ref="C51:D51"/>
    <mergeCell ref="A57:O57"/>
    <mergeCell ref="A65:O73"/>
    <mergeCell ref="A1:O1"/>
    <mergeCell ref="A2:O2"/>
    <mergeCell ref="E4:O4"/>
    <mergeCell ref="H8:O8"/>
    <mergeCell ref="A8:G8"/>
    <mergeCell ref="A54:G54"/>
    <mergeCell ref="H13:L13"/>
    <mergeCell ref="H16:L16"/>
    <mergeCell ref="H18:L18"/>
    <mergeCell ref="H19:L19"/>
    <mergeCell ref="H21:L21"/>
    <mergeCell ref="H23:L23"/>
    <mergeCell ref="C49:D49"/>
    <mergeCell ref="H24:L24"/>
    <mergeCell ref="H26:L26"/>
    <mergeCell ref="H28:L28"/>
    <mergeCell ref="A7:D7"/>
    <mergeCell ref="H7:L7"/>
    <mergeCell ref="H9:L9"/>
  </mergeCells>
  <printOptions horizontalCentered="1" verticalCentered="1"/>
  <pageMargins left="0.31496062992125984" right="0.31496062992125984" top="0.35433070866141736" bottom="0.35433070866141736" header="0.31496062992125984" footer="0.31496062992125984"/>
  <pageSetup paperSize="9"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3"/>
  <sheetViews>
    <sheetView showGridLines="0" zoomScale="90" zoomScaleNormal="90" workbookViewId="0">
      <selection activeCell="O22" sqref="O22"/>
    </sheetView>
  </sheetViews>
  <sheetFormatPr baseColWidth="10" defaultRowHeight="12.75" x14ac:dyDescent="0.2"/>
  <cols>
    <col min="1" max="1" width="14.85546875" style="145" customWidth="1"/>
    <col min="2" max="2" width="17.140625" style="145" customWidth="1"/>
    <col min="3" max="3" width="15" style="145" customWidth="1"/>
    <col min="4" max="4" width="17.85546875" style="145" customWidth="1"/>
    <col min="5" max="5" width="14.28515625" style="145" customWidth="1"/>
    <col min="6" max="6" width="17.42578125" style="145" customWidth="1"/>
    <col min="7" max="7" width="18.42578125" style="145" customWidth="1"/>
    <col min="8" max="8" width="16.140625" style="145" customWidth="1"/>
    <col min="9" max="9" width="14.85546875" style="145" customWidth="1"/>
    <col min="10" max="10" width="15.28515625" style="145" customWidth="1"/>
    <col min="11" max="11" width="11.42578125" style="145"/>
    <col min="12" max="12" width="14" style="145" customWidth="1"/>
    <col min="13" max="13" width="11.42578125" style="145"/>
    <col min="14" max="14" width="15.28515625" style="145" customWidth="1"/>
    <col min="15" max="16384" width="11.42578125" style="145"/>
  </cols>
  <sheetData>
    <row r="1" spans="1:14" ht="22.5" customHeight="1" x14ac:dyDescent="0.2">
      <c r="A1" s="453" t="s">
        <v>638</v>
      </c>
      <c r="B1" s="454"/>
      <c r="C1" s="454"/>
      <c r="D1" s="454"/>
      <c r="E1" s="454"/>
      <c r="F1" s="454"/>
      <c r="G1" s="454"/>
      <c r="H1" s="454"/>
      <c r="I1" s="454"/>
      <c r="J1" s="454"/>
      <c r="K1" s="454"/>
      <c r="L1" s="454"/>
      <c r="M1" s="454"/>
      <c r="N1" s="455"/>
    </row>
    <row r="2" spans="1:14" ht="21.75" customHeight="1" x14ac:dyDescent="0.2">
      <c r="A2" s="456"/>
      <c r="B2" s="457"/>
      <c r="C2" s="457"/>
      <c r="D2" s="457"/>
      <c r="E2" s="457"/>
      <c r="F2" s="457"/>
      <c r="G2" s="457"/>
      <c r="H2" s="457"/>
      <c r="I2" s="457"/>
      <c r="J2" s="457"/>
      <c r="K2" s="457"/>
      <c r="L2" s="457"/>
      <c r="M2" s="457"/>
      <c r="N2" s="458"/>
    </row>
    <row r="3" spans="1:14" ht="21.75" customHeight="1" x14ac:dyDescent="0.2">
      <c r="A3" s="581" t="s">
        <v>424</v>
      </c>
      <c r="B3" s="581"/>
      <c r="C3" s="581"/>
      <c r="D3" s="581"/>
      <c r="E3" s="581"/>
      <c r="F3" s="581"/>
      <c r="G3" s="581"/>
      <c r="H3" s="581"/>
      <c r="I3" s="581"/>
      <c r="J3" s="581"/>
      <c r="K3" s="581"/>
      <c r="L3" s="581"/>
      <c r="M3" s="581"/>
      <c r="N3" s="581"/>
    </row>
    <row r="4" spans="1:14" ht="21.75" customHeight="1" x14ac:dyDescent="0.2">
      <c r="A4" s="160" t="s">
        <v>425</v>
      </c>
      <c r="B4" s="160"/>
      <c r="C4" s="160"/>
      <c r="D4" s="160"/>
      <c r="E4" s="160"/>
      <c r="F4" s="160"/>
      <c r="G4" s="160"/>
      <c r="H4" s="160"/>
      <c r="I4" s="160"/>
      <c r="J4" s="160"/>
      <c r="K4" s="160"/>
      <c r="L4" s="160"/>
      <c r="M4" s="160"/>
      <c r="N4" s="160"/>
    </row>
    <row r="5" spans="1:14" ht="21.75" customHeight="1" x14ac:dyDescent="0.2">
      <c r="A5" s="159"/>
      <c r="B5" s="159"/>
      <c r="C5" s="159"/>
      <c r="D5" s="159"/>
      <c r="E5" s="159"/>
      <c r="F5" s="159"/>
      <c r="G5" s="159"/>
      <c r="H5" s="159"/>
      <c r="I5" s="159"/>
      <c r="J5" s="159"/>
      <c r="K5" s="159"/>
      <c r="L5" s="159"/>
      <c r="M5" s="159"/>
      <c r="N5" s="159"/>
    </row>
    <row r="6" spans="1:14" ht="21.75" customHeight="1" x14ac:dyDescent="0.2">
      <c r="A6" s="48"/>
      <c r="B6" s="48"/>
      <c r="C6" s="48"/>
      <c r="D6" s="48"/>
      <c r="E6" s="48"/>
      <c r="F6" s="48"/>
      <c r="G6" s="48"/>
      <c r="H6" s="48"/>
      <c r="I6" s="48"/>
      <c r="J6" s="48"/>
      <c r="K6" s="48"/>
      <c r="L6" s="48"/>
      <c r="M6" s="48"/>
      <c r="N6" s="48"/>
    </row>
    <row r="7" spans="1:14" s="146" customFormat="1" ht="9.9499999999999993" customHeight="1" x14ac:dyDescent="0.2">
      <c r="A7" s="48"/>
      <c r="B7" s="48"/>
      <c r="C7" s="48"/>
      <c r="D7" s="48"/>
      <c r="E7" s="48"/>
      <c r="F7" s="48"/>
      <c r="G7" s="48"/>
      <c r="H7" s="48"/>
      <c r="I7" s="48"/>
      <c r="J7" s="48"/>
      <c r="K7" s="48"/>
      <c r="L7" s="48"/>
      <c r="M7" s="48"/>
      <c r="N7" s="48"/>
    </row>
    <row r="8" spans="1:14" s="146" customFormat="1" ht="20.100000000000001" customHeight="1" x14ac:dyDescent="0.25">
      <c r="A8" s="476" t="s">
        <v>1</v>
      </c>
      <c r="B8" s="476"/>
      <c r="D8" s="573" t="str">
        <f>IF('Fiche 3-1'!D4:F4&lt;&gt;"",'Fiche 3-1'!D4:F4,"")</f>
        <v/>
      </c>
      <c r="E8" s="573"/>
      <c r="F8" s="573"/>
      <c r="G8" s="115"/>
      <c r="H8"/>
      <c r="I8" s="115"/>
      <c r="J8" s="115"/>
      <c r="K8" s="115"/>
      <c r="L8" s="115"/>
      <c r="M8" s="115"/>
      <c r="N8" s="115"/>
    </row>
    <row r="9" spans="1:14" ht="9.9499999999999993" customHeight="1" x14ac:dyDescent="0.2">
      <c r="A9" s="147"/>
      <c r="B9" s="147"/>
      <c r="D9" s="68"/>
      <c r="E9" s="68"/>
      <c r="F9" s="68"/>
      <c r="G9" s="68"/>
      <c r="H9" s="68"/>
      <c r="I9" s="68"/>
      <c r="J9" s="68"/>
      <c r="K9" s="68"/>
      <c r="L9" s="68"/>
      <c r="M9" s="68"/>
      <c r="N9" s="68"/>
    </row>
    <row r="10" spans="1:14" ht="20.100000000000001" customHeight="1" x14ac:dyDescent="0.2">
      <c r="A10" s="140" t="s">
        <v>91</v>
      </c>
      <c r="B10" s="147"/>
      <c r="D10" s="584" t="str">
        <f>IF('Fiche 3-1'!D6:N6&lt;&gt;"",'Fiche 3-1'!D6:N6,"")</f>
        <v/>
      </c>
      <c r="E10" s="585"/>
      <c r="F10" s="585"/>
      <c r="G10" s="585"/>
      <c r="H10" s="585"/>
      <c r="I10" s="585"/>
      <c r="J10" s="585"/>
      <c r="K10" s="585"/>
      <c r="L10" s="585"/>
      <c r="M10" s="586"/>
      <c r="N10" s="196"/>
    </row>
    <row r="11" spans="1:14" ht="9.9499999999999993" customHeight="1" x14ac:dyDescent="0.2">
      <c r="A11" s="140"/>
      <c r="B11" s="147"/>
      <c r="D11" s="142"/>
      <c r="E11" s="142"/>
      <c r="F11" s="142"/>
      <c r="G11" s="142"/>
      <c r="H11" s="142"/>
      <c r="I11" s="142"/>
      <c r="J11" s="142"/>
      <c r="K11" s="142"/>
      <c r="L11" s="142"/>
      <c r="M11" s="142"/>
      <c r="N11" s="174"/>
    </row>
    <row r="12" spans="1:14" ht="20.100000000000001" customHeight="1" x14ac:dyDescent="0.2">
      <c r="A12" s="476" t="s">
        <v>429</v>
      </c>
      <c r="B12" s="476"/>
      <c r="D12" s="228" t="str">
        <f>IF('Fiche 3-1'!C24&lt;&gt;"",'Fiche 3-1'!C24,"")</f>
        <v/>
      </c>
      <c r="E12" s="142"/>
      <c r="F12" s="142"/>
      <c r="G12" s="142"/>
      <c r="H12" s="142"/>
      <c r="I12" s="142"/>
      <c r="J12" s="142"/>
      <c r="K12" s="142"/>
      <c r="L12" s="142"/>
      <c r="M12" s="142"/>
      <c r="N12" s="174"/>
    </row>
    <row r="13" spans="1:14" ht="9.9499999999999993" customHeight="1" x14ac:dyDescent="0.2">
      <c r="A13" s="140"/>
      <c r="B13" s="147"/>
      <c r="D13" s="142"/>
      <c r="E13" s="142"/>
      <c r="F13" s="142"/>
      <c r="G13" s="142"/>
      <c r="H13" s="142"/>
      <c r="I13" s="142"/>
      <c r="J13" s="142"/>
      <c r="K13" s="142"/>
      <c r="L13" s="142"/>
      <c r="M13" s="142"/>
      <c r="N13" s="174"/>
    </row>
    <row r="14" spans="1:14" ht="20.100000000000001" customHeight="1" x14ac:dyDescent="0.2">
      <c r="A14" s="140" t="s">
        <v>101</v>
      </c>
      <c r="B14" s="147"/>
      <c r="D14" s="247" t="str">
        <f>IF('Fiche 3-1'!C34&lt;&gt;"",'Fiche 3-1'!C34,"")</f>
        <v/>
      </c>
      <c r="E14" s="245"/>
      <c r="F14" s="245"/>
      <c r="G14" s="245"/>
      <c r="H14" s="245"/>
      <c r="I14" s="245"/>
      <c r="J14" s="245"/>
      <c r="K14" s="245"/>
      <c r="L14" s="245"/>
      <c r="M14" s="246"/>
      <c r="N14" s="197"/>
    </row>
    <row r="15" spans="1:14" ht="9.9499999999999993" customHeight="1" x14ac:dyDescent="0.2">
      <c r="A15" s="140"/>
      <c r="B15" s="147"/>
      <c r="D15" s="142"/>
      <c r="E15" s="142"/>
      <c r="F15" s="142"/>
      <c r="G15" s="142"/>
      <c r="H15" s="142"/>
      <c r="I15" s="142"/>
      <c r="J15" s="142"/>
      <c r="K15" s="142"/>
      <c r="L15" s="142"/>
      <c r="M15" s="142"/>
      <c r="N15" s="142"/>
    </row>
    <row r="16" spans="1:14" ht="9.9499999999999993" customHeight="1" x14ac:dyDescent="0.2">
      <c r="A16" s="140"/>
      <c r="B16" s="147"/>
      <c r="D16" s="142"/>
      <c r="E16" s="142"/>
      <c r="F16" s="142"/>
      <c r="G16" s="142"/>
      <c r="H16" s="142"/>
      <c r="I16" s="142"/>
      <c r="J16" s="142"/>
      <c r="K16" s="142"/>
      <c r="L16" s="142"/>
      <c r="M16" s="142"/>
      <c r="N16" s="142"/>
    </row>
    <row r="17" spans="1:15" ht="9.9499999999999993" customHeight="1" x14ac:dyDescent="0.2">
      <c r="A17" s="148"/>
      <c r="B17" s="148"/>
      <c r="C17" s="148"/>
      <c r="D17" s="148"/>
      <c r="E17" s="148"/>
      <c r="F17" s="148"/>
      <c r="G17" s="148"/>
      <c r="H17" s="148"/>
      <c r="I17" s="148"/>
      <c r="J17" s="148"/>
      <c r="K17" s="148"/>
      <c r="L17" s="148"/>
      <c r="M17" s="148"/>
      <c r="N17" s="148"/>
      <c r="O17" s="148"/>
    </row>
    <row r="18" spans="1:15" ht="15.95" customHeight="1" x14ac:dyDescent="0.2">
      <c r="A18" s="438" t="s">
        <v>456</v>
      </c>
      <c r="B18" s="438"/>
      <c r="C18" s="438"/>
      <c r="D18" s="438"/>
      <c r="E18" s="438"/>
      <c r="F18" s="438"/>
      <c r="G18" s="438"/>
      <c r="H18" s="438"/>
      <c r="I18" s="438"/>
      <c r="J18" s="438"/>
      <c r="K18" s="438"/>
      <c r="L18" s="438"/>
      <c r="M18" s="438"/>
      <c r="N18" s="438"/>
      <c r="O18" s="148"/>
    </row>
    <row r="19" spans="1:15" ht="9.9499999999999993" customHeight="1" thickBot="1" x14ac:dyDescent="0.25">
      <c r="A19" s="148"/>
      <c r="B19" s="148"/>
      <c r="C19" s="148"/>
      <c r="D19" s="148"/>
      <c r="E19" s="148"/>
      <c r="F19" s="148"/>
      <c r="G19" s="148"/>
      <c r="H19" s="148"/>
      <c r="I19" s="148"/>
      <c r="J19" s="148"/>
      <c r="K19" s="148"/>
      <c r="L19" s="148"/>
      <c r="M19" s="148"/>
      <c r="N19" s="148"/>
      <c r="O19" s="148"/>
    </row>
    <row r="20" spans="1:15" ht="20.100000000000001" customHeight="1" thickTop="1" thickBot="1" x14ac:dyDescent="0.25">
      <c r="A20" s="140" t="s">
        <v>2</v>
      </c>
      <c r="B20" s="485"/>
      <c r="C20" s="486"/>
      <c r="D20" s="487"/>
      <c r="F20" s="140" t="s">
        <v>3</v>
      </c>
      <c r="G20" s="485"/>
      <c r="H20" s="486"/>
      <c r="I20" s="486"/>
      <c r="J20" s="487"/>
    </row>
    <row r="21" spans="1:15" ht="9.9499999999999993" customHeight="1" thickTop="1" thickBot="1" x14ac:dyDescent="0.25">
      <c r="A21" s="147"/>
    </row>
    <row r="22" spans="1:15" ht="20.100000000000001" customHeight="1" thickTop="1" thickBot="1" x14ac:dyDescent="0.25">
      <c r="A22" s="140" t="s">
        <v>4</v>
      </c>
      <c r="B22" s="485"/>
      <c r="C22" s="486"/>
      <c r="D22" s="486"/>
      <c r="E22" s="486"/>
      <c r="F22" s="486"/>
      <c r="G22" s="486"/>
      <c r="H22" s="486"/>
      <c r="I22" s="486"/>
      <c r="J22" s="487"/>
    </row>
    <row r="23" spans="1:15" ht="9.9499999999999993" customHeight="1" thickTop="1" thickBot="1" x14ac:dyDescent="0.25">
      <c r="A23" s="147"/>
    </row>
    <row r="24" spans="1:15" ht="20.100000000000001" customHeight="1" thickTop="1" thickBot="1" x14ac:dyDescent="0.25">
      <c r="A24" s="140" t="s">
        <v>5</v>
      </c>
      <c r="B24" s="596"/>
      <c r="C24" s="597"/>
      <c r="F24" s="226" t="s">
        <v>448</v>
      </c>
      <c r="G24" s="432" t="s">
        <v>449</v>
      </c>
      <c r="H24" s="433"/>
      <c r="I24" s="433"/>
      <c r="J24" s="434"/>
    </row>
    <row r="25" spans="1:15" ht="9.9499999999999993" customHeight="1" thickTop="1" x14ac:dyDescent="0.2">
      <c r="A25" s="148"/>
      <c r="B25" s="148"/>
      <c r="C25" s="148"/>
      <c r="D25" s="148"/>
      <c r="E25" s="148"/>
      <c r="F25" s="148"/>
      <c r="G25" s="148"/>
      <c r="H25" s="148"/>
      <c r="I25" s="148"/>
      <c r="J25" s="148"/>
      <c r="K25" s="148"/>
      <c r="L25" s="148"/>
      <c r="M25" s="148"/>
      <c r="N25" s="148"/>
      <c r="O25" s="148"/>
    </row>
    <row r="26" spans="1:15" ht="9.9499999999999993" customHeight="1" x14ac:dyDescent="0.2">
      <c r="A26" s="148"/>
      <c r="B26" s="148"/>
      <c r="C26" s="148"/>
      <c r="D26" s="148"/>
      <c r="E26" s="148"/>
      <c r="F26" s="148"/>
      <c r="G26" s="148"/>
      <c r="H26" s="148"/>
      <c r="I26" s="148"/>
      <c r="J26" s="148"/>
      <c r="K26" s="148"/>
      <c r="L26" s="148"/>
      <c r="M26" s="148"/>
      <c r="N26" s="148"/>
      <c r="O26" s="148"/>
    </row>
    <row r="27" spans="1:15" ht="21.75" customHeight="1" x14ac:dyDescent="0.2">
      <c r="A27" s="438" t="s">
        <v>318</v>
      </c>
      <c r="B27" s="438"/>
      <c r="C27" s="438"/>
      <c r="D27" s="438"/>
      <c r="E27" s="438"/>
      <c r="F27" s="438"/>
      <c r="G27" s="438"/>
      <c r="H27" s="438"/>
      <c r="I27" s="438"/>
      <c r="J27" s="438"/>
      <c r="K27" s="438"/>
      <c r="L27" s="438"/>
      <c r="M27" s="438"/>
      <c r="N27" s="438"/>
      <c r="O27" s="148"/>
    </row>
    <row r="28" spans="1:15" ht="9.9499999999999993" customHeight="1" thickBot="1" x14ac:dyDescent="0.25">
      <c r="A28" s="148"/>
      <c r="B28" s="148"/>
      <c r="C28" s="148"/>
      <c r="D28" s="148"/>
      <c r="E28" s="148"/>
      <c r="F28" s="148"/>
      <c r="G28" s="148"/>
      <c r="H28" s="148"/>
      <c r="I28" s="148"/>
      <c r="J28" s="148"/>
      <c r="K28" s="148"/>
      <c r="L28" s="148"/>
      <c r="M28" s="148"/>
      <c r="N28" s="148"/>
      <c r="O28" s="148"/>
    </row>
    <row r="29" spans="1:15" ht="20.100000000000001" customHeight="1" thickTop="1" thickBot="1" x14ac:dyDescent="0.3">
      <c r="A29" s="161" t="s">
        <v>426</v>
      </c>
      <c r="B29" s="582"/>
      <c r="C29" s="583"/>
      <c r="D29" s="148"/>
      <c r="E29" s="148"/>
      <c r="F29" s="148"/>
      <c r="G29" s="148"/>
      <c r="H29" s="148"/>
      <c r="I29" s="148"/>
      <c r="J29" s="148"/>
      <c r="K29" s="148"/>
      <c r="L29" s="148"/>
      <c r="M29" s="148"/>
      <c r="N29" s="148"/>
      <c r="O29" s="148"/>
    </row>
    <row r="30" spans="1:15" ht="9.9499999999999993" customHeight="1" thickTop="1" x14ac:dyDescent="0.2">
      <c r="A30" s="148"/>
      <c r="B30" s="148"/>
      <c r="C30" s="148"/>
      <c r="D30" s="148"/>
      <c r="E30" s="148"/>
      <c r="F30" s="148"/>
      <c r="G30" s="148"/>
      <c r="H30" s="148"/>
      <c r="I30" s="148"/>
      <c r="J30" s="148"/>
      <c r="K30" s="148"/>
      <c r="L30" s="148"/>
      <c r="M30" s="148"/>
      <c r="N30" s="148"/>
      <c r="O30" s="148"/>
    </row>
    <row r="31" spans="1:15" s="161" customFormat="1" ht="20.100000000000001" customHeight="1" thickBot="1" x14ac:dyDescent="0.3">
      <c r="A31" s="149" t="s">
        <v>427</v>
      </c>
    </row>
    <row r="32" spans="1:15" ht="50.1" customHeight="1" thickTop="1" x14ac:dyDescent="0.2">
      <c r="A32" s="148"/>
      <c r="B32" s="561"/>
      <c r="C32" s="562"/>
      <c r="D32" s="562"/>
      <c r="E32" s="562"/>
      <c r="F32" s="562"/>
      <c r="G32" s="562"/>
      <c r="H32" s="562"/>
      <c r="I32" s="562"/>
      <c r="J32" s="562"/>
      <c r="K32" s="562"/>
      <c r="L32" s="562"/>
      <c r="M32" s="563"/>
      <c r="N32" s="194"/>
      <c r="O32" s="148"/>
    </row>
    <row r="33" spans="1:15" ht="50.1" customHeight="1" x14ac:dyDescent="0.2">
      <c r="A33" s="148"/>
      <c r="B33" s="564"/>
      <c r="C33" s="565"/>
      <c r="D33" s="565"/>
      <c r="E33" s="565"/>
      <c r="F33" s="565"/>
      <c r="G33" s="565"/>
      <c r="H33" s="565"/>
      <c r="I33" s="565"/>
      <c r="J33" s="565"/>
      <c r="K33" s="565"/>
      <c r="L33" s="565"/>
      <c r="M33" s="566"/>
      <c r="N33" s="194"/>
      <c r="O33" s="148"/>
    </row>
    <row r="34" spans="1:15" ht="50.1" customHeight="1" thickBot="1" x14ac:dyDescent="0.25">
      <c r="A34" s="148"/>
      <c r="B34" s="567"/>
      <c r="C34" s="568"/>
      <c r="D34" s="568"/>
      <c r="E34" s="568"/>
      <c r="F34" s="568"/>
      <c r="G34" s="568"/>
      <c r="H34" s="568"/>
      <c r="I34" s="568"/>
      <c r="J34" s="568"/>
      <c r="K34" s="568"/>
      <c r="L34" s="568"/>
      <c r="M34" s="569"/>
      <c r="N34" s="194"/>
      <c r="O34" s="148"/>
    </row>
    <row r="35" spans="1:15" ht="9.9499999999999993" customHeight="1" thickTop="1" x14ac:dyDescent="0.2">
      <c r="A35" s="148"/>
      <c r="B35" s="148"/>
      <c r="C35" s="148"/>
      <c r="D35" s="148"/>
      <c r="E35" s="148"/>
      <c r="F35" s="148"/>
      <c r="G35" s="148"/>
      <c r="H35" s="148"/>
      <c r="I35" s="148"/>
      <c r="J35" s="148"/>
      <c r="K35" s="148"/>
      <c r="L35" s="148"/>
      <c r="M35" s="148"/>
      <c r="N35" s="148"/>
      <c r="O35" s="148"/>
    </row>
    <row r="36" spans="1:15" ht="9.9499999999999993" customHeight="1" x14ac:dyDescent="0.2">
      <c r="A36" s="148"/>
      <c r="B36" s="148"/>
      <c r="C36" s="148"/>
      <c r="D36" s="148"/>
      <c r="E36" s="148"/>
      <c r="F36" s="148"/>
      <c r="G36" s="148"/>
      <c r="H36" s="148"/>
      <c r="I36" s="148"/>
      <c r="J36" s="148"/>
      <c r="K36" s="148"/>
      <c r="L36" s="148"/>
      <c r="M36" s="148"/>
      <c r="N36" s="148"/>
      <c r="O36" s="148"/>
    </row>
    <row r="37" spans="1:15" ht="15.95" customHeight="1" x14ac:dyDescent="0.2">
      <c r="A37" s="438" t="s">
        <v>321</v>
      </c>
      <c r="B37" s="438"/>
      <c r="C37" s="438"/>
      <c r="D37" s="438"/>
      <c r="E37" s="438"/>
      <c r="F37" s="438"/>
      <c r="G37" s="438"/>
      <c r="H37" s="438"/>
      <c r="I37" s="438"/>
      <c r="J37" s="438"/>
      <c r="K37" s="438"/>
      <c r="L37" s="438"/>
      <c r="M37" s="438"/>
      <c r="N37" s="438"/>
      <c r="O37" s="148"/>
    </row>
    <row r="38" spans="1:15" ht="9.9499999999999993" customHeight="1" thickBot="1" x14ac:dyDescent="0.25">
      <c r="A38" s="148"/>
      <c r="B38" s="148"/>
      <c r="C38" s="148"/>
      <c r="D38" s="148"/>
      <c r="E38" s="148"/>
      <c r="F38" s="148"/>
      <c r="G38" s="148"/>
      <c r="H38" s="148"/>
      <c r="I38" s="148"/>
      <c r="J38" s="148"/>
      <c r="K38" s="148"/>
      <c r="L38" s="148"/>
      <c r="M38" s="148"/>
      <c r="N38" s="148"/>
      <c r="O38" s="148"/>
    </row>
    <row r="39" spans="1:15" s="149" customFormat="1" ht="20.100000000000001" customHeight="1" thickTop="1" thickBot="1" x14ac:dyDescent="0.25">
      <c r="A39" s="149" t="s">
        <v>535</v>
      </c>
      <c r="E39" s="198"/>
    </row>
    <row r="40" spans="1:15" ht="9.9499999999999993" customHeight="1" thickTop="1" thickBot="1" x14ac:dyDescent="0.25">
      <c r="A40" s="148"/>
      <c r="B40" s="148"/>
      <c r="C40" s="148"/>
      <c r="D40" s="148"/>
      <c r="E40" s="148"/>
      <c r="F40" s="148"/>
      <c r="G40" s="148"/>
      <c r="H40" s="148"/>
      <c r="I40" s="148"/>
      <c r="J40" s="148"/>
      <c r="K40" s="148"/>
      <c r="L40" s="148"/>
      <c r="M40" s="148"/>
      <c r="N40" s="148"/>
      <c r="O40" s="148"/>
    </row>
    <row r="41" spans="1:15" ht="20.100000000000001" customHeight="1" thickTop="1" x14ac:dyDescent="0.2">
      <c r="A41" s="149" t="s">
        <v>323</v>
      </c>
      <c r="B41" s="561"/>
      <c r="C41" s="562"/>
      <c r="D41" s="562"/>
      <c r="E41" s="562"/>
      <c r="F41" s="562"/>
      <c r="G41" s="562"/>
      <c r="H41" s="562"/>
      <c r="I41" s="562"/>
      <c r="J41" s="562"/>
      <c r="K41" s="562"/>
      <c r="L41" s="562"/>
      <c r="M41" s="563"/>
      <c r="N41" s="148"/>
      <c r="O41" s="148"/>
    </row>
    <row r="42" spans="1:15" ht="20.100000000000001" customHeight="1" x14ac:dyDescent="0.2">
      <c r="A42" s="148"/>
      <c r="B42" s="564"/>
      <c r="C42" s="565"/>
      <c r="D42" s="565"/>
      <c r="E42" s="565"/>
      <c r="F42" s="565"/>
      <c r="G42" s="565"/>
      <c r="H42" s="565"/>
      <c r="I42" s="565"/>
      <c r="J42" s="565"/>
      <c r="K42" s="565"/>
      <c r="L42" s="565"/>
      <c r="M42" s="566"/>
      <c r="N42" s="148"/>
      <c r="O42" s="148"/>
    </row>
    <row r="43" spans="1:15" ht="20.100000000000001" customHeight="1" thickBot="1" x14ac:dyDescent="0.25">
      <c r="A43" s="148"/>
      <c r="B43" s="567"/>
      <c r="C43" s="568"/>
      <c r="D43" s="568"/>
      <c r="E43" s="568"/>
      <c r="F43" s="568"/>
      <c r="G43" s="568"/>
      <c r="H43" s="568"/>
      <c r="I43" s="568"/>
      <c r="J43" s="568"/>
      <c r="K43" s="568"/>
      <c r="L43" s="568"/>
      <c r="M43" s="569"/>
      <c r="N43" s="148"/>
      <c r="O43" s="148"/>
    </row>
    <row r="44" spans="1:15" ht="9.9499999999999993" customHeight="1" thickTop="1" x14ac:dyDescent="0.2">
      <c r="A44" s="162" t="s">
        <v>428</v>
      </c>
      <c r="B44" s="148"/>
      <c r="C44" s="148"/>
      <c r="D44" s="148"/>
      <c r="E44" s="148"/>
      <c r="F44" s="148"/>
      <c r="G44" s="148"/>
      <c r="H44" s="148"/>
      <c r="I44" s="148"/>
      <c r="J44" s="148"/>
      <c r="K44" s="148"/>
      <c r="L44" s="148"/>
      <c r="M44" s="148"/>
      <c r="N44" s="148"/>
      <c r="O44" s="148"/>
    </row>
    <row r="45" spans="1:15" s="9" customFormat="1" ht="9.9499999999999993" customHeight="1" x14ac:dyDescent="0.25">
      <c r="A45" s="118"/>
      <c r="C45" s="119"/>
      <c r="E45" s="113"/>
      <c r="F45" s="113"/>
      <c r="H45" s="120"/>
      <c r="I45" s="120"/>
      <c r="J45" s="120"/>
    </row>
    <row r="46" spans="1:15" s="9" customFormat="1" ht="9.9499999999999993" customHeight="1" x14ac:dyDescent="0.25">
      <c r="A46" s="118"/>
      <c r="C46" s="119"/>
      <c r="E46" s="113"/>
      <c r="F46" s="113"/>
      <c r="H46" s="120"/>
      <c r="I46" s="120"/>
      <c r="J46" s="120"/>
    </row>
    <row r="47" spans="1:15" ht="9.9499999999999993" customHeight="1" thickBot="1" x14ac:dyDescent="0.25"/>
    <row r="48" spans="1:15" ht="20.100000000000001" customHeight="1" thickTop="1" thickBot="1" x14ac:dyDescent="0.25">
      <c r="A48" s="140" t="s">
        <v>9</v>
      </c>
      <c r="E48" s="114" t="s">
        <v>10</v>
      </c>
      <c r="F48" s="198"/>
      <c r="G48" s="114" t="s">
        <v>95</v>
      </c>
      <c r="H48" s="198"/>
      <c r="I48" s="114" t="s">
        <v>96</v>
      </c>
      <c r="J48" s="198"/>
      <c r="K48" s="114" t="s">
        <v>97</v>
      </c>
      <c r="L48" s="198"/>
      <c r="M48" s="114" t="s">
        <v>98</v>
      </c>
      <c r="N48" s="198"/>
    </row>
    <row r="49" spans="1:14" ht="9.9499999999999993" customHeight="1" thickTop="1" thickBot="1" x14ac:dyDescent="0.25">
      <c r="E49" s="121"/>
      <c r="G49" s="121"/>
      <c r="I49" s="121"/>
      <c r="K49" s="113"/>
      <c r="M49" s="113"/>
    </row>
    <row r="50" spans="1:14" ht="20.100000000000001" customHeight="1" thickTop="1" thickBot="1" x14ac:dyDescent="0.25">
      <c r="E50" s="114" t="s">
        <v>11</v>
      </c>
      <c r="F50" s="199"/>
      <c r="G50" s="114" t="s">
        <v>12</v>
      </c>
      <c r="H50" s="198"/>
      <c r="I50" s="114" t="s">
        <v>13</v>
      </c>
      <c r="J50" s="198"/>
      <c r="K50" s="114" t="s">
        <v>14</v>
      </c>
      <c r="L50" s="198"/>
      <c r="M50" s="114" t="s">
        <v>15</v>
      </c>
      <c r="N50" s="198"/>
    </row>
    <row r="51" spans="1:14" ht="9.9499999999999993" customHeight="1" thickTop="1" thickBot="1" x14ac:dyDescent="0.25">
      <c r="E51" s="121"/>
      <c r="G51" s="121"/>
    </row>
    <row r="52" spans="1:14" ht="20.100000000000001" customHeight="1" thickTop="1" thickBot="1" x14ac:dyDescent="0.25">
      <c r="E52" s="114" t="s">
        <v>16</v>
      </c>
      <c r="F52" s="198"/>
      <c r="G52" s="114" t="s">
        <v>17</v>
      </c>
      <c r="H52" s="198"/>
      <c r="K52" s="114" t="s">
        <v>18</v>
      </c>
      <c r="L52" s="198"/>
      <c r="M52" s="71"/>
    </row>
    <row r="53" spans="1:14" ht="9.9499999999999993" customHeight="1" thickTop="1" x14ac:dyDescent="0.2">
      <c r="E53" s="113"/>
      <c r="F53" s="119"/>
      <c r="G53" s="113"/>
      <c r="H53" s="119"/>
      <c r="K53" s="113"/>
      <c r="L53" s="119"/>
    </row>
    <row r="54" spans="1:14" s="165" customFormat="1" ht="17.25" customHeight="1" thickBot="1" x14ac:dyDescent="0.25">
      <c r="A54" s="164" t="s">
        <v>430</v>
      </c>
      <c r="C54" s="166"/>
      <c r="D54" s="166"/>
      <c r="E54" s="166"/>
      <c r="F54" s="166"/>
      <c r="G54" s="166"/>
      <c r="H54" s="166"/>
      <c r="I54" s="166"/>
      <c r="J54" s="166"/>
      <c r="K54" s="166"/>
      <c r="L54" s="166"/>
      <c r="M54" s="166"/>
      <c r="N54" s="166"/>
    </row>
    <row r="55" spans="1:14" s="146" customFormat="1" ht="33" customHeight="1" thickTop="1" x14ac:dyDescent="0.2">
      <c r="A55" s="141"/>
      <c r="B55" s="421"/>
      <c r="C55" s="422"/>
      <c r="D55" s="422"/>
      <c r="E55" s="422"/>
      <c r="F55" s="422"/>
      <c r="G55" s="422"/>
      <c r="H55" s="422"/>
      <c r="I55" s="422"/>
      <c r="J55" s="422"/>
      <c r="K55" s="422"/>
      <c r="L55" s="422"/>
      <c r="M55" s="423"/>
      <c r="N55" s="163"/>
    </row>
    <row r="56" spans="1:14" s="146" customFormat="1" ht="33" customHeight="1" thickBot="1" x14ac:dyDescent="0.25">
      <c r="A56" s="141"/>
      <c r="B56" s="427"/>
      <c r="C56" s="428"/>
      <c r="D56" s="428"/>
      <c r="E56" s="428"/>
      <c r="F56" s="428"/>
      <c r="G56" s="428"/>
      <c r="H56" s="428"/>
      <c r="I56" s="428"/>
      <c r="J56" s="428"/>
      <c r="K56" s="428"/>
      <c r="L56" s="428"/>
      <c r="M56" s="429"/>
      <c r="N56" s="163"/>
    </row>
    <row r="57" spans="1:14" s="146" customFormat="1" ht="9.9499999999999993" customHeight="1" thickTop="1" thickBot="1" x14ac:dyDescent="0.25">
      <c r="A57" s="141"/>
      <c r="B57" s="167"/>
      <c r="C57" s="167"/>
      <c r="D57" s="167"/>
      <c r="E57" s="167"/>
      <c r="F57" s="167"/>
      <c r="G57" s="167"/>
      <c r="H57" s="167"/>
      <c r="I57" s="167"/>
      <c r="J57" s="167"/>
      <c r="K57" s="167"/>
      <c r="L57" s="167"/>
      <c r="M57" s="167"/>
      <c r="N57" s="163"/>
    </row>
    <row r="58" spans="1:14" s="146" customFormat="1" ht="20.100000000000001" customHeight="1" thickTop="1" thickBot="1" x14ac:dyDescent="0.25">
      <c r="A58" s="141" t="s">
        <v>516</v>
      </c>
      <c r="B58" s="167"/>
      <c r="C58" s="167"/>
      <c r="D58" s="201"/>
      <c r="E58" s="167"/>
      <c r="F58" s="167"/>
      <c r="G58" s="167"/>
      <c r="H58" s="167"/>
      <c r="I58" s="167"/>
      <c r="J58" s="167"/>
      <c r="K58" s="167"/>
      <c r="L58" s="167"/>
      <c r="M58" s="167"/>
      <c r="N58" s="163"/>
    </row>
    <row r="59" spans="1:14" s="146" customFormat="1" ht="9.9499999999999993" customHeight="1" thickTop="1" thickBot="1" x14ac:dyDescent="0.25">
      <c r="A59" s="141"/>
      <c r="B59" s="167"/>
      <c r="C59" s="167"/>
      <c r="D59" s="167"/>
      <c r="E59" s="167"/>
      <c r="F59" s="167"/>
      <c r="G59" s="167"/>
      <c r="H59" s="167"/>
      <c r="I59" s="167"/>
      <c r="J59" s="167"/>
      <c r="K59" s="167"/>
      <c r="L59" s="167"/>
      <c r="M59" s="167"/>
      <c r="N59" s="163"/>
    </row>
    <row r="60" spans="1:14" ht="20.100000000000001" customHeight="1" thickTop="1" thickBot="1" x14ac:dyDescent="0.25">
      <c r="A60" s="140" t="s">
        <v>290</v>
      </c>
      <c r="E60" s="578"/>
      <c r="F60" s="579"/>
      <c r="G60" s="9"/>
      <c r="H60" s="578"/>
      <c r="I60" s="580"/>
      <c r="J60" s="579"/>
      <c r="K60" s="9"/>
      <c r="L60" s="578"/>
      <c r="M60" s="580"/>
      <c r="N60" s="579"/>
    </row>
    <row r="61" spans="1:14" s="146" customFormat="1" ht="9.9499999999999993" customHeight="1" thickTop="1" x14ac:dyDescent="0.2">
      <c r="A61" s="141"/>
      <c r="B61" s="167"/>
      <c r="C61" s="167"/>
      <c r="D61" s="167"/>
      <c r="E61" s="167"/>
      <c r="F61" s="167"/>
      <c r="G61" s="167"/>
      <c r="H61" s="167"/>
      <c r="I61" s="167"/>
      <c r="J61" s="167"/>
      <c r="K61" s="167"/>
      <c r="L61" s="167"/>
      <c r="M61" s="167"/>
      <c r="N61" s="163"/>
    </row>
    <row r="62" spans="1:14" s="146" customFormat="1" ht="23.25" customHeight="1" x14ac:dyDescent="0.2">
      <c r="A62" s="226" t="s">
        <v>293</v>
      </c>
      <c r="B62" s="167"/>
      <c r="C62" s="167"/>
      <c r="D62" s="167"/>
      <c r="E62" s="167"/>
      <c r="F62" s="167"/>
      <c r="G62" s="167"/>
      <c r="H62" s="439"/>
      <c r="I62" s="440"/>
      <c r="J62" s="440"/>
      <c r="K62" s="440"/>
      <c r="L62" s="440"/>
      <c r="M62" s="440"/>
      <c r="N62" s="441"/>
    </row>
    <row r="63" spans="1:14" s="146" customFormat="1" ht="9.9499999999999993" customHeight="1" thickBot="1" x14ac:dyDescent="0.25">
      <c r="A63" s="227"/>
      <c r="B63" s="167"/>
      <c r="C63" s="167"/>
      <c r="D63" s="167"/>
      <c r="E63" s="167"/>
      <c r="F63" s="167"/>
      <c r="G63" s="167"/>
      <c r="H63" s="167"/>
      <c r="I63" s="167"/>
      <c r="J63" s="167"/>
      <c r="K63" s="167"/>
      <c r="L63" s="167"/>
      <c r="M63" s="167"/>
      <c r="N63" s="163"/>
    </row>
    <row r="64" spans="1:14" s="9" customFormat="1" ht="20.100000000000001" customHeight="1" thickTop="1" thickBot="1" x14ac:dyDescent="0.3">
      <c r="A64" s="140" t="s">
        <v>22</v>
      </c>
      <c r="E64" s="203"/>
    </row>
    <row r="65" spans="1:15" s="168" customFormat="1" ht="20.100000000000001" customHeight="1" thickTop="1" x14ac:dyDescent="0.25">
      <c r="A65" s="141"/>
      <c r="E65" s="169"/>
    </row>
    <row r="66" spans="1:15" ht="9.9499999999999993" customHeight="1" x14ac:dyDescent="0.2">
      <c r="A66" s="148"/>
      <c r="B66" s="148"/>
      <c r="C66" s="148"/>
      <c r="D66" s="148"/>
      <c r="E66" s="148"/>
      <c r="F66" s="148"/>
      <c r="G66" s="148"/>
      <c r="H66" s="148"/>
      <c r="I66" s="148"/>
      <c r="J66" s="148"/>
      <c r="K66" s="148"/>
      <c r="L66" s="148"/>
      <c r="M66" s="148"/>
      <c r="N66" s="148"/>
      <c r="O66" s="148"/>
    </row>
    <row r="67" spans="1:15" ht="15.95" customHeight="1" x14ac:dyDescent="0.2">
      <c r="A67" s="438" t="s">
        <v>431</v>
      </c>
      <c r="B67" s="438"/>
      <c r="C67" s="438"/>
      <c r="D67" s="438"/>
      <c r="E67" s="438"/>
      <c r="F67" s="438"/>
      <c r="G67" s="438"/>
      <c r="H67" s="438"/>
      <c r="I67" s="438"/>
      <c r="J67" s="438"/>
      <c r="K67" s="438"/>
      <c r="L67" s="438"/>
      <c r="M67" s="438"/>
      <c r="N67" s="438"/>
      <c r="O67" s="148"/>
    </row>
    <row r="68" spans="1:15" ht="9.9499999999999993" customHeight="1" x14ac:dyDescent="0.2">
      <c r="A68" s="148"/>
      <c r="B68" s="148"/>
      <c r="C68" s="148"/>
      <c r="D68" s="148"/>
      <c r="E68" s="148"/>
      <c r="F68" s="148"/>
      <c r="G68" s="148"/>
      <c r="H68" s="148"/>
      <c r="I68" s="148"/>
      <c r="J68" s="148"/>
      <c r="K68" s="148"/>
      <c r="L68" s="148"/>
      <c r="M68" s="148"/>
      <c r="N68" s="148"/>
      <c r="O68" s="148"/>
    </row>
    <row r="69" spans="1:15" s="170" customFormat="1" ht="30" customHeight="1" x14ac:dyDescent="0.2">
      <c r="A69" s="600" t="s">
        <v>617</v>
      </c>
      <c r="B69" s="601"/>
      <c r="C69" s="587" t="str">
        <f>IF('Fiche 3-1'!B438&lt;&gt;"",'Fiche 3-1'!B438,"")</f>
        <v/>
      </c>
      <c r="D69" s="588"/>
      <c r="E69" s="588"/>
      <c r="F69" s="588"/>
      <c r="G69" s="588"/>
      <c r="H69" s="588"/>
      <c r="I69" s="588"/>
      <c r="J69" s="588"/>
      <c r="K69" s="588"/>
      <c r="L69" s="588"/>
      <c r="M69" s="589"/>
      <c r="N69" s="365"/>
    </row>
    <row r="70" spans="1:15" s="170" customFormat="1" ht="30" customHeight="1" x14ac:dyDescent="0.2">
      <c r="C70" s="590"/>
      <c r="D70" s="591"/>
      <c r="E70" s="591"/>
      <c r="F70" s="591"/>
      <c r="G70" s="591"/>
      <c r="H70" s="591"/>
      <c r="I70" s="591"/>
      <c r="J70" s="591"/>
      <c r="K70" s="591"/>
      <c r="L70" s="591"/>
      <c r="M70" s="592"/>
      <c r="N70" s="365"/>
    </row>
    <row r="71" spans="1:15" s="170" customFormat="1" ht="30" customHeight="1" x14ac:dyDescent="0.2">
      <c r="C71" s="593"/>
      <c r="D71" s="594"/>
      <c r="E71" s="594"/>
      <c r="F71" s="594"/>
      <c r="G71" s="594"/>
      <c r="H71" s="594"/>
      <c r="I71" s="594"/>
      <c r="J71" s="594"/>
      <c r="K71" s="594"/>
      <c r="L71" s="594"/>
      <c r="M71" s="595"/>
      <c r="N71" s="365"/>
    </row>
    <row r="72" spans="1:15" s="170" customFormat="1" ht="9.9499999999999993" customHeight="1" thickBot="1" x14ac:dyDescent="0.25"/>
    <row r="73" spans="1:15" s="170" customFormat="1" ht="18.75" customHeight="1" thickTop="1" thickBot="1" x14ac:dyDescent="0.25">
      <c r="A73" s="170" t="s">
        <v>328</v>
      </c>
      <c r="F73" s="202"/>
    </row>
    <row r="74" spans="1:15" s="170" customFormat="1" ht="9.9499999999999993" customHeight="1" thickTop="1" thickBot="1" x14ac:dyDescent="0.25"/>
    <row r="75" spans="1:15" s="170" customFormat="1" ht="30" customHeight="1" thickTop="1" x14ac:dyDescent="0.2">
      <c r="A75" s="602" t="s">
        <v>618</v>
      </c>
      <c r="B75" s="603"/>
      <c r="C75" s="421"/>
      <c r="D75" s="422"/>
      <c r="E75" s="422"/>
      <c r="F75" s="422"/>
      <c r="G75" s="422"/>
      <c r="H75" s="422"/>
      <c r="I75" s="422"/>
      <c r="J75" s="422"/>
      <c r="K75" s="422"/>
      <c r="L75" s="422"/>
      <c r="M75" s="423"/>
      <c r="N75" s="195"/>
    </row>
    <row r="76" spans="1:15" s="170" customFormat="1" ht="30" customHeight="1" x14ac:dyDescent="0.2">
      <c r="C76" s="424"/>
      <c r="D76" s="425"/>
      <c r="E76" s="425"/>
      <c r="F76" s="425"/>
      <c r="G76" s="425"/>
      <c r="H76" s="425"/>
      <c r="I76" s="425"/>
      <c r="J76" s="425"/>
      <c r="K76" s="425"/>
      <c r="L76" s="425"/>
      <c r="M76" s="426"/>
      <c r="N76" s="195"/>
    </row>
    <row r="77" spans="1:15" s="170" customFormat="1" ht="30" customHeight="1" thickBot="1" x14ac:dyDescent="0.25">
      <c r="C77" s="427"/>
      <c r="D77" s="428"/>
      <c r="E77" s="428"/>
      <c r="F77" s="428"/>
      <c r="G77" s="428"/>
      <c r="H77" s="428"/>
      <c r="I77" s="428"/>
      <c r="J77" s="428"/>
      <c r="K77" s="428"/>
      <c r="L77" s="428"/>
      <c r="M77" s="429"/>
      <c r="N77" s="195"/>
    </row>
    <row r="78" spans="1:15" s="170" customFormat="1" ht="9.9499999999999993" customHeight="1" thickTop="1" thickBot="1" x14ac:dyDescent="0.25"/>
    <row r="79" spans="1:15" s="170" customFormat="1" ht="20.100000000000001" customHeight="1" thickTop="1" thickBot="1" x14ac:dyDescent="0.25">
      <c r="A79" s="170" t="s">
        <v>330</v>
      </c>
      <c r="D79" s="170" t="s">
        <v>619</v>
      </c>
      <c r="E79" s="576" t="str">
        <f>IF('Fiche 3-1'!C445&lt;&gt;"",'Fiche 3-1'!C445,"")</f>
        <v/>
      </c>
      <c r="F79" s="577"/>
      <c r="H79" s="170" t="s">
        <v>620</v>
      </c>
      <c r="I79" s="574"/>
      <c r="J79" s="575"/>
    </row>
    <row r="80" spans="1:15" s="170" customFormat="1" ht="9.9499999999999993" customHeight="1" thickTop="1" x14ac:dyDescent="0.2"/>
    <row r="81" spans="1:15" s="170" customFormat="1" ht="9.9499999999999993" customHeight="1" x14ac:dyDescent="0.2"/>
    <row r="82" spans="1:15" ht="15.95" customHeight="1" x14ac:dyDescent="0.2">
      <c r="A82" s="438" t="s">
        <v>130</v>
      </c>
      <c r="B82" s="438"/>
      <c r="C82" s="438"/>
      <c r="D82" s="438"/>
      <c r="E82" s="438"/>
      <c r="F82" s="438"/>
      <c r="G82" s="438"/>
      <c r="H82" s="438"/>
      <c r="I82" s="438"/>
      <c r="J82" s="438"/>
      <c r="K82" s="438"/>
      <c r="L82" s="438"/>
      <c r="M82" s="438"/>
      <c r="N82" s="438"/>
      <c r="O82" s="148"/>
    </row>
    <row r="83" spans="1:15" ht="9.9499999999999993" customHeight="1" x14ac:dyDescent="0.2">
      <c r="A83" s="148"/>
      <c r="B83" s="148"/>
      <c r="C83" s="148"/>
      <c r="D83" s="148"/>
      <c r="E83" s="148"/>
      <c r="F83" s="148"/>
      <c r="G83" s="148"/>
      <c r="H83" s="148"/>
      <c r="I83" s="148"/>
      <c r="J83" s="148"/>
      <c r="K83" s="148"/>
      <c r="L83" s="148"/>
      <c r="M83" s="148"/>
      <c r="N83" s="148"/>
      <c r="O83" s="148"/>
    </row>
    <row r="84" spans="1:15" ht="8.1" customHeight="1" x14ac:dyDescent="0.2">
      <c r="A84" s="152"/>
      <c r="B84" s="152"/>
      <c r="C84" s="152"/>
      <c r="D84" s="152"/>
      <c r="E84" s="152"/>
      <c r="F84" s="152"/>
      <c r="G84" s="152"/>
      <c r="H84" s="152"/>
      <c r="I84" s="152"/>
      <c r="J84" s="152"/>
      <c r="K84" s="152"/>
      <c r="L84" s="152"/>
      <c r="M84" s="152"/>
      <c r="N84" s="152"/>
    </row>
    <row r="85" spans="1:15" ht="20.100000000000001" customHeight="1" x14ac:dyDescent="0.2">
      <c r="A85" s="132" t="s">
        <v>131</v>
      </c>
      <c r="B85" s="152"/>
      <c r="C85" s="152"/>
      <c r="D85" s="552" t="str">
        <f>+IF('Fiche 3-1'!D98:M98&lt;&gt;"",'Fiche 3-1'!D98:M98,"")</f>
        <v/>
      </c>
      <c r="E85" s="553"/>
      <c r="F85" s="553"/>
      <c r="G85" s="553"/>
      <c r="H85" s="553"/>
      <c r="I85" s="553"/>
      <c r="J85" s="553"/>
      <c r="K85" s="553"/>
      <c r="L85" s="553"/>
      <c r="M85" s="554"/>
      <c r="N85" s="152"/>
    </row>
    <row r="86" spans="1:15" ht="8.1" customHeight="1" x14ac:dyDescent="0.2">
      <c r="A86" s="152"/>
      <c r="B86" s="152"/>
      <c r="C86" s="152"/>
      <c r="D86" s="152"/>
      <c r="E86" s="152"/>
      <c r="F86" s="152"/>
      <c r="G86" s="152"/>
      <c r="H86" s="152"/>
      <c r="I86" s="152"/>
      <c r="J86" s="152"/>
      <c r="K86" s="152"/>
      <c r="L86" s="152"/>
      <c r="M86" s="152"/>
      <c r="N86" s="152"/>
    </row>
    <row r="87" spans="1:15" ht="9.9499999999999993" customHeight="1" x14ac:dyDescent="0.2"/>
    <row r="88" spans="1:15" ht="47.25" customHeight="1" x14ac:dyDescent="0.2">
      <c r="A88" s="140" t="s">
        <v>29</v>
      </c>
      <c r="B88" s="555" t="str">
        <f>IF('Fiche 3-1'!B101:N101&lt;&gt;"",'Fiche 3-1'!B101:N101,"")</f>
        <v/>
      </c>
      <c r="C88" s="555"/>
      <c r="D88" s="555"/>
      <c r="E88" s="555"/>
      <c r="F88" s="555"/>
      <c r="G88" s="555"/>
      <c r="H88" s="555"/>
      <c r="I88" s="555"/>
      <c r="J88" s="555"/>
      <c r="K88" s="555"/>
      <c r="L88" s="555"/>
      <c r="M88" s="555"/>
      <c r="N88" s="555"/>
    </row>
    <row r="89" spans="1:15" ht="9.9499999999999993" customHeight="1" x14ac:dyDescent="0.2">
      <c r="A89" s="140"/>
      <c r="B89" s="142"/>
      <c r="C89" s="142"/>
      <c r="D89" s="142"/>
      <c r="E89" s="142"/>
      <c r="F89" s="142"/>
      <c r="G89" s="142"/>
      <c r="H89" s="142"/>
      <c r="I89" s="142"/>
      <c r="J89" s="142"/>
      <c r="K89" s="142"/>
      <c r="L89" s="142"/>
      <c r="M89" s="142"/>
      <c r="N89" s="142"/>
    </row>
    <row r="90" spans="1:15" ht="13.5" thickBot="1" x14ac:dyDescent="0.25">
      <c r="A90" s="149"/>
      <c r="B90" s="126"/>
      <c r="C90" s="142"/>
    </row>
    <row r="91" spans="1:15" ht="20.100000000000001" customHeight="1" thickTop="1" thickBot="1" x14ac:dyDescent="0.25">
      <c r="A91" s="149" t="s">
        <v>344</v>
      </c>
      <c r="B91" s="130"/>
      <c r="C91" s="165"/>
      <c r="D91" s="173" t="s">
        <v>432</v>
      </c>
      <c r="E91" s="234" t="str">
        <f>IF('Fiche 3-1'!D137&lt;&gt;"",'Fiche 3-1'!D137,"")</f>
        <v/>
      </c>
      <c r="F91" s="165"/>
      <c r="G91" s="153" t="s">
        <v>346</v>
      </c>
      <c r="H91" s="206"/>
    </row>
    <row r="92" spans="1:15" ht="20.100000000000001" customHeight="1" thickTop="1" x14ac:dyDescent="0.2">
      <c r="A92" s="164"/>
      <c r="B92" s="130"/>
      <c r="C92" s="165"/>
      <c r="D92" s="165"/>
      <c r="E92" s="165"/>
      <c r="F92" s="165"/>
    </row>
    <row r="93" spans="1:15" ht="20.100000000000001" customHeight="1" thickBot="1" x14ac:dyDescent="0.25">
      <c r="A93" s="164" t="s">
        <v>433</v>
      </c>
      <c r="B93" s="130"/>
      <c r="C93" s="165"/>
      <c r="D93" s="165"/>
      <c r="E93" s="165"/>
      <c r="F93" s="165"/>
    </row>
    <row r="94" spans="1:15" ht="20.100000000000001" customHeight="1" thickTop="1" x14ac:dyDescent="0.2">
      <c r="A94" s="144"/>
      <c r="B94" s="421"/>
      <c r="C94" s="422"/>
      <c r="D94" s="422"/>
      <c r="E94" s="422"/>
      <c r="F94" s="422"/>
      <c r="G94" s="422"/>
      <c r="H94" s="422"/>
      <c r="I94" s="422"/>
      <c r="J94" s="422"/>
      <c r="K94" s="422"/>
      <c r="L94" s="422"/>
      <c r="M94" s="422"/>
      <c r="N94" s="423"/>
    </row>
    <row r="95" spans="1:15" ht="20.100000000000001" customHeight="1" x14ac:dyDescent="0.2">
      <c r="B95" s="424"/>
      <c r="C95" s="425"/>
      <c r="D95" s="425"/>
      <c r="E95" s="425"/>
      <c r="F95" s="425"/>
      <c r="G95" s="425"/>
      <c r="H95" s="425"/>
      <c r="I95" s="425"/>
      <c r="J95" s="425"/>
      <c r="K95" s="425"/>
      <c r="L95" s="425"/>
      <c r="M95" s="425"/>
      <c r="N95" s="426"/>
    </row>
    <row r="96" spans="1:15" ht="20.100000000000001" customHeight="1" thickBot="1" x14ac:dyDescent="0.25">
      <c r="B96" s="427"/>
      <c r="C96" s="428"/>
      <c r="D96" s="428"/>
      <c r="E96" s="428"/>
      <c r="F96" s="428"/>
      <c r="G96" s="428"/>
      <c r="H96" s="428"/>
      <c r="I96" s="428"/>
      <c r="J96" s="428"/>
      <c r="K96" s="428"/>
      <c r="L96" s="428"/>
      <c r="M96" s="428"/>
      <c r="N96" s="429"/>
    </row>
    <row r="97" spans="1:14" ht="9.9499999999999993" customHeight="1" thickTop="1" thickBot="1" x14ac:dyDescent="0.25">
      <c r="B97" s="127"/>
      <c r="C97" s="127"/>
      <c r="D97" s="127"/>
      <c r="E97" s="127"/>
      <c r="F97" s="127"/>
      <c r="G97" s="127"/>
      <c r="H97" s="127"/>
      <c r="I97" s="127"/>
      <c r="J97" s="127"/>
      <c r="K97" s="127"/>
      <c r="L97" s="127"/>
      <c r="M97" s="127"/>
      <c r="N97" s="127"/>
    </row>
    <row r="98" spans="1:14" ht="20.100000000000001" customHeight="1" thickTop="1" thickBot="1" x14ac:dyDescent="0.25">
      <c r="A98" s="140" t="s">
        <v>30</v>
      </c>
      <c r="D98" s="180" t="str">
        <f>IF('Fiche 3-1'!D139&lt;&gt;"",'Fiche 3-1'!D139,"")</f>
        <v/>
      </c>
      <c r="G98" s="140" t="s">
        <v>31</v>
      </c>
      <c r="I98" s="204"/>
    </row>
    <row r="99" spans="1:14" ht="9.9499999999999993" customHeight="1" thickTop="1" x14ac:dyDescent="0.2"/>
    <row r="100" spans="1:14" s="168" customFormat="1" ht="20.100000000000001" customHeight="1" thickBot="1" x14ac:dyDescent="0.3">
      <c r="A100" s="268" t="s">
        <v>533</v>
      </c>
      <c r="B100" s="174"/>
      <c r="C100" s="174"/>
      <c r="D100" s="174"/>
      <c r="E100" s="174"/>
      <c r="F100" s="174"/>
      <c r="G100" s="174"/>
      <c r="H100" s="174"/>
      <c r="I100" s="174"/>
      <c r="J100" s="174"/>
      <c r="K100" s="174"/>
      <c r="L100" s="174"/>
      <c r="M100" s="174"/>
      <c r="N100" s="174"/>
    </row>
    <row r="101" spans="1:14" s="168" customFormat="1" ht="20.100000000000001" customHeight="1" thickTop="1" x14ac:dyDescent="0.25">
      <c r="B101" s="421"/>
      <c r="C101" s="422"/>
      <c r="D101" s="422"/>
      <c r="E101" s="422"/>
      <c r="F101" s="422"/>
      <c r="G101" s="422"/>
      <c r="H101" s="422"/>
      <c r="I101" s="422"/>
      <c r="J101" s="422"/>
      <c r="K101" s="422"/>
      <c r="L101" s="422"/>
      <c r="M101" s="422"/>
      <c r="N101" s="423"/>
    </row>
    <row r="102" spans="1:14" s="168" customFormat="1" ht="20.100000000000001" customHeight="1" x14ac:dyDescent="0.25">
      <c r="B102" s="424"/>
      <c r="C102" s="425"/>
      <c r="D102" s="425"/>
      <c r="E102" s="425"/>
      <c r="F102" s="425"/>
      <c r="G102" s="425"/>
      <c r="H102" s="425"/>
      <c r="I102" s="425"/>
      <c r="J102" s="425"/>
      <c r="K102" s="425"/>
      <c r="L102" s="425"/>
      <c r="M102" s="425"/>
      <c r="N102" s="426"/>
    </row>
    <row r="103" spans="1:14" s="168" customFormat="1" ht="20.100000000000001" customHeight="1" thickBot="1" x14ac:dyDescent="0.3">
      <c r="B103" s="427"/>
      <c r="C103" s="428"/>
      <c r="D103" s="428"/>
      <c r="E103" s="428"/>
      <c r="F103" s="428"/>
      <c r="G103" s="428"/>
      <c r="H103" s="428"/>
      <c r="I103" s="428"/>
      <c r="J103" s="428"/>
      <c r="K103" s="428"/>
      <c r="L103" s="428"/>
      <c r="M103" s="428"/>
      <c r="N103" s="429"/>
    </row>
    <row r="104" spans="1:14" s="168" customFormat="1" ht="9.9499999999999993" customHeight="1" thickTop="1" thickBot="1" x14ac:dyDescent="0.3">
      <c r="B104" s="174"/>
      <c r="C104" s="174"/>
      <c r="D104" s="174"/>
      <c r="E104" s="174"/>
      <c r="F104" s="174"/>
      <c r="G104" s="174"/>
      <c r="H104" s="174"/>
      <c r="I104" s="174"/>
      <c r="J104" s="174"/>
      <c r="K104" s="174"/>
      <c r="L104" s="174"/>
      <c r="M104" s="174"/>
      <c r="N104" s="174"/>
    </row>
    <row r="105" spans="1:14" s="168" customFormat="1" ht="20.100000000000001" customHeight="1" thickTop="1" thickBot="1" x14ac:dyDescent="0.3">
      <c r="A105" s="141" t="s">
        <v>434</v>
      </c>
      <c r="B105" s="174"/>
      <c r="C105" s="174"/>
      <c r="D105" s="174"/>
      <c r="E105" s="175" t="s">
        <v>435</v>
      </c>
      <c r="F105" s="181" t="str">
        <f>IF('Fiche 3-1'!E126&lt;&gt;"",'Fiche 3-1'!E126,"")</f>
        <v/>
      </c>
      <c r="G105" s="174"/>
      <c r="H105" s="175" t="s">
        <v>621</v>
      </c>
      <c r="I105" s="205"/>
      <c r="J105" s="174"/>
      <c r="K105" s="174"/>
      <c r="L105" s="174"/>
      <c r="M105" s="174"/>
      <c r="N105" s="174"/>
    </row>
    <row r="106" spans="1:14" s="168" customFormat="1" ht="9.9499999999999993" customHeight="1" thickTop="1" x14ac:dyDescent="0.25">
      <c r="B106" s="174"/>
      <c r="C106" s="174"/>
      <c r="D106" s="174"/>
      <c r="E106" s="174"/>
      <c r="F106" s="174"/>
      <c r="G106" s="174"/>
      <c r="H106" s="174"/>
      <c r="I106" s="174"/>
      <c r="J106" s="174"/>
      <c r="K106" s="174"/>
      <c r="L106" s="174"/>
      <c r="M106" s="174"/>
      <c r="N106" s="174"/>
    </row>
    <row r="107" spans="1:14" s="168" customFormat="1" ht="20.100000000000001" customHeight="1" thickBot="1" x14ac:dyDescent="0.3">
      <c r="A107" s="176" t="s">
        <v>436</v>
      </c>
      <c r="B107" s="155"/>
      <c r="C107" s="155"/>
      <c r="D107" s="155"/>
      <c r="E107" s="155"/>
      <c r="F107" s="155"/>
      <c r="G107" s="155"/>
      <c r="H107" s="155"/>
      <c r="I107" s="155"/>
      <c r="J107" s="155"/>
      <c r="K107" s="174"/>
      <c r="L107" s="174"/>
      <c r="M107" s="174"/>
      <c r="N107" s="174"/>
    </row>
    <row r="108" spans="1:14" s="168" customFormat="1" ht="20.100000000000001" customHeight="1" thickTop="1" x14ac:dyDescent="0.25">
      <c r="A108" s="155"/>
      <c r="B108" s="421"/>
      <c r="C108" s="422"/>
      <c r="D108" s="422"/>
      <c r="E108" s="422"/>
      <c r="F108" s="422"/>
      <c r="G108" s="422"/>
      <c r="H108" s="422"/>
      <c r="I108" s="422"/>
      <c r="J108" s="422"/>
      <c r="K108" s="422"/>
      <c r="L108" s="422"/>
      <c r="M108" s="422"/>
      <c r="N108" s="423"/>
    </row>
    <row r="109" spans="1:14" s="168" customFormat="1" ht="20.100000000000001" customHeight="1" x14ac:dyDescent="0.25">
      <c r="A109" s="155"/>
      <c r="B109" s="424"/>
      <c r="C109" s="425"/>
      <c r="D109" s="425"/>
      <c r="E109" s="425"/>
      <c r="F109" s="425"/>
      <c r="G109" s="425"/>
      <c r="H109" s="425"/>
      <c r="I109" s="425"/>
      <c r="J109" s="425"/>
      <c r="K109" s="425"/>
      <c r="L109" s="425"/>
      <c r="M109" s="425"/>
      <c r="N109" s="426"/>
    </row>
    <row r="110" spans="1:14" ht="9.9499999999999993" customHeight="1" thickBot="1" x14ac:dyDescent="0.25">
      <c r="A110" s="155"/>
      <c r="B110" s="427"/>
      <c r="C110" s="428"/>
      <c r="D110" s="428"/>
      <c r="E110" s="428"/>
      <c r="F110" s="428"/>
      <c r="G110" s="428"/>
      <c r="H110" s="428"/>
      <c r="I110" s="428"/>
      <c r="J110" s="428"/>
      <c r="K110" s="428"/>
      <c r="L110" s="428"/>
      <c r="M110" s="428"/>
      <c r="N110" s="429"/>
    </row>
    <row r="111" spans="1:14" s="124" customFormat="1" ht="20.100000000000001" customHeight="1" thickTop="1" x14ac:dyDescent="0.2">
      <c r="A111" s="155"/>
      <c r="B111" s="155"/>
      <c r="C111" s="155"/>
      <c r="D111" s="155"/>
      <c r="E111" s="155"/>
      <c r="F111" s="155"/>
      <c r="G111" s="155"/>
      <c r="H111" s="155"/>
      <c r="I111" s="155"/>
      <c r="J111" s="155"/>
      <c r="K111" s="146"/>
      <c r="L111" s="146"/>
      <c r="M111" s="146"/>
      <c r="N111" s="146"/>
    </row>
    <row r="112" spans="1:14" s="124" customFormat="1" ht="20.100000000000001" customHeight="1" x14ac:dyDescent="0.2">
      <c r="A112" s="343" t="s">
        <v>596</v>
      </c>
      <c r="B112" s="146"/>
      <c r="C112" s="146"/>
      <c r="D112" s="146"/>
      <c r="E112" s="146"/>
      <c r="F112" s="146"/>
      <c r="G112" s="146"/>
      <c r="H112" s="146"/>
      <c r="I112" s="146"/>
      <c r="J112" s="146"/>
      <c r="K112" s="146"/>
      <c r="L112" s="146"/>
      <c r="M112" s="146"/>
      <c r="N112" s="146"/>
    </row>
    <row r="113" spans="1:14" s="124" customFormat="1" ht="9.9499999999999993" customHeight="1" x14ac:dyDescent="0.2">
      <c r="A113" s="146"/>
      <c r="B113" s="146"/>
      <c r="C113" s="146"/>
      <c r="D113" s="146"/>
      <c r="E113" s="146"/>
      <c r="F113" s="146"/>
      <c r="G113" s="146"/>
      <c r="H113" s="146"/>
      <c r="I113" s="146"/>
      <c r="J113" s="146"/>
      <c r="K113" s="146"/>
      <c r="L113" s="146"/>
      <c r="M113" s="146"/>
      <c r="N113" s="146"/>
    </row>
    <row r="114" spans="1:14" s="124" customFormat="1" ht="29.25" customHeight="1" thickBot="1" x14ac:dyDescent="0.25">
      <c r="A114" s="146"/>
      <c r="B114" s="155"/>
      <c r="C114" s="155"/>
      <c r="D114" s="598" t="s">
        <v>598</v>
      </c>
      <c r="E114" s="599"/>
      <c r="F114" s="598" t="s">
        <v>594</v>
      </c>
      <c r="G114" s="599"/>
      <c r="H114" s="519" t="s">
        <v>597</v>
      </c>
      <c r="I114" s="492"/>
      <c r="J114" s="420" t="s">
        <v>421</v>
      </c>
      <c r="K114" s="420"/>
      <c r="L114" s="130"/>
      <c r="M114" s="146"/>
      <c r="N114" s="146"/>
    </row>
    <row r="115" spans="1:14" s="124" customFormat="1" ht="30" customHeight="1" thickTop="1" thickBot="1" x14ac:dyDescent="0.25">
      <c r="A115" s="146"/>
      <c r="B115" s="515">
        <v>2018</v>
      </c>
      <c r="C115" s="520"/>
      <c r="D115" s="556" t="str">
        <f>IF('Fiche 3-1'!D149&lt;&gt;"",'Fiche 3-1'!D149,"")</f>
        <v/>
      </c>
      <c r="E115" s="556"/>
      <c r="F115" s="556" t="str">
        <f>IF('Fiche 3-1'!F149&lt;&gt;"",'Fiche 3-1'!F149,"")</f>
        <v/>
      </c>
      <c r="G115" s="556"/>
      <c r="H115" s="461"/>
      <c r="I115" s="418"/>
      <c r="J115" s="418"/>
      <c r="K115" s="418"/>
      <c r="L115" s="130"/>
      <c r="M115" s="146"/>
      <c r="N115" s="146"/>
    </row>
    <row r="116" spans="1:14" s="124" customFormat="1" ht="30" customHeight="1" thickTop="1" thickBot="1" x14ac:dyDescent="0.25">
      <c r="A116" s="146"/>
      <c r="B116" s="515">
        <v>2019</v>
      </c>
      <c r="C116" s="516"/>
      <c r="D116" s="556" t="str">
        <f>IF('Fiche 3-1'!D150&lt;&gt;"",'Fiche 3-1'!D150,"")</f>
        <v/>
      </c>
      <c r="E116" s="556"/>
      <c r="F116" s="556" t="str">
        <f>IF('Fiche 3-1'!F150&lt;&gt;"",'Fiche 3-1'!F150,"")</f>
        <v/>
      </c>
      <c r="G116" s="556"/>
      <c r="H116" s="461"/>
      <c r="I116" s="418"/>
      <c r="J116" s="418"/>
      <c r="K116" s="418"/>
      <c r="L116" s="130"/>
      <c r="M116" s="146"/>
      <c r="N116" s="146"/>
    </row>
    <row r="117" spans="1:14" s="124" customFormat="1" ht="30" customHeight="1" thickTop="1" thickBot="1" x14ac:dyDescent="0.25">
      <c r="A117" s="146"/>
      <c r="B117" s="515">
        <v>2020</v>
      </c>
      <c r="C117" s="516"/>
      <c r="D117" s="556" t="str">
        <f>IF('Fiche 3-1'!D151&lt;&gt;"",'Fiche 3-1'!D151,"")</f>
        <v/>
      </c>
      <c r="E117" s="556"/>
      <c r="F117" s="556" t="str">
        <f>IF('Fiche 3-1'!F151&lt;&gt;"",'Fiche 3-1'!F151,"")</f>
        <v/>
      </c>
      <c r="G117" s="556"/>
      <c r="H117" s="461"/>
      <c r="I117" s="418"/>
      <c r="J117" s="418"/>
      <c r="K117" s="418"/>
      <c r="L117" s="130"/>
      <c r="M117" s="146"/>
      <c r="N117" s="146"/>
    </row>
    <row r="118" spans="1:14" s="124" customFormat="1" ht="20.100000000000001" customHeight="1" thickTop="1" x14ac:dyDescent="0.2">
      <c r="A118" s="155"/>
      <c r="B118" s="155"/>
      <c r="C118" s="155"/>
      <c r="D118" s="155"/>
      <c r="E118" s="155"/>
      <c r="F118" s="155"/>
      <c r="G118" s="155"/>
      <c r="H118" s="155"/>
      <c r="I118" s="155"/>
      <c r="J118" s="155"/>
      <c r="K118" s="146"/>
      <c r="L118" s="146"/>
      <c r="M118" s="146"/>
      <c r="N118" s="146"/>
    </row>
    <row r="119" spans="1:14" s="124" customFormat="1" ht="20.100000000000001" customHeight="1" x14ac:dyDescent="0.2">
      <c r="A119" s="353" t="s">
        <v>622</v>
      </c>
      <c r="B119" s="146"/>
      <c r="C119" s="146"/>
      <c r="D119" s="146"/>
      <c r="E119" s="146"/>
      <c r="F119" s="146"/>
      <c r="G119" s="146"/>
      <c r="H119" s="146"/>
      <c r="I119" s="146"/>
      <c r="J119" s="146"/>
      <c r="K119" s="146"/>
      <c r="L119" s="146"/>
      <c r="M119" s="146"/>
      <c r="N119" s="146"/>
    </row>
    <row r="120" spans="1:14" s="124" customFormat="1" ht="9.9499999999999993" customHeight="1" x14ac:dyDescent="0.2">
      <c r="A120" s="146"/>
      <c r="B120" s="146"/>
      <c r="C120" s="146"/>
      <c r="D120" s="146"/>
      <c r="E120" s="146"/>
      <c r="F120" s="146"/>
      <c r="G120" s="146"/>
      <c r="H120" s="146"/>
      <c r="I120" s="146"/>
      <c r="J120" s="146"/>
      <c r="K120" s="146"/>
      <c r="L120" s="146"/>
      <c r="M120" s="146"/>
      <c r="N120" s="146"/>
    </row>
    <row r="121" spans="1:14" s="124" customFormat="1" ht="29.25" customHeight="1" thickBot="1" x14ac:dyDescent="0.25">
      <c r="A121" s="146"/>
      <c r="B121" s="155"/>
      <c r="C121" s="155"/>
      <c r="D121" s="420" t="s">
        <v>623</v>
      </c>
      <c r="E121" s="420"/>
      <c r="F121" s="420" t="s">
        <v>624</v>
      </c>
      <c r="G121" s="420"/>
      <c r="H121" s="420" t="s">
        <v>625</v>
      </c>
      <c r="I121" s="420"/>
      <c r="J121" s="420" t="s">
        <v>421</v>
      </c>
      <c r="K121" s="420"/>
      <c r="L121" s="130"/>
      <c r="M121" s="146"/>
      <c r="N121" s="146"/>
    </row>
    <row r="122" spans="1:14" s="124" customFormat="1" ht="30" customHeight="1" thickTop="1" thickBot="1" x14ac:dyDescent="0.25">
      <c r="A122" s="146"/>
      <c r="B122" s="155"/>
      <c r="C122" s="155"/>
      <c r="D122" s="551" t="str">
        <f>IF('Fiche 3-1'!D159&lt;&gt;"",'Fiche 3-1'!D159,"")</f>
        <v/>
      </c>
      <c r="E122" s="551"/>
      <c r="F122" s="551" t="str">
        <f>IF('Fiche 3-1'!F159&lt;&gt;"",'Fiche 3-1'!F159,"")</f>
        <v/>
      </c>
      <c r="G122" s="608"/>
      <c r="H122" s="418"/>
      <c r="I122" s="418"/>
      <c r="J122" s="418"/>
      <c r="K122" s="418"/>
      <c r="L122" s="130"/>
      <c r="M122" s="146"/>
      <c r="N122" s="146"/>
    </row>
    <row r="123" spans="1:14" s="124" customFormat="1" ht="30" customHeight="1" thickTop="1" thickBot="1" x14ac:dyDescent="0.25">
      <c r="A123" s="146"/>
      <c r="B123" s="155"/>
      <c r="C123" s="155"/>
      <c r="D123" s="551" t="str">
        <f>IF('Fiche 3-1'!D160&lt;&gt;"",'Fiche 3-1'!D160,"")</f>
        <v/>
      </c>
      <c r="E123" s="551"/>
      <c r="F123" s="551" t="str">
        <f>IF('Fiche 3-1'!F160&lt;&gt;"",'Fiche 3-1'!F160,"")</f>
        <v/>
      </c>
      <c r="G123" s="608"/>
      <c r="H123" s="418"/>
      <c r="I123" s="418"/>
      <c r="J123" s="418"/>
      <c r="K123" s="418"/>
      <c r="L123" s="130"/>
      <c r="M123" s="146"/>
      <c r="N123" s="146"/>
    </row>
    <row r="124" spans="1:14" s="124" customFormat="1" ht="30" customHeight="1" thickTop="1" thickBot="1" x14ac:dyDescent="0.25">
      <c r="A124" s="146"/>
      <c r="B124" s="155"/>
      <c r="C124" s="155"/>
      <c r="D124" s="551" t="str">
        <f>IF('Fiche 3-1'!D161&lt;&gt;"",'Fiche 3-1'!D161,"")</f>
        <v/>
      </c>
      <c r="E124" s="551"/>
      <c r="F124" s="551" t="str">
        <f>IF('Fiche 3-1'!F161&lt;&gt;"",'Fiche 3-1'!F161,"")</f>
        <v/>
      </c>
      <c r="G124" s="608"/>
      <c r="H124" s="418"/>
      <c r="I124" s="418"/>
      <c r="J124" s="418"/>
      <c r="K124" s="418"/>
      <c r="L124" s="130"/>
      <c r="M124" s="146"/>
      <c r="N124" s="146"/>
    </row>
    <row r="125" spans="1:14" s="124" customFormat="1" ht="9.9499999999999993" customHeight="1" thickTop="1" x14ac:dyDescent="0.2">
      <c r="A125" s="146"/>
      <c r="B125" s="128"/>
      <c r="C125" s="128"/>
      <c r="D125" s="129"/>
      <c r="E125" s="129"/>
      <c r="F125" s="129"/>
      <c r="G125" s="129"/>
      <c r="H125" s="129"/>
      <c r="I125" s="129"/>
      <c r="J125" s="130"/>
      <c r="K125" s="130"/>
      <c r="L125" s="130"/>
      <c r="M125" s="146"/>
      <c r="N125" s="146"/>
    </row>
    <row r="126" spans="1:14" s="124" customFormat="1" ht="20.100000000000001" customHeight="1" x14ac:dyDescent="0.2">
      <c r="A126" s="366" t="s">
        <v>611</v>
      </c>
      <c r="B126" s="128"/>
      <c r="C126" s="128"/>
      <c r="D126" s="129"/>
      <c r="E126" s="129"/>
      <c r="F126" s="129"/>
      <c r="G126" s="129"/>
      <c r="H126" s="129"/>
      <c r="I126" s="129"/>
      <c r="J126" s="130"/>
      <c r="K126" s="130"/>
      <c r="L126" s="130"/>
      <c r="M126" s="146"/>
      <c r="N126" s="146"/>
    </row>
    <row r="127" spans="1:14" s="124" customFormat="1" ht="9.9499999999999993" customHeight="1" x14ac:dyDescent="0.2">
      <c r="A127" s="146"/>
      <c r="B127" s="146"/>
      <c r="C127" s="146"/>
      <c r="D127" s="146"/>
      <c r="E127" s="146"/>
      <c r="F127" s="146"/>
      <c r="G127" s="146"/>
      <c r="H127" s="146"/>
      <c r="I127" s="146"/>
      <c r="J127" s="146"/>
      <c r="K127" s="146"/>
      <c r="L127" s="146"/>
      <c r="M127" s="146"/>
      <c r="N127" s="146"/>
    </row>
    <row r="128" spans="1:14" ht="9.9499999999999993" customHeight="1" x14ac:dyDescent="0.2"/>
    <row r="129" spans="1:15" ht="14.25" x14ac:dyDescent="0.2">
      <c r="A129" s="152"/>
      <c r="B129" s="152"/>
      <c r="C129" s="152"/>
      <c r="D129" s="152"/>
      <c r="E129" s="152"/>
      <c r="F129" s="152"/>
      <c r="G129" s="152"/>
      <c r="H129" s="152"/>
      <c r="I129" s="152"/>
      <c r="J129" s="152"/>
      <c r="K129" s="152"/>
      <c r="L129" s="152"/>
      <c r="M129" s="152"/>
      <c r="N129" s="152"/>
      <c r="O129" s="148"/>
    </row>
    <row r="130" spans="1:15" ht="14.25" x14ac:dyDescent="0.2">
      <c r="A130" s="132" t="s">
        <v>302</v>
      </c>
      <c r="B130" s="152"/>
      <c r="C130" s="152"/>
      <c r="D130" s="552" t="str">
        <f>IF('Fiche 3-1'!D167:M167&lt;&gt;"",'Fiche 3-1'!D167:M167,"")</f>
        <v/>
      </c>
      <c r="E130" s="553"/>
      <c r="F130" s="553"/>
      <c r="G130" s="553"/>
      <c r="H130" s="553"/>
      <c r="I130" s="553"/>
      <c r="J130" s="553"/>
      <c r="K130" s="553"/>
      <c r="L130" s="553"/>
      <c r="M130" s="554"/>
      <c r="N130" s="152"/>
      <c r="O130" s="148"/>
    </row>
    <row r="131" spans="1:15" ht="14.25" x14ac:dyDescent="0.2">
      <c r="A131" s="152"/>
      <c r="B131" s="152"/>
      <c r="C131" s="152"/>
      <c r="D131" s="152"/>
      <c r="E131" s="152"/>
      <c r="F131" s="152"/>
      <c r="G131" s="152"/>
      <c r="H131" s="152"/>
      <c r="I131" s="152"/>
      <c r="J131" s="152"/>
      <c r="K131" s="152"/>
      <c r="L131" s="152"/>
      <c r="M131" s="152"/>
      <c r="N131" s="152"/>
      <c r="O131" s="148"/>
    </row>
    <row r="132" spans="1:15" ht="14.25" x14ac:dyDescent="0.2">
      <c r="A132" s="148"/>
      <c r="B132" s="148"/>
      <c r="C132" s="148"/>
      <c r="D132" s="148"/>
      <c r="E132" s="148"/>
      <c r="F132" s="148"/>
      <c r="G132" s="148"/>
      <c r="H132" s="148"/>
      <c r="I132" s="148"/>
      <c r="J132" s="148"/>
      <c r="K132" s="148"/>
      <c r="L132" s="148"/>
      <c r="M132" s="148"/>
      <c r="N132" s="148"/>
      <c r="O132" s="148"/>
    </row>
    <row r="133" spans="1:15" s="165" customFormat="1" ht="50.1" customHeight="1" x14ac:dyDescent="0.2">
      <c r="A133" s="140" t="s">
        <v>29</v>
      </c>
      <c r="B133" s="555" t="str">
        <f>IF('Fiche 3-1'!B170:N170&lt;&gt;"",'Fiche 3-1'!B170:N170,"")</f>
        <v/>
      </c>
      <c r="C133" s="555"/>
      <c r="D133" s="555"/>
      <c r="E133" s="555"/>
      <c r="F133" s="555"/>
      <c r="G133" s="555"/>
      <c r="H133" s="555"/>
      <c r="I133" s="555"/>
      <c r="J133" s="555"/>
      <c r="K133" s="555"/>
      <c r="L133" s="555"/>
      <c r="M133" s="555"/>
      <c r="N133" s="555"/>
      <c r="O133" s="177"/>
    </row>
    <row r="134" spans="1:15" s="165" customFormat="1" ht="9.9499999999999993" customHeight="1" x14ac:dyDescent="0.2">
      <c r="A134" s="140"/>
      <c r="B134" s="142"/>
      <c r="C134" s="142"/>
      <c r="D134" s="142"/>
      <c r="E134" s="142"/>
      <c r="F134" s="142"/>
      <c r="G134" s="142"/>
      <c r="H134" s="142"/>
      <c r="I134" s="142"/>
      <c r="J134" s="142"/>
      <c r="K134" s="142"/>
      <c r="L134" s="142"/>
      <c r="M134" s="142"/>
      <c r="N134" s="142"/>
      <c r="O134" s="177"/>
    </row>
    <row r="135" spans="1:15" s="165" customFormat="1" ht="15" thickBot="1" x14ac:dyDescent="0.25">
      <c r="A135" s="149"/>
      <c r="B135" s="126"/>
      <c r="C135" s="142"/>
      <c r="D135" s="145"/>
      <c r="E135" s="145"/>
      <c r="F135" s="145"/>
      <c r="G135" s="145"/>
      <c r="H135" s="145"/>
      <c r="I135" s="145"/>
      <c r="J135" s="145"/>
      <c r="K135" s="145"/>
      <c r="L135" s="145"/>
      <c r="M135" s="145"/>
      <c r="N135" s="145"/>
      <c r="O135" s="177"/>
    </row>
    <row r="136" spans="1:15" s="165" customFormat="1" ht="15.75" thickTop="1" thickBot="1" x14ac:dyDescent="0.25">
      <c r="A136" s="149" t="s">
        <v>344</v>
      </c>
      <c r="B136" s="130"/>
      <c r="D136" s="173" t="s">
        <v>432</v>
      </c>
      <c r="E136" s="179" t="str">
        <f>IF('Fiche 3-1'!D205&lt;&gt;"",'Fiche 3-1'!D205,"")</f>
        <v/>
      </c>
      <c r="G136" s="153" t="s">
        <v>346</v>
      </c>
      <c r="H136" s="206"/>
      <c r="I136" s="145"/>
      <c r="J136" s="145"/>
      <c r="K136" s="145"/>
      <c r="L136" s="145"/>
      <c r="M136" s="145"/>
      <c r="N136" s="145"/>
      <c r="O136" s="177"/>
    </row>
    <row r="137" spans="1:15" s="165" customFormat="1" ht="15" thickTop="1" x14ac:dyDescent="0.2">
      <c r="A137" s="164"/>
      <c r="B137" s="130"/>
      <c r="G137" s="145"/>
      <c r="H137" s="145"/>
      <c r="I137" s="145"/>
      <c r="J137" s="145"/>
      <c r="K137" s="145"/>
      <c r="L137" s="145"/>
      <c r="M137" s="145"/>
      <c r="N137" s="145"/>
      <c r="O137" s="177"/>
    </row>
    <row r="138" spans="1:15" s="165" customFormat="1" ht="15" thickBot="1" x14ac:dyDescent="0.25">
      <c r="A138" s="164" t="s">
        <v>433</v>
      </c>
      <c r="B138" s="130"/>
      <c r="G138" s="145"/>
      <c r="H138" s="145"/>
      <c r="I138" s="145"/>
      <c r="J138" s="145"/>
      <c r="K138" s="145"/>
      <c r="L138" s="145"/>
      <c r="M138" s="145"/>
      <c r="N138" s="145"/>
      <c r="O138" s="177"/>
    </row>
    <row r="139" spans="1:15" s="165" customFormat="1" ht="15" thickTop="1" x14ac:dyDescent="0.2">
      <c r="A139" s="144"/>
      <c r="B139" s="421"/>
      <c r="C139" s="422"/>
      <c r="D139" s="422"/>
      <c r="E139" s="422"/>
      <c r="F139" s="422"/>
      <c r="G139" s="422"/>
      <c r="H139" s="422"/>
      <c r="I139" s="422"/>
      <c r="J139" s="422"/>
      <c r="K139" s="422"/>
      <c r="L139" s="422"/>
      <c r="M139" s="422"/>
      <c r="N139" s="423"/>
      <c r="O139" s="177"/>
    </row>
    <row r="140" spans="1:15" s="165" customFormat="1" ht="14.25" x14ac:dyDescent="0.2">
      <c r="A140" s="145"/>
      <c r="B140" s="424"/>
      <c r="C140" s="425"/>
      <c r="D140" s="425"/>
      <c r="E140" s="425"/>
      <c r="F140" s="425"/>
      <c r="G140" s="425"/>
      <c r="H140" s="425"/>
      <c r="I140" s="425"/>
      <c r="J140" s="425"/>
      <c r="K140" s="425"/>
      <c r="L140" s="425"/>
      <c r="M140" s="425"/>
      <c r="N140" s="426"/>
      <c r="O140" s="177"/>
    </row>
    <row r="141" spans="1:15" s="165" customFormat="1" ht="15" thickBot="1" x14ac:dyDescent="0.25">
      <c r="A141" s="145"/>
      <c r="B141" s="427"/>
      <c r="C141" s="428"/>
      <c r="D141" s="428"/>
      <c r="E141" s="428"/>
      <c r="F141" s="428"/>
      <c r="G141" s="428"/>
      <c r="H141" s="428"/>
      <c r="I141" s="428"/>
      <c r="J141" s="428"/>
      <c r="K141" s="428"/>
      <c r="L141" s="428"/>
      <c r="M141" s="428"/>
      <c r="N141" s="429"/>
      <c r="O141" s="177"/>
    </row>
    <row r="142" spans="1:15" s="165" customFormat="1" ht="15.75" thickTop="1" thickBot="1" x14ac:dyDescent="0.25">
      <c r="A142" s="145"/>
      <c r="B142" s="127"/>
      <c r="C142" s="127"/>
      <c r="D142" s="127"/>
      <c r="E142" s="127"/>
      <c r="F142" s="127"/>
      <c r="G142" s="127"/>
      <c r="H142" s="127"/>
      <c r="I142" s="127"/>
      <c r="J142" s="127"/>
      <c r="K142" s="127"/>
      <c r="L142" s="127"/>
      <c r="M142" s="127"/>
      <c r="N142" s="127"/>
      <c r="O142" s="177"/>
    </row>
    <row r="143" spans="1:15" s="165" customFormat="1" ht="15.75" thickTop="1" thickBot="1" x14ac:dyDescent="0.25">
      <c r="A143" s="140" t="s">
        <v>30</v>
      </c>
      <c r="B143" s="145"/>
      <c r="C143" s="145"/>
      <c r="D143" s="180" t="str">
        <f>IF('Fiche 3-1'!D207&lt;&gt;"",'Fiche 3-1'!D207,"")</f>
        <v/>
      </c>
      <c r="E143" s="145"/>
      <c r="F143" s="145"/>
      <c r="G143" s="140" t="s">
        <v>31</v>
      </c>
      <c r="H143" s="145"/>
      <c r="I143" s="204"/>
      <c r="J143" s="145"/>
      <c r="K143" s="145"/>
      <c r="L143" s="145"/>
      <c r="M143" s="145"/>
      <c r="N143" s="145"/>
      <c r="O143" s="177"/>
    </row>
    <row r="144" spans="1:15" s="165" customFormat="1" ht="15" thickTop="1" x14ac:dyDescent="0.2">
      <c r="A144" s="145"/>
      <c r="B144" s="145"/>
      <c r="C144" s="145"/>
      <c r="D144" s="145"/>
      <c r="E144" s="145"/>
      <c r="F144" s="145"/>
      <c r="G144" s="145"/>
      <c r="H144" s="145"/>
      <c r="I144" s="145"/>
      <c r="J144" s="145"/>
      <c r="K144" s="145"/>
      <c r="L144" s="145"/>
      <c r="M144" s="145"/>
      <c r="N144" s="145"/>
      <c r="O144" s="177"/>
    </row>
    <row r="145" spans="1:15" s="165" customFormat="1" ht="15" thickBot="1" x14ac:dyDescent="0.25">
      <c r="A145" s="268" t="s">
        <v>533</v>
      </c>
      <c r="B145" s="174"/>
      <c r="C145" s="174"/>
      <c r="D145" s="174"/>
      <c r="E145" s="174"/>
      <c r="F145" s="174"/>
      <c r="G145" s="174"/>
      <c r="H145" s="174"/>
      <c r="I145" s="174"/>
      <c r="J145" s="174"/>
      <c r="K145" s="174"/>
      <c r="L145" s="174"/>
      <c r="M145" s="174"/>
      <c r="N145" s="174"/>
      <c r="O145" s="177"/>
    </row>
    <row r="146" spans="1:15" s="165" customFormat="1" ht="15" thickTop="1" x14ac:dyDescent="0.2">
      <c r="A146" s="168"/>
      <c r="B146" s="421"/>
      <c r="C146" s="422"/>
      <c r="D146" s="422"/>
      <c r="E146" s="422"/>
      <c r="F146" s="422"/>
      <c r="G146" s="422"/>
      <c r="H146" s="422"/>
      <c r="I146" s="422"/>
      <c r="J146" s="422"/>
      <c r="K146" s="422"/>
      <c r="L146" s="422"/>
      <c r="M146" s="422"/>
      <c r="N146" s="423"/>
      <c r="O146" s="177"/>
    </row>
    <row r="147" spans="1:15" s="165" customFormat="1" ht="14.25" x14ac:dyDescent="0.2">
      <c r="A147" s="168"/>
      <c r="B147" s="424"/>
      <c r="C147" s="425"/>
      <c r="D147" s="425"/>
      <c r="E147" s="425"/>
      <c r="F147" s="425"/>
      <c r="G147" s="425"/>
      <c r="H147" s="425"/>
      <c r="I147" s="425"/>
      <c r="J147" s="425"/>
      <c r="K147" s="425"/>
      <c r="L147" s="425"/>
      <c r="M147" s="425"/>
      <c r="N147" s="426"/>
      <c r="O147" s="177"/>
    </row>
    <row r="148" spans="1:15" s="165" customFormat="1" ht="15" thickBot="1" x14ac:dyDescent="0.25">
      <c r="A148" s="168"/>
      <c r="B148" s="427"/>
      <c r="C148" s="428"/>
      <c r="D148" s="428"/>
      <c r="E148" s="428"/>
      <c r="F148" s="428"/>
      <c r="G148" s="428"/>
      <c r="H148" s="428"/>
      <c r="I148" s="428"/>
      <c r="J148" s="428"/>
      <c r="K148" s="428"/>
      <c r="L148" s="428"/>
      <c r="M148" s="428"/>
      <c r="N148" s="429"/>
      <c r="O148" s="177"/>
    </row>
    <row r="149" spans="1:15" s="165" customFormat="1" ht="15.75" thickTop="1" thickBot="1" x14ac:dyDescent="0.25">
      <c r="A149" s="168"/>
      <c r="B149" s="174"/>
      <c r="C149" s="174"/>
      <c r="D149" s="174"/>
      <c r="E149" s="174"/>
      <c r="F149" s="174"/>
      <c r="G149" s="174"/>
      <c r="H149" s="174"/>
      <c r="I149" s="174"/>
      <c r="J149" s="174"/>
      <c r="K149" s="174"/>
      <c r="L149" s="174"/>
      <c r="M149" s="174"/>
      <c r="N149" s="174"/>
      <c r="O149" s="177"/>
    </row>
    <row r="150" spans="1:15" s="165" customFormat="1" ht="15.75" thickTop="1" thickBot="1" x14ac:dyDescent="0.25">
      <c r="A150" s="141" t="s">
        <v>434</v>
      </c>
      <c r="B150" s="174"/>
      <c r="C150" s="174"/>
      <c r="D150" s="174"/>
      <c r="E150" s="175" t="s">
        <v>435</v>
      </c>
      <c r="F150" s="181" t="str">
        <f>IF('Fiche 3-1'!E195&lt;&gt;"",'Fiche 3-1'!E195,"")</f>
        <v/>
      </c>
      <c r="G150" s="174"/>
      <c r="H150" s="175" t="s">
        <v>621</v>
      </c>
      <c r="I150" s="205"/>
      <c r="J150" s="174"/>
      <c r="K150" s="174"/>
      <c r="L150" s="174"/>
      <c r="M150" s="174"/>
      <c r="N150" s="174"/>
      <c r="O150" s="177"/>
    </row>
    <row r="151" spans="1:15" s="165" customFormat="1" ht="15" thickTop="1" x14ac:dyDescent="0.2">
      <c r="A151" s="168"/>
      <c r="B151" s="174"/>
      <c r="C151" s="174"/>
      <c r="D151" s="174"/>
      <c r="E151" s="174"/>
      <c r="F151" s="174"/>
      <c r="G151" s="174"/>
      <c r="H151" s="174"/>
      <c r="I151" s="174"/>
      <c r="J151" s="174"/>
      <c r="K151" s="174"/>
      <c r="L151" s="174"/>
      <c r="M151" s="174"/>
      <c r="N151" s="174"/>
      <c r="O151" s="177"/>
    </row>
    <row r="152" spans="1:15" s="165" customFormat="1" ht="15" thickBot="1" x14ac:dyDescent="0.25">
      <c r="A152" s="176" t="s">
        <v>532</v>
      </c>
      <c r="B152" s="155"/>
      <c r="C152" s="155"/>
      <c r="D152" s="155"/>
      <c r="E152" s="155"/>
      <c r="F152" s="155"/>
      <c r="G152" s="155"/>
      <c r="H152" s="155"/>
      <c r="I152" s="155"/>
      <c r="J152" s="155"/>
      <c r="K152" s="174"/>
      <c r="L152" s="174"/>
      <c r="M152" s="174"/>
      <c r="N152" s="174"/>
      <c r="O152" s="177"/>
    </row>
    <row r="153" spans="1:15" s="165" customFormat="1" ht="15" thickTop="1" x14ac:dyDescent="0.2">
      <c r="A153" s="155"/>
      <c r="B153" s="421"/>
      <c r="C153" s="422"/>
      <c r="D153" s="422"/>
      <c r="E153" s="422"/>
      <c r="F153" s="422"/>
      <c r="G153" s="422"/>
      <c r="H153" s="422"/>
      <c r="I153" s="422"/>
      <c r="J153" s="422"/>
      <c r="K153" s="422"/>
      <c r="L153" s="422"/>
      <c r="M153" s="422"/>
      <c r="N153" s="423"/>
      <c r="O153" s="177"/>
    </row>
    <row r="154" spans="1:15" s="165" customFormat="1" ht="14.25" x14ac:dyDescent="0.2">
      <c r="A154" s="155"/>
      <c r="B154" s="424"/>
      <c r="C154" s="425"/>
      <c r="D154" s="425"/>
      <c r="E154" s="425"/>
      <c r="F154" s="425"/>
      <c r="G154" s="425"/>
      <c r="H154" s="425"/>
      <c r="I154" s="425"/>
      <c r="J154" s="425"/>
      <c r="K154" s="425"/>
      <c r="L154" s="425"/>
      <c r="M154" s="425"/>
      <c r="N154" s="426"/>
      <c r="O154" s="177"/>
    </row>
    <row r="155" spans="1:15" s="165" customFormat="1" ht="15" thickBot="1" x14ac:dyDescent="0.25">
      <c r="A155" s="155"/>
      <c r="B155" s="427"/>
      <c r="C155" s="428"/>
      <c r="D155" s="428"/>
      <c r="E155" s="428"/>
      <c r="F155" s="428"/>
      <c r="G155" s="428"/>
      <c r="H155" s="428"/>
      <c r="I155" s="428"/>
      <c r="J155" s="428"/>
      <c r="K155" s="428"/>
      <c r="L155" s="428"/>
      <c r="M155" s="428"/>
      <c r="N155" s="429"/>
      <c r="O155" s="177"/>
    </row>
    <row r="156" spans="1:15" s="124" customFormat="1" ht="20.100000000000001" customHeight="1" thickTop="1" x14ac:dyDescent="0.2">
      <c r="A156" s="155"/>
      <c r="B156" s="155"/>
      <c r="C156" s="155"/>
      <c r="D156" s="155"/>
      <c r="E156" s="155"/>
      <c r="F156" s="155"/>
      <c r="G156" s="155"/>
      <c r="H156" s="155"/>
      <c r="I156" s="155"/>
      <c r="J156" s="155"/>
      <c r="K156" s="146"/>
      <c r="L156" s="146"/>
      <c r="M156" s="146"/>
      <c r="N156" s="146"/>
    </row>
    <row r="157" spans="1:15" s="124" customFormat="1" ht="20.100000000000001" customHeight="1" x14ac:dyDescent="0.2">
      <c r="A157" s="343" t="s">
        <v>596</v>
      </c>
      <c r="B157" s="146"/>
      <c r="C157" s="146"/>
      <c r="D157" s="146"/>
      <c r="E157" s="146"/>
      <c r="F157" s="146"/>
      <c r="G157" s="146"/>
      <c r="H157" s="146"/>
      <c r="I157" s="146"/>
      <c r="J157" s="146"/>
      <c r="K157" s="146"/>
      <c r="L157" s="146"/>
      <c r="M157" s="146"/>
      <c r="N157" s="146"/>
    </row>
    <row r="158" spans="1:15" s="124" customFormat="1" ht="9.9499999999999993" customHeight="1" x14ac:dyDescent="0.2">
      <c r="A158" s="146"/>
      <c r="B158" s="146"/>
      <c r="C158" s="146"/>
      <c r="D158" s="146"/>
      <c r="E158" s="146"/>
      <c r="F158" s="146"/>
      <c r="G158" s="146"/>
      <c r="H158" s="146"/>
      <c r="I158" s="146"/>
      <c r="J158" s="146"/>
      <c r="K158" s="146"/>
      <c r="L158" s="146"/>
      <c r="M158" s="146"/>
      <c r="N158" s="146"/>
    </row>
    <row r="159" spans="1:15" s="124" customFormat="1" ht="29.25" customHeight="1" thickBot="1" x14ac:dyDescent="0.25">
      <c r="A159" s="146"/>
      <c r="B159" s="155"/>
      <c r="C159" s="155"/>
      <c r="D159" s="598" t="s">
        <v>598</v>
      </c>
      <c r="E159" s="599"/>
      <c r="F159" s="598" t="s">
        <v>594</v>
      </c>
      <c r="G159" s="599"/>
      <c r="H159" s="519" t="s">
        <v>597</v>
      </c>
      <c r="I159" s="492"/>
      <c r="J159" s="420" t="s">
        <v>421</v>
      </c>
      <c r="K159" s="420"/>
      <c r="L159" s="130"/>
      <c r="M159" s="146"/>
      <c r="N159" s="146"/>
    </row>
    <row r="160" spans="1:15" s="124" customFormat="1" ht="30" customHeight="1" thickTop="1" thickBot="1" x14ac:dyDescent="0.25">
      <c r="A160" s="146"/>
      <c r="B160" s="515">
        <v>2018</v>
      </c>
      <c r="C160" s="520"/>
      <c r="D160" s="556" t="str">
        <f>IF('Fiche 3-1'!D217&lt;&gt;"",'Fiche 3-1'!D217,"")</f>
        <v/>
      </c>
      <c r="E160" s="556"/>
      <c r="F160" s="556" t="str">
        <f>IF('Fiche 3-1'!F217&lt;&gt;"",'Fiche 3-1'!F217,"")</f>
        <v/>
      </c>
      <c r="G160" s="556"/>
      <c r="H160" s="461"/>
      <c r="I160" s="418"/>
      <c r="J160" s="418"/>
      <c r="K160" s="418"/>
      <c r="L160" s="130"/>
      <c r="M160" s="146"/>
      <c r="N160" s="146"/>
    </row>
    <row r="161" spans="1:15" s="124" customFormat="1" ht="30" customHeight="1" thickTop="1" thickBot="1" x14ac:dyDescent="0.25">
      <c r="A161" s="146"/>
      <c r="B161" s="515">
        <v>2019</v>
      </c>
      <c r="C161" s="516"/>
      <c r="D161" s="556" t="str">
        <f>IF('Fiche 3-1'!D218&lt;&gt;"",'Fiche 3-1'!D218,"")</f>
        <v/>
      </c>
      <c r="E161" s="556"/>
      <c r="F161" s="556" t="str">
        <f>IF('Fiche 3-1'!F218&lt;&gt;"",'Fiche 3-1'!F218,"")</f>
        <v/>
      </c>
      <c r="G161" s="556"/>
      <c r="H161" s="461"/>
      <c r="I161" s="418"/>
      <c r="J161" s="418"/>
      <c r="K161" s="418"/>
      <c r="L161" s="130"/>
      <c r="M161" s="146"/>
      <c r="N161" s="146"/>
    </row>
    <row r="162" spans="1:15" s="124" customFormat="1" ht="30" customHeight="1" thickTop="1" thickBot="1" x14ac:dyDescent="0.25">
      <c r="A162" s="146"/>
      <c r="B162" s="515">
        <v>2020</v>
      </c>
      <c r="C162" s="516"/>
      <c r="D162" s="556" t="str">
        <f>IF('Fiche 3-1'!D219&lt;&gt;"",'Fiche 3-1'!D219,"")</f>
        <v/>
      </c>
      <c r="E162" s="556"/>
      <c r="F162" s="556" t="str">
        <f>IF('Fiche 3-1'!F219&lt;&gt;"",'Fiche 3-1'!F219,"")</f>
        <v/>
      </c>
      <c r="G162" s="556"/>
      <c r="H162" s="461"/>
      <c r="I162" s="418"/>
      <c r="J162" s="418"/>
      <c r="K162" s="418"/>
      <c r="L162" s="130"/>
      <c r="M162" s="146"/>
      <c r="N162" s="146"/>
    </row>
    <row r="163" spans="1:15" s="165" customFormat="1" ht="13.5" customHeight="1" thickTop="1" x14ac:dyDescent="0.2">
      <c r="A163" s="155"/>
      <c r="B163" s="155"/>
      <c r="C163" s="155"/>
      <c r="D163" s="155"/>
      <c r="E163" s="155"/>
      <c r="F163" s="155"/>
      <c r="G163" s="155"/>
      <c r="H163" s="155"/>
      <c r="I163" s="155"/>
      <c r="J163" s="155"/>
      <c r="K163" s="146"/>
      <c r="L163" s="146"/>
      <c r="M163" s="146"/>
      <c r="N163" s="146"/>
      <c r="O163" s="177"/>
    </row>
    <row r="164" spans="1:15" s="165" customFormat="1" ht="12.75" customHeight="1" x14ac:dyDescent="0.2">
      <c r="A164" s="353" t="s">
        <v>622</v>
      </c>
      <c r="B164" s="146"/>
      <c r="C164" s="146"/>
      <c r="D164" s="146"/>
      <c r="E164" s="146"/>
      <c r="F164" s="146"/>
      <c r="G164" s="146"/>
      <c r="H164" s="146"/>
      <c r="I164" s="146"/>
      <c r="J164" s="146"/>
      <c r="K164" s="146"/>
      <c r="L164" s="146"/>
      <c r="M164" s="146"/>
      <c r="N164" s="146"/>
      <c r="O164" s="177"/>
    </row>
    <row r="165" spans="1:15" s="165" customFormat="1" ht="15.75" customHeight="1" x14ac:dyDescent="0.2">
      <c r="A165" s="146"/>
      <c r="B165" s="146"/>
      <c r="C165" s="146"/>
      <c r="D165" s="146"/>
      <c r="E165" s="146"/>
      <c r="F165" s="146"/>
      <c r="G165" s="146"/>
      <c r="H165" s="146"/>
      <c r="I165" s="146"/>
      <c r="J165" s="146"/>
      <c r="K165" s="146"/>
      <c r="L165" s="146"/>
      <c r="M165" s="146"/>
      <c r="N165" s="146"/>
      <c r="O165" s="177"/>
    </row>
    <row r="166" spans="1:15" s="165" customFormat="1" ht="60" customHeight="1" thickBot="1" x14ac:dyDescent="0.25">
      <c r="A166" s="146"/>
      <c r="B166" s="155"/>
      <c r="C166" s="155"/>
      <c r="D166" s="420" t="s">
        <v>623</v>
      </c>
      <c r="E166" s="420"/>
      <c r="F166" s="420" t="s">
        <v>624</v>
      </c>
      <c r="G166" s="420"/>
      <c r="H166" s="420" t="s">
        <v>625</v>
      </c>
      <c r="I166" s="420"/>
      <c r="J166" s="420" t="s">
        <v>421</v>
      </c>
      <c r="K166" s="420"/>
      <c r="L166" s="130"/>
      <c r="M166" s="146"/>
      <c r="N166" s="146"/>
      <c r="O166" s="177"/>
    </row>
    <row r="167" spans="1:15" s="165" customFormat="1" ht="30" customHeight="1" thickTop="1" thickBot="1" x14ac:dyDescent="0.25">
      <c r="A167" s="146"/>
      <c r="B167" s="512" t="s">
        <v>298</v>
      </c>
      <c r="C167" s="513"/>
      <c r="D167" s="551" t="str">
        <f>IF('Fiche 3-1'!D228&lt;&gt;"",'Fiche 3-1'!D228,"")</f>
        <v/>
      </c>
      <c r="E167" s="551"/>
      <c r="F167" s="551" t="str">
        <f>IF('Fiche 3-1'!F228&lt;&gt;"",'Fiche 3-1'!F228,"")</f>
        <v/>
      </c>
      <c r="G167" s="551"/>
      <c r="H167" s="461"/>
      <c r="I167" s="418"/>
      <c r="J167" s="418"/>
      <c r="K167" s="418"/>
      <c r="L167" s="130"/>
      <c r="M167" s="146"/>
      <c r="N167" s="146"/>
      <c r="O167" s="177"/>
    </row>
    <row r="168" spans="1:15" s="178" customFormat="1" ht="30" customHeight="1" thickTop="1" thickBot="1" x14ac:dyDescent="0.25">
      <c r="A168" s="146"/>
      <c r="B168" s="512" t="s">
        <v>300</v>
      </c>
      <c r="C168" s="514"/>
      <c r="D168" s="551" t="str">
        <f>+IF('Fiche 3-1'!D229&lt;&gt;"",'Fiche 3-1'!D229,"")</f>
        <v/>
      </c>
      <c r="E168" s="551"/>
      <c r="F168" s="551" t="str">
        <f>IF('Fiche 3-1'!F229&lt;&gt;"",'Fiche 3-1'!F229,"")</f>
        <v/>
      </c>
      <c r="G168" s="551"/>
      <c r="H168" s="461"/>
      <c r="I168" s="418"/>
      <c r="J168" s="418"/>
      <c r="K168" s="418"/>
      <c r="L168" s="130"/>
      <c r="M168" s="146"/>
      <c r="N168" s="146"/>
      <c r="O168" s="165"/>
    </row>
    <row r="169" spans="1:15" s="178" customFormat="1" ht="30" customHeight="1" thickTop="1" thickBot="1" x14ac:dyDescent="0.25">
      <c r="A169" s="146"/>
      <c r="B169" s="512" t="s">
        <v>301</v>
      </c>
      <c r="C169" s="514"/>
      <c r="D169" s="551" t="str">
        <f>IF('Fiche 3-1'!D230&lt;&gt;"",'Fiche 3-1'!D230,"")</f>
        <v/>
      </c>
      <c r="E169" s="551"/>
      <c r="F169" s="551" t="str">
        <f>IF('Fiche 3-1'!F230&lt;&gt;"",'Fiche 3-1'!F230,"")</f>
        <v/>
      </c>
      <c r="G169" s="551"/>
      <c r="H169" s="461"/>
      <c r="I169" s="418"/>
      <c r="J169" s="418"/>
      <c r="K169" s="418"/>
      <c r="L169" s="130"/>
      <c r="M169" s="146"/>
      <c r="N169" s="146"/>
      <c r="O169" s="165"/>
    </row>
    <row r="170" spans="1:15" s="178" customFormat="1" ht="14.25" customHeight="1" thickTop="1" x14ac:dyDescent="0.2">
      <c r="A170" s="146"/>
      <c r="B170" s="128"/>
      <c r="C170" s="128"/>
      <c r="D170" s="129"/>
      <c r="E170" s="129"/>
      <c r="F170" s="129"/>
      <c r="G170" s="129"/>
      <c r="H170" s="129"/>
      <c r="I170" s="129"/>
      <c r="J170" s="130"/>
      <c r="K170" s="130"/>
      <c r="L170" s="130"/>
      <c r="M170" s="146"/>
      <c r="N170" s="146"/>
      <c r="O170" s="165"/>
    </row>
    <row r="171" spans="1:15" s="178" customFormat="1" ht="14.25" customHeight="1" x14ac:dyDescent="0.2">
      <c r="A171" s="366" t="s">
        <v>611</v>
      </c>
      <c r="B171" s="128"/>
      <c r="C171" s="128"/>
      <c r="D171" s="129"/>
      <c r="E171" s="129"/>
      <c r="F171" s="129"/>
      <c r="G171" s="129"/>
      <c r="H171" s="129"/>
      <c r="I171" s="129"/>
      <c r="J171" s="130"/>
      <c r="K171" s="130"/>
      <c r="L171" s="130"/>
      <c r="M171" s="146"/>
      <c r="N171" s="146"/>
      <c r="O171" s="165"/>
    </row>
    <row r="172" spans="1:15" s="74" customFormat="1" ht="9.9499999999999993" customHeight="1" x14ac:dyDescent="0.2">
      <c r="A172" s="146"/>
      <c r="B172" s="146"/>
      <c r="C172" s="146"/>
      <c r="D172" s="146"/>
      <c r="E172" s="146"/>
      <c r="F172" s="146"/>
      <c r="G172" s="146"/>
      <c r="H172" s="146"/>
      <c r="I172" s="146"/>
      <c r="J172" s="146"/>
      <c r="K172" s="146"/>
      <c r="L172" s="146"/>
      <c r="M172" s="146"/>
      <c r="N172" s="146"/>
      <c r="O172" s="124"/>
    </row>
    <row r="173" spans="1:15" ht="9.9499999999999993" customHeight="1" x14ac:dyDescent="0.2">
      <c r="A173" s="148"/>
      <c r="B173" s="148"/>
      <c r="C173" s="148"/>
      <c r="D173" s="148"/>
      <c r="E173" s="148"/>
      <c r="F173" s="148"/>
      <c r="G173" s="148"/>
      <c r="H173" s="148"/>
      <c r="I173" s="148"/>
      <c r="J173" s="148"/>
      <c r="K173" s="148"/>
      <c r="L173" s="148"/>
      <c r="M173" s="148"/>
      <c r="N173" s="148"/>
      <c r="O173" s="148"/>
    </row>
    <row r="174" spans="1:15" ht="14.25" x14ac:dyDescent="0.2">
      <c r="A174" s="152"/>
      <c r="B174" s="152"/>
      <c r="C174" s="152"/>
      <c r="D174" s="152"/>
      <c r="E174" s="152"/>
      <c r="F174" s="152"/>
      <c r="G174" s="152"/>
      <c r="H174" s="152"/>
      <c r="I174" s="152"/>
      <c r="J174" s="152"/>
      <c r="K174" s="152"/>
      <c r="L174" s="152"/>
      <c r="M174" s="152"/>
      <c r="N174" s="152"/>
      <c r="O174" s="148"/>
    </row>
    <row r="175" spans="1:15" ht="14.25" x14ac:dyDescent="0.2">
      <c r="A175" s="132" t="s">
        <v>303</v>
      </c>
      <c r="B175" s="152"/>
      <c r="C175" s="152"/>
      <c r="D175" s="552" t="str">
        <f>+IF('Fiche 3-1'!D236:M236&lt;&gt;"",'Fiche 3-1'!D236:M236,"")</f>
        <v/>
      </c>
      <c r="E175" s="553"/>
      <c r="F175" s="553"/>
      <c r="G175" s="553"/>
      <c r="H175" s="553"/>
      <c r="I175" s="553"/>
      <c r="J175" s="553"/>
      <c r="K175" s="553"/>
      <c r="L175" s="553"/>
      <c r="M175" s="554"/>
      <c r="N175" s="152"/>
      <c r="O175" s="148"/>
    </row>
    <row r="176" spans="1:15" ht="14.25" x14ac:dyDescent="0.2">
      <c r="A176" s="152"/>
      <c r="B176" s="152"/>
      <c r="C176" s="152"/>
      <c r="D176" s="152"/>
      <c r="E176" s="152"/>
      <c r="F176" s="152"/>
      <c r="G176" s="152"/>
      <c r="H176" s="152"/>
      <c r="I176" s="152"/>
      <c r="J176" s="152"/>
      <c r="K176" s="152"/>
      <c r="L176" s="152"/>
      <c r="M176" s="152"/>
      <c r="N176" s="152"/>
      <c r="O176" s="148"/>
    </row>
    <row r="177" spans="1:15" ht="14.25" x14ac:dyDescent="0.2">
      <c r="A177" s="148"/>
      <c r="B177" s="148"/>
      <c r="C177" s="148"/>
      <c r="D177" s="148"/>
      <c r="E177" s="148"/>
      <c r="F177" s="148"/>
      <c r="G177" s="148"/>
      <c r="H177" s="148"/>
      <c r="I177" s="148"/>
      <c r="J177" s="148"/>
      <c r="K177" s="148"/>
      <c r="L177" s="148"/>
      <c r="M177" s="148"/>
      <c r="N177" s="148"/>
      <c r="O177" s="148"/>
    </row>
    <row r="178" spans="1:15" s="183" customFormat="1" ht="50.1" customHeight="1" x14ac:dyDescent="0.25">
      <c r="A178" s="140" t="s">
        <v>29</v>
      </c>
      <c r="B178" s="555" t="str">
        <f>IF('Fiche 3-1'!B239:N239&lt;&gt;"",'Fiche 3-1'!B239:N239,"")</f>
        <v/>
      </c>
      <c r="C178" s="555"/>
      <c r="D178" s="555"/>
      <c r="E178" s="555"/>
      <c r="F178" s="555"/>
      <c r="G178" s="555"/>
      <c r="H178" s="555"/>
      <c r="I178" s="555"/>
      <c r="J178" s="555"/>
      <c r="K178" s="555"/>
      <c r="L178" s="555"/>
      <c r="M178" s="555"/>
      <c r="N178" s="555"/>
      <c r="O178" s="182"/>
    </row>
    <row r="179" spans="1:15" s="183" customFormat="1" ht="9.9499999999999993" customHeight="1" thickBot="1" x14ac:dyDescent="0.3">
      <c r="A179" s="140"/>
      <c r="B179" s="142"/>
      <c r="C179" s="142"/>
      <c r="D179" s="142"/>
      <c r="E179" s="142"/>
      <c r="F179" s="142"/>
      <c r="G179" s="142"/>
      <c r="H179" s="142"/>
      <c r="I179" s="142"/>
      <c r="J179" s="142"/>
      <c r="K179" s="142"/>
      <c r="L179" s="142"/>
      <c r="M179" s="142"/>
      <c r="N179" s="142"/>
      <c r="O179" s="182"/>
    </row>
    <row r="180" spans="1:15" s="183" customFormat="1" ht="26.25" customHeight="1" thickTop="1" thickBot="1" x14ac:dyDescent="0.25">
      <c r="A180" s="140" t="s">
        <v>344</v>
      </c>
      <c r="B180" s="172"/>
      <c r="C180" s="165"/>
      <c r="D180" s="171" t="s">
        <v>432</v>
      </c>
      <c r="E180" s="179" t="str">
        <f>IF('Fiche 3-1'!D273&lt;&gt;"",'Fiche 3-1'!D273,"")</f>
        <v/>
      </c>
      <c r="F180" s="165"/>
      <c r="G180" s="131" t="s">
        <v>346</v>
      </c>
      <c r="H180" s="206"/>
      <c r="I180" s="145"/>
      <c r="J180" s="145"/>
      <c r="K180" s="145"/>
      <c r="L180" s="145"/>
      <c r="M180" s="145"/>
      <c r="N180" s="145"/>
      <c r="O180" s="182"/>
    </row>
    <row r="181" spans="1:15" s="183" customFormat="1" ht="9.9499999999999993" customHeight="1" thickTop="1" x14ac:dyDescent="0.2">
      <c r="A181" s="164"/>
      <c r="B181" s="130"/>
      <c r="C181" s="165"/>
      <c r="D181" s="165"/>
      <c r="E181" s="165"/>
      <c r="F181" s="165"/>
      <c r="G181" s="145"/>
      <c r="H181" s="145"/>
      <c r="I181" s="145"/>
      <c r="J181" s="145"/>
      <c r="K181" s="145"/>
      <c r="L181" s="145"/>
      <c r="M181" s="145"/>
      <c r="N181" s="145"/>
      <c r="O181" s="182"/>
    </row>
    <row r="182" spans="1:15" s="183" customFormat="1" ht="16.5" customHeight="1" thickBot="1" x14ac:dyDescent="0.25">
      <c r="A182" s="164" t="s">
        <v>433</v>
      </c>
      <c r="B182" s="130"/>
      <c r="C182" s="165"/>
      <c r="D182" s="165"/>
      <c r="E182" s="165"/>
      <c r="F182" s="165"/>
      <c r="G182" s="145"/>
      <c r="H182" s="145"/>
      <c r="I182" s="145"/>
      <c r="J182" s="145"/>
      <c r="K182" s="145"/>
      <c r="L182" s="145"/>
      <c r="M182" s="145"/>
      <c r="N182" s="145"/>
      <c r="O182" s="182"/>
    </row>
    <row r="183" spans="1:15" s="183" customFormat="1" ht="27.75" customHeight="1" thickTop="1" x14ac:dyDescent="0.25">
      <c r="A183" s="144"/>
      <c r="B183" s="421"/>
      <c r="C183" s="422"/>
      <c r="D183" s="422"/>
      <c r="E183" s="422"/>
      <c r="F183" s="422"/>
      <c r="G183" s="422"/>
      <c r="H183" s="422"/>
      <c r="I183" s="422"/>
      <c r="J183" s="422"/>
      <c r="K183" s="422"/>
      <c r="L183" s="422"/>
      <c r="M183" s="422"/>
      <c r="N183" s="423"/>
      <c r="O183" s="182"/>
    </row>
    <row r="184" spans="1:15" s="183" customFormat="1" ht="20.100000000000001" customHeight="1" x14ac:dyDescent="0.2">
      <c r="A184" s="145"/>
      <c r="B184" s="424"/>
      <c r="C184" s="425"/>
      <c r="D184" s="425"/>
      <c r="E184" s="425"/>
      <c r="F184" s="425"/>
      <c r="G184" s="425"/>
      <c r="H184" s="425"/>
      <c r="I184" s="425"/>
      <c r="J184" s="425"/>
      <c r="K184" s="425"/>
      <c r="L184" s="425"/>
      <c r="M184" s="425"/>
      <c r="N184" s="426"/>
      <c r="O184" s="182"/>
    </row>
    <row r="185" spans="1:15" s="183" customFormat="1" ht="20.100000000000001" customHeight="1" thickBot="1" x14ac:dyDescent="0.25">
      <c r="A185" s="145"/>
      <c r="B185" s="427"/>
      <c r="C185" s="428"/>
      <c r="D185" s="428"/>
      <c r="E185" s="428"/>
      <c r="F185" s="428"/>
      <c r="G185" s="428"/>
      <c r="H185" s="428"/>
      <c r="I185" s="428"/>
      <c r="J185" s="428"/>
      <c r="K185" s="428"/>
      <c r="L185" s="428"/>
      <c r="M185" s="428"/>
      <c r="N185" s="429"/>
      <c r="O185" s="182"/>
    </row>
    <row r="186" spans="1:15" s="183" customFormat="1" ht="9.9499999999999993" customHeight="1" thickTop="1" thickBot="1" x14ac:dyDescent="0.25">
      <c r="A186" s="145"/>
      <c r="B186" s="127"/>
      <c r="C186" s="127"/>
      <c r="D186" s="127"/>
      <c r="E186" s="127"/>
      <c r="F186" s="127"/>
      <c r="G186" s="127"/>
      <c r="H186" s="127"/>
      <c r="I186" s="127"/>
      <c r="J186" s="127"/>
      <c r="K186" s="127"/>
      <c r="L186" s="127"/>
      <c r="M186" s="127"/>
      <c r="N186" s="127"/>
      <c r="O186" s="182"/>
    </row>
    <row r="187" spans="1:15" s="183" customFormat="1" ht="20.100000000000001" customHeight="1" thickTop="1" thickBot="1" x14ac:dyDescent="0.25">
      <c r="A187" s="140" t="s">
        <v>30</v>
      </c>
      <c r="B187" s="145"/>
      <c r="C187" s="145"/>
      <c r="D187" s="180" t="str">
        <f>IF('Fiche 3-1'!D275&lt;&gt;"",'Fiche 3-1'!D275,"")</f>
        <v/>
      </c>
      <c r="E187" s="145"/>
      <c r="F187" s="145"/>
      <c r="G187" s="140" t="s">
        <v>31</v>
      </c>
      <c r="H187" s="145"/>
      <c r="I187" s="204"/>
      <c r="J187" s="145"/>
      <c r="K187" s="145"/>
      <c r="L187" s="145"/>
      <c r="M187" s="145"/>
      <c r="N187" s="145"/>
      <c r="O187" s="182"/>
    </row>
    <row r="188" spans="1:15" s="183" customFormat="1" ht="9.9499999999999993" customHeight="1" thickTop="1" x14ac:dyDescent="0.2">
      <c r="A188" s="145"/>
      <c r="B188" s="145"/>
      <c r="C188" s="145"/>
      <c r="D188" s="145"/>
      <c r="E188" s="145"/>
      <c r="F188" s="145"/>
      <c r="G188" s="145"/>
      <c r="H188" s="145"/>
      <c r="I188" s="145"/>
      <c r="J188" s="145"/>
      <c r="K188" s="145"/>
      <c r="L188" s="145"/>
      <c r="M188" s="145"/>
      <c r="N188" s="145"/>
      <c r="O188" s="182"/>
    </row>
    <row r="189" spans="1:15" s="183" customFormat="1" ht="20.100000000000001" customHeight="1" thickBot="1" x14ac:dyDescent="0.3">
      <c r="A189" s="141" t="s">
        <v>533</v>
      </c>
      <c r="B189" s="174"/>
      <c r="C189" s="174"/>
      <c r="D189" s="174"/>
      <c r="E189" s="174"/>
      <c r="F189" s="174"/>
      <c r="G189" s="174"/>
      <c r="H189" s="174"/>
      <c r="I189" s="174"/>
      <c r="J189" s="174"/>
      <c r="K189" s="174"/>
      <c r="L189" s="174"/>
      <c r="M189" s="174"/>
      <c r="N189" s="174"/>
      <c r="O189" s="182"/>
    </row>
    <row r="190" spans="1:15" s="183" customFormat="1" ht="20.100000000000001" customHeight="1" thickTop="1" x14ac:dyDescent="0.25">
      <c r="A190" s="168"/>
      <c r="B190" s="421"/>
      <c r="C190" s="422"/>
      <c r="D190" s="422"/>
      <c r="E190" s="422"/>
      <c r="F190" s="422"/>
      <c r="G190" s="422"/>
      <c r="H190" s="422"/>
      <c r="I190" s="422"/>
      <c r="J190" s="422"/>
      <c r="K190" s="422"/>
      <c r="L190" s="422"/>
      <c r="M190" s="422"/>
      <c r="N190" s="423"/>
      <c r="O190" s="182"/>
    </row>
    <row r="191" spans="1:15" s="183" customFormat="1" ht="20.100000000000001" customHeight="1" x14ac:dyDescent="0.25">
      <c r="A191" s="168"/>
      <c r="B191" s="424"/>
      <c r="C191" s="425"/>
      <c r="D191" s="425"/>
      <c r="E191" s="425"/>
      <c r="F191" s="425"/>
      <c r="G191" s="425"/>
      <c r="H191" s="425"/>
      <c r="I191" s="425"/>
      <c r="J191" s="425"/>
      <c r="K191" s="425"/>
      <c r="L191" s="425"/>
      <c r="M191" s="425"/>
      <c r="N191" s="426"/>
      <c r="O191" s="182"/>
    </row>
    <row r="192" spans="1:15" s="183" customFormat="1" ht="20.100000000000001" customHeight="1" thickBot="1" x14ac:dyDescent="0.3">
      <c r="A192" s="168"/>
      <c r="B192" s="427"/>
      <c r="C192" s="428"/>
      <c r="D192" s="428"/>
      <c r="E192" s="428"/>
      <c r="F192" s="428"/>
      <c r="G192" s="428"/>
      <c r="H192" s="428"/>
      <c r="I192" s="428"/>
      <c r="J192" s="428"/>
      <c r="K192" s="428"/>
      <c r="L192" s="428"/>
      <c r="M192" s="428"/>
      <c r="N192" s="429"/>
      <c r="O192" s="182"/>
    </row>
    <row r="193" spans="1:15" s="184" customFormat="1" ht="20.100000000000001" customHeight="1" thickTop="1" thickBot="1" x14ac:dyDescent="0.25">
      <c r="A193" s="168"/>
      <c r="B193" s="174"/>
      <c r="C193" s="174"/>
      <c r="D193" s="174"/>
      <c r="E193" s="174"/>
      <c r="F193" s="174"/>
      <c r="G193" s="174"/>
      <c r="H193" s="174"/>
      <c r="I193" s="174"/>
      <c r="J193" s="174"/>
      <c r="K193" s="174"/>
      <c r="L193" s="174"/>
      <c r="M193" s="174"/>
      <c r="N193" s="174"/>
      <c r="O193" s="186"/>
    </row>
    <row r="194" spans="1:15" s="184" customFormat="1" ht="20.100000000000001" customHeight="1" thickTop="1" thickBot="1" x14ac:dyDescent="0.25">
      <c r="A194" s="141" t="s">
        <v>434</v>
      </c>
      <c r="B194" s="174"/>
      <c r="C194" s="174"/>
      <c r="D194" s="174"/>
      <c r="E194" s="175" t="s">
        <v>435</v>
      </c>
      <c r="F194" s="181" t="str">
        <f>IF('Fiche 3-1'!E264&lt;&gt;"",'Fiche 3-1'!E264,"")</f>
        <v/>
      </c>
      <c r="G194" s="174"/>
      <c r="H194" s="175" t="s">
        <v>621</v>
      </c>
      <c r="I194" s="205"/>
      <c r="J194" s="174"/>
      <c r="K194" s="174"/>
      <c r="L194" s="174"/>
      <c r="M194" s="174"/>
      <c r="N194" s="174"/>
      <c r="O194" s="186"/>
    </row>
    <row r="195" spans="1:15" s="184" customFormat="1" ht="20.100000000000001" customHeight="1" thickTop="1" x14ac:dyDescent="0.2">
      <c r="A195" s="168"/>
      <c r="B195" s="174"/>
      <c r="C195" s="174"/>
      <c r="D195" s="174"/>
      <c r="E195" s="174"/>
      <c r="F195" s="174"/>
      <c r="G195" s="174"/>
      <c r="H195" s="174"/>
      <c r="I195" s="174"/>
      <c r="J195" s="174"/>
      <c r="K195" s="174"/>
      <c r="L195" s="174"/>
      <c r="M195" s="174"/>
      <c r="N195" s="174"/>
      <c r="O195" s="186"/>
    </row>
    <row r="196" spans="1:15" s="184" customFormat="1" ht="20.100000000000001" customHeight="1" thickBot="1" x14ac:dyDescent="0.25">
      <c r="A196" s="176" t="s">
        <v>436</v>
      </c>
      <c r="B196" s="155"/>
      <c r="C196" s="155"/>
      <c r="D196" s="155"/>
      <c r="E196" s="155"/>
      <c r="F196" s="155"/>
      <c r="G196" s="155"/>
      <c r="H196" s="155"/>
      <c r="I196" s="155"/>
      <c r="J196" s="155"/>
      <c r="K196" s="174"/>
      <c r="L196" s="174"/>
      <c r="M196" s="174"/>
      <c r="N196" s="174"/>
      <c r="O196" s="186"/>
    </row>
    <row r="197" spans="1:15" s="184" customFormat="1" ht="20.100000000000001" customHeight="1" thickTop="1" x14ac:dyDescent="0.2">
      <c r="A197" s="155"/>
      <c r="B197" s="421"/>
      <c r="C197" s="422"/>
      <c r="D197" s="422"/>
      <c r="E197" s="422"/>
      <c r="F197" s="422"/>
      <c r="G197" s="422"/>
      <c r="H197" s="422"/>
      <c r="I197" s="422"/>
      <c r="J197" s="422"/>
      <c r="K197" s="422"/>
      <c r="L197" s="422"/>
      <c r="M197" s="422"/>
      <c r="N197" s="423"/>
      <c r="O197" s="186"/>
    </row>
    <row r="198" spans="1:15" s="184" customFormat="1" ht="9.9499999999999993" customHeight="1" x14ac:dyDescent="0.2">
      <c r="A198" s="155"/>
      <c r="B198" s="424"/>
      <c r="C198" s="425"/>
      <c r="D198" s="425"/>
      <c r="E198" s="425"/>
      <c r="F198" s="425"/>
      <c r="G198" s="425"/>
      <c r="H198" s="425"/>
      <c r="I198" s="425"/>
      <c r="J198" s="425"/>
      <c r="K198" s="425"/>
      <c r="L198" s="425"/>
      <c r="M198" s="425"/>
      <c r="N198" s="426"/>
      <c r="O198" s="186"/>
    </row>
    <row r="199" spans="1:15" s="184" customFormat="1" ht="60" customHeight="1" thickBot="1" x14ac:dyDescent="0.25">
      <c r="A199" s="155"/>
      <c r="B199" s="427"/>
      <c r="C199" s="428"/>
      <c r="D199" s="428"/>
      <c r="E199" s="428"/>
      <c r="F199" s="428"/>
      <c r="G199" s="428"/>
      <c r="H199" s="428"/>
      <c r="I199" s="428"/>
      <c r="J199" s="428"/>
      <c r="K199" s="428"/>
      <c r="L199" s="428"/>
      <c r="M199" s="428"/>
      <c r="N199" s="429"/>
      <c r="O199" s="186"/>
    </row>
    <row r="200" spans="1:15" s="124" customFormat="1" ht="20.100000000000001" customHeight="1" thickTop="1" x14ac:dyDescent="0.2">
      <c r="A200" s="155"/>
      <c r="B200" s="155"/>
      <c r="C200" s="155"/>
      <c r="D200" s="155"/>
      <c r="E200" s="155"/>
      <c r="F200" s="155"/>
      <c r="G200" s="155"/>
      <c r="H200" s="155"/>
      <c r="I200" s="155"/>
      <c r="J200" s="155"/>
      <c r="K200" s="146"/>
      <c r="L200" s="146"/>
      <c r="M200" s="146"/>
      <c r="N200" s="146"/>
    </row>
    <row r="201" spans="1:15" s="124" customFormat="1" ht="20.100000000000001" customHeight="1" x14ac:dyDescent="0.2">
      <c r="A201" s="343" t="s">
        <v>596</v>
      </c>
      <c r="B201" s="146"/>
      <c r="C201" s="146"/>
      <c r="D201" s="146"/>
      <c r="E201" s="146"/>
      <c r="F201" s="146"/>
      <c r="G201" s="146"/>
      <c r="H201" s="146"/>
      <c r="I201" s="146"/>
      <c r="J201" s="146"/>
      <c r="K201" s="146"/>
      <c r="L201" s="146"/>
      <c r="M201" s="146"/>
      <c r="N201" s="146"/>
    </row>
    <row r="202" spans="1:15" s="124" customFormat="1" ht="9.9499999999999993" customHeight="1" x14ac:dyDescent="0.2">
      <c r="A202" s="146"/>
      <c r="B202" s="146"/>
      <c r="C202" s="146"/>
      <c r="D202" s="146"/>
      <c r="E202" s="146"/>
      <c r="F202" s="146"/>
      <c r="G202" s="146"/>
      <c r="H202" s="146"/>
      <c r="I202" s="146"/>
      <c r="J202" s="146"/>
      <c r="K202" s="146"/>
      <c r="L202" s="146"/>
      <c r="M202" s="146"/>
      <c r="N202" s="146"/>
    </row>
    <row r="203" spans="1:15" s="124" customFormat="1" ht="29.25" customHeight="1" thickBot="1" x14ac:dyDescent="0.25">
      <c r="A203" s="146"/>
      <c r="B203" s="155"/>
      <c r="C203" s="155"/>
      <c r="D203" s="598" t="s">
        <v>598</v>
      </c>
      <c r="E203" s="599"/>
      <c r="F203" s="598" t="s">
        <v>594</v>
      </c>
      <c r="G203" s="599"/>
      <c r="H203" s="519" t="s">
        <v>597</v>
      </c>
      <c r="I203" s="492"/>
      <c r="J203" s="420" t="s">
        <v>421</v>
      </c>
      <c r="K203" s="420"/>
      <c r="L203" s="130"/>
      <c r="M203" s="146"/>
      <c r="N203" s="146"/>
    </row>
    <row r="204" spans="1:15" s="124" customFormat="1" ht="30" customHeight="1" thickTop="1" thickBot="1" x14ac:dyDescent="0.25">
      <c r="A204" s="146"/>
      <c r="B204" s="515">
        <v>2018</v>
      </c>
      <c r="C204" s="520"/>
      <c r="D204" s="556" t="str">
        <f>IF('Fiche 3-1'!D285&lt;&gt;"",'Fiche 3-1'!D285,"")</f>
        <v/>
      </c>
      <c r="E204" s="556"/>
      <c r="F204" s="556" t="str">
        <f>IF('Fiche 3-1'!F285&lt;&gt;"",'Fiche 3-1'!F285,"")</f>
        <v/>
      </c>
      <c r="G204" s="557"/>
      <c r="H204" s="418"/>
      <c r="I204" s="418"/>
      <c r="J204" s="418"/>
      <c r="K204" s="418"/>
      <c r="L204" s="130"/>
      <c r="M204" s="146"/>
      <c r="N204" s="146"/>
    </row>
    <row r="205" spans="1:15" s="124" customFormat="1" ht="30" customHeight="1" thickTop="1" thickBot="1" x14ac:dyDescent="0.25">
      <c r="A205" s="146"/>
      <c r="B205" s="515">
        <v>2019</v>
      </c>
      <c r="C205" s="516"/>
      <c r="D205" s="556" t="str">
        <f>IF('Fiche 3-1'!D286&lt;&gt;"",'Fiche 3-1'!D286,"")</f>
        <v/>
      </c>
      <c r="E205" s="556"/>
      <c r="F205" s="556" t="str">
        <f>IF('Fiche 3-1'!F286&lt;&gt;"",'Fiche 3-1'!F286,"")</f>
        <v/>
      </c>
      <c r="G205" s="557"/>
      <c r="H205" s="418"/>
      <c r="I205" s="418"/>
      <c r="J205" s="418"/>
      <c r="K205" s="418"/>
      <c r="L205" s="130"/>
      <c r="M205" s="146"/>
      <c r="N205" s="146"/>
    </row>
    <row r="206" spans="1:15" s="124" customFormat="1" ht="30" customHeight="1" thickTop="1" thickBot="1" x14ac:dyDescent="0.25">
      <c r="A206" s="146"/>
      <c r="B206" s="515">
        <v>2020</v>
      </c>
      <c r="C206" s="516"/>
      <c r="D206" s="556" t="str">
        <f>IF('Fiche 3-1'!D287&lt;&gt;"",'Fiche 3-1'!D287,"")</f>
        <v/>
      </c>
      <c r="E206" s="556"/>
      <c r="F206" s="556" t="str">
        <f>IF('Fiche 3-1'!F287&lt;&gt;"",'Fiche 3-1'!F287,"")</f>
        <v/>
      </c>
      <c r="G206" s="557"/>
      <c r="H206" s="418"/>
      <c r="I206" s="418"/>
      <c r="J206" s="418"/>
      <c r="K206" s="418"/>
      <c r="L206" s="130"/>
      <c r="M206" s="146"/>
      <c r="N206" s="146"/>
    </row>
    <row r="207" spans="1:15" s="184" customFormat="1" ht="9.9499999999999993" customHeight="1" thickTop="1" x14ac:dyDescent="0.2">
      <c r="A207" s="155"/>
      <c r="B207" s="155"/>
      <c r="C207" s="155"/>
      <c r="D207" s="155"/>
      <c r="E207" s="155"/>
      <c r="F207" s="155"/>
      <c r="G207" s="155"/>
      <c r="H207" s="155"/>
      <c r="I207" s="155"/>
      <c r="J207" s="155"/>
      <c r="K207" s="146"/>
      <c r="L207" s="146"/>
      <c r="M207" s="146"/>
      <c r="N207" s="146"/>
      <c r="O207" s="186"/>
    </row>
    <row r="208" spans="1:15" s="184" customFormat="1" ht="30.75" customHeight="1" x14ac:dyDescent="0.2">
      <c r="A208" s="353" t="s">
        <v>622</v>
      </c>
      <c r="B208" s="146"/>
      <c r="C208" s="146"/>
      <c r="D208" s="146"/>
      <c r="E208" s="146"/>
      <c r="F208" s="146"/>
      <c r="G208" s="146"/>
      <c r="H208" s="146"/>
      <c r="I208" s="146"/>
      <c r="J208" s="146"/>
      <c r="K208" s="146"/>
      <c r="L208" s="146"/>
      <c r="M208" s="146"/>
      <c r="N208" s="146"/>
      <c r="O208" s="186"/>
    </row>
    <row r="209" spans="1:15" s="184" customFormat="1" ht="9.9499999999999993" customHeight="1" x14ac:dyDescent="0.2">
      <c r="A209" s="146"/>
      <c r="B209" s="146"/>
      <c r="C209" s="146"/>
      <c r="D209" s="146"/>
      <c r="E209" s="146"/>
      <c r="F209" s="146"/>
      <c r="G209" s="146"/>
      <c r="H209" s="146"/>
      <c r="I209" s="146"/>
      <c r="J209" s="146"/>
      <c r="K209" s="146"/>
      <c r="L209" s="146"/>
      <c r="M209" s="146"/>
      <c r="N209" s="146"/>
      <c r="O209" s="186"/>
    </row>
    <row r="210" spans="1:15" s="184" customFormat="1" ht="33.75" customHeight="1" thickBot="1" x14ac:dyDescent="0.25">
      <c r="A210" s="146"/>
      <c r="B210" s="155"/>
      <c r="C210" s="155"/>
      <c r="D210" s="420" t="s">
        <v>623</v>
      </c>
      <c r="E210" s="420"/>
      <c r="F210" s="420" t="s">
        <v>624</v>
      </c>
      <c r="G210" s="420"/>
      <c r="H210" s="420" t="s">
        <v>625</v>
      </c>
      <c r="I210" s="420"/>
      <c r="J210" s="420" t="s">
        <v>421</v>
      </c>
      <c r="K210" s="420"/>
      <c r="L210" s="130"/>
      <c r="M210" s="146"/>
      <c r="N210" s="146"/>
      <c r="O210" s="186"/>
    </row>
    <row r="211" spans="1:15" s="184" customFormat="1" ht="30" customHeight="1" thickTop="1" thickBot="1" x14ac:dyDescent="0.25">
      <c r="A211" s="146"/>
      <c r="B211" s="146"/>
      <c r="C211" s="146"/>
      <c r="D211" s="551" t="str">
        <f>IF('Fiche 3-1'!D295&lt;&gt;"",'Fiche 3-1'!D295,"")</f>
        <v/>
      </c>
      <c r="E211" s="551"/>
      <c r="F211" s="551" t="str">
        <f>IF('Fiche 3-1'!F295&lt;&gt;"",'Fiche 3-1'!F295,"")</f>
        <v/>
      </c>
      <c r="G211" s="551"/>
      <c r="H211" s="461"/>
      <c r="I211" s="418"/>
      <c r="J211" s="418"/>
      <c r="K211" s="418"/>
      <c r="L211" s="130"/>
      <c r="M211" s="146"/>
      <c r="N211" s="146"/>
      <c r="O211" s="186"/>
    </row>
    <row r="212" spans="1:15" s="184" customFormat="1" ht="30" customHeight="1" thickTop="1" thickBot="1" x14ac:dyDescent="0.25">
      <c r="A212" s="146"/>
      <c r="B212" s="146"/>
      <c r="C212" s="146"/>
      <c r="D212" s="551" t="str">
        <f>IF('Fiche 3-1'!D296&lt;&gt;"",'Fiche 3-1'!D296,"")</f>
        <v/>
      </c>
      <c r="E212" s="551"/>
      <c r="F212" s="551" t="str">
        <f>IF('Fiche 3-1'!F296&lt;&gt;"",'Fiche 3-1'!F296,"")</f>
        <v/>
      </c>
      <c r="G212" s="551"/>
      <c r="H212" s="461"/>
      <c r="I212" s="418"/>
      <c r="J212" s="418"/>
      <c r="K212" s="418"/>
      <c r="L212" s="130"/>
      <c r="M212" s="146"/>
      <c r="N212" s="146"/>
      <c r="O212" s="186"/>
    </row>
    <row r="213" spans="1:15" s="184" customFormat="1" ht="30" customHeight="1" thickTop="1" thickBot="1" x14ac:dyDescent="0.25">
      <c r="A213" s="146"/>
      <c r="B213" s="146"/>
      <c r="C213" s="146"/>
      <c r="D213" s="551" t="str">
        <f>IF('Fiche 3-1'!D297&lt;&gt;"",'Fiche 3-1'!D297,"")</f>
        <v/>
      </c>
      <c r="E213" s="551"/>
      <c r="F213" s="551" t="str">
        <f>IF('Fiche 3-1'!F297&lt;&gt;"",'Fiche 3-1'!F297,"")</f>
        <v/>
      </c>
      <c r="G213" s="551"/>
      <c r="H213" s="461"/>
      <c r="I213" s="418"/>
      <c r="J213" s="418"/>
      <c r="K213" s="418"/>
      <c r="L213" s="130"/>
      <c r="M213" s="146"/>
      <c r="N213" s="146"/>
      <c r="O213" s="186"/>
    </row>
    <row r="214" spans="1:15" s="184" customFormat="1" ht="15" thickTop="1" x14ac:dyDescent="0.2">
      <c r="A214" s="187"/>
      <c r="O214" s="186"/>
    </row>
    <row r="215" spans="1:15" s="124" customFormat="1" ht="14.25" x14ac:dyDescent="0.2">
      <c r="A215" s="366" t="s">
        <v>611</v>
      </c>
      <c r="B215" s="128"/>
      <c r="C215" s="128"/>
      <c r="D215" s="129"/>
      <c r="E215" s="129"/>
      <c r="F215" s="129"/>
      <c r="G215" s="129"/>
      <c r="H215" s="129"/>
      <c r="I215" s="129"/>
      <c r="J215" s="130"/>
      <c r="K215" s="130"/>
      <c r="L215" s="130"/>
      <c r="M215" s="146"/>
      <c r="N215" s="146"/>
      <c r="O215" s="18"/>
    </row>
    <row r="216" spans="1:15" s="124" customFormat="1" ht="9.9499999999999993" customHeight="1" x14ac:dyDescent="0.2">
      <c r="A216" s="10"/>
      <c r="B216" s="18"/>
      <c r="C216" s="18"/>
      <c r="D216" s="18"/>
      <c r="E216" s="18"/>
      <c r="F216" s="18"/>
      <c r="G216" s="18"/>
      <c r="H216" s="18"/>
      <c r="I216" s="18"/>
      <c r="J216" s="18"/>
      <c r="K216" s="18"/>
      <c r="L216" s="18"/>
      <c r="M216" s="18"/>
      <c r="N216" s="18"/>
      <c r="O216" s="18"/>
    </row>
    <row r="217" spans="1:15" ht="9.9499999999999993" customHeight="1" x14ac:dyDescent="0.2">
      <c r="A217" s="148"/>
      <c r="B217" s="148"/>
      <c r="C217" s="148"/>
      <c r="D217" s="148"/>
      <c r="E217" s="148"/>
      <c r="F217" s="148"/>
      <c r="G217" s="148"/>
      <c r="H217" s="148"/>
      <c r="I217" s="148"/>
      <c r="J217" s="148"/>
      <c r="K217" s="148"/>
      <c r="L217" s="148"/>
      <c r="M217" s="148"/>
      <c r="N217" s="148"/>
      <c r="O217" s="148"/>
    </row>
    <row r="218" spans="1:15" ht="14.25" x14ac:dyDescent="0.2">
      <c r="A218" s="152"/>
      <c r="B218" s="152"/>
      <c r="C218" s="152"/>
      <c r="D218" s="152"/>
      <c r="E218" s="152"/>
      <c r="F218" s="152"/>
      <c r="G218" s="152"/>
      <c r="H218" s="152"/>
      <c r="I218" s="152"/>
      <c r="J218" s="152"/>
      <c r="K218" s="152"/>
      <c r="L218" s="152"/>
      <c r="M218" s="152"/>
      <c r="N218" s="152"/>
      <c r="O218" s="148"/>
    </row>
    <row r="219" spans="1:15" ht="14.25" x14ac:dyDescent="0.2">
      <c r="A219" s="132" t="s">
        <v>304</v>
      </c>
      <c r="B219" s="152"/>
      <c r="C219" s="152"/>
      <c r="D219" s="552" t="str">
        <f>IF('Fiche 3-1'!D303:M303&lt;&gt;"",'Fiche 3-1'!D303:M303,"")</f>
        <v/>
      </c>
      <c r="E219" s="553"/>
      <c r="F219" s="553"/>
      <c r="G219" s="553"/>
      <c r="H219" s="553"/>
      <c r="I219" s="553"/>
      <c r="J219" s="553"/>
      <c r="K219" s="553"/>
      <c r="L219" s="553"/>
      <c r="M219" s="554"/>
      <c r="N219" s="152"/>
      <c r="O219" s="148"/>
    </row>
    <row r="220" spans="1:15" ht="14.25" x14ac:dyDescent="0.2">
      <c r="A220" s="152"/>
      <c r="B220" s="152"/>
      <c r="C220" s="152"/>
      <c r="D220" s="152"/>
      <c r="E220" s="152"/>
      <c r="F220" s="152"/>
      <c r="G220" s="152"/>
      <c r="H220" s="152"/>
      <c r="I220" s="152"/>
      <c r="J220" s="152"/>
      <c r="K220" s="152"/>
      <c r="L220" s="152"/>
      <c r="M220" s="152"/>
      <c r="N220" s="152"/>
      <c r="O220" s="148"/>
    </row>
    <row r="221" spans="1:15" ht="14.25" x14ac:dyDescent="0.2">
      <c r="A221" s="148"/>
      <c r="B221" s="148"/>
      <c r="C221" s="148"/>
      <c r="D221" s="148"/>
      <c r="E221" s="148"/>
      <c r="F221" s="148"/>
      <c r="G221" s="148"/>
      <c r="H221" s="148"/>
      <c r="I221" s="148"/>
      <c r="J221" s="148"/>
      <c r="K221" s="148"/>
      <c r="L221" s="148"/>
      <c r="M221" s="148"/>
      <c r="N221" s="148"/>
      <c r="O221" s="148"/>
    </row>
    <row r="222" spans="1:15" s="184" customFormat="1" ht="33" customHeight="1" x14ac:dyDescent="0.2">
      <c r="A222" s="140" t="s">
        <v>29</v>
      </c>
      <c r="B222" s="555" t="str">
        <f>IF('Fiche 3-1'!B306:N306&lt;&gt;"",'Fiche 3-1'!B306:N306,"")</f>
        <v/>
      </c>
      <c r="C222" s="555"/>
      <c r="D222" s="555"/>
      <c r="E222" s="555"/>
      <c r="F222" s="555"/>
      <c r="G222" s="555"/>
      <c r="H222" s="555"/>
      <c r="I222" s="555"/>
      <c r="J222" s="555"/>
      <c r="K222" s="555"/>
      <c r="L222" s="555"/>
      <c r="M222" s="555"/>
      <c r="N222" s="555"/>
      <c r="O222" s="186"/>
    </row>
    <row r="223" spans="1:15" s="184" customFormat="1" ht="9.9499999999999993" customHeight="1" thickBot="1" x14ac:dyDescent="0.25">
      <c r="A223" s="140"/>
      <c r="B223" s="142"/>
      <c r="C223" s="142"/>
      <c r="D223" s="142"/>
      <c r="E223" s="142"/>
      <c r="F223" s="142"/>
      <c r="G223" s="142"/>
      <c r="H223" s="142"/>
      <c r="I223" s="142"/>
      <c r="J223" s="142"/>
      <c r="K223" s="142"/>
      <c r="L223" s="142"/>
      <c r="M223" s="142"/>
      <c r="N223" s="142"/>
      <c r="O223" s="186"/>
    </row>
    <row r="224" spans="1:15" s="184" customFormat="1" ht="17.100000000000001" customHeight="1" thickTop="1" thickBot="1" x14ac:dyDescent="0.25">
      <c r="A224" s="140" t="s">
        <v>344</v>
      </c>
      <c r="B224" s="172"/>
      <c r="C224" s="165"/>
      <c r="D224" s="171" t="s">
        <v>432</v>
      </c>
      <c r="E224" s="179" t="str">
        <f>IF('Fiche 3-1'!D340&lt;&gt;"",'Fiche 3-1'!D340,"")</f>
        <v/>
      </c>
      <c r="F224" s="165"/>
      <c r="G224" s="131" t="s">
        <v>346</v>
      </c>
      <c r="H224" s="206"/>
      <c r="I224" s="145"/>
      <c r="J224" s="145"/>
      <c r="K224" s="145"/>
      <c r="L224" s="145"/>
      <c r="M224" s="145"/>
      <c r="N224" s="145"/>
      <c r="O224" s="186"/>
    </row>
    <row r="225" spans="1:15" s="184" customFormat="1" ht="17.100000000000001" customHeight="1" thickTop="1" x14ac:dyDescent="0.2">
      <c r="A225" s="164"/>
      <c r="B225" s="130"/>
      <c r="C225" s="165"/>
      <c r="D225" s="165"/>
      <c r="E225" s="165"/>
      <c r="F225" s="165"/>
      <c r="G225" s="145"/>
      <c r="H225" s="145"/>
      <c r="I225" s="145"/>
      <c r="J225" s="145"/>
      <c r="K225" s="145"/>
      <c r="L225" s="145"/>
      <c r="M225" s="145"/>
      <c r="N225" s="145"/>
      <c r="O225" s="186"/>
    </row>
    <row r="226" spans="1:15" s="184" customFormat="1" ht="17.100000000000001" customHeight="1" thickBot="1" x14ac:dyDescent="0.25">
      <c r="A226" s="164" t="s">
        <v>433</v>
      </c>
      <c r="B226" s="130"/>
      <c r="C226" s="165"/>
      <c r="D226" s="165"/>
      <c r="E226" s="165"/>
      <c r="F226" s="165"/>
      <c r="G226" s="145"/>
      <c r="H226" s="145"/>
      <c r="I226" s="145"/>
      <c r="J226" s="145"/>
      <c r="K226" s="145"/>
      <c r="L226" s="145"/>
      <c r="M226" s="145"/>
      <c r="N226" s="145"/>
      <c r="O226" s="186"/>
    </row>
    <row r="227" spans="1:15" s="184" customFormat="1" ht="17.100000000000001" customHeight="1" thickTop="1" x14ac:dyDescent="0.2">
      <c r="A227" s="144"/>
      <c r="B227" s="421"/>
      <c r="C227" s="422"/>
      <c r="D227" s="422"/>
      <c r="E227" s="422"/>
      <c r="F227" s="422"/>
      <c r="G227" s="422"/>
      <c r="H227" s="422"/>
      <c r="I227" s="422"/>
      <c r="J227" s="422"/>
      <c r="K227" s="422"/>
      <c r="L227" s="422"/>
      <c r="M227" s="422"/>
      <c r="N227" s="423"/>
      <c r="O227" s="186"/>
    </row>
    <row r="228" spans="1:15" s="184" customFormat="1" ht="17.100000000000001" customHeight="1" x14ac:dyDescent="0.2">
      <c r="A228" s="145"/>
      <c r="B228" s="424"/>
      <c r="C228" s="425"/>
      <c r="D228" s="425"/>
      <c r="E228" s="425"/>
      <c r="F228" s="425"/>
      <c r="G228" s="425"/>
      <c r="H228" s="425"/>
      <c r="I228" s="425"/>
      <c r="J228" s="425"/>
      <c r="K228" s="425"/>
      <c r="L228" s="425"/>
      <c r="M228" s="425"/>
      <c r="N228" s="426"/>
      <c r="O228" s="186"/>
    </row>
    <row r="229" spans="1:15" s="184" customFormat="1" ht="17.100000000000001" customHeight="1" thickBot="1" x14ac:dyDescent="0.25">
      <c r="A229" s="145"/>
      <c r="B229" s="427"/>
      <c r="C229" s="428"/>
      <c r="D229" s="428"/>
      <c r="E229" s="428"/>
      <c r="F229" s="428"/>
      <c r="G229" s="428"/>
      <c r="H229" s="428"/>
      <c r="I229" s="428"/>
      <c r="J229" s="428"/>
      <c r="K229" s="428"/>
      <c r="L229" s="428"/>
      <c r="M229" s="428"/>
      <c r="N229" s="429"/>
      <c r="O229" s="186"/>
    </row>
    <row r="230" spans="1:15" s="184" customFormat="1" ht="17.100000000000001" customHeight="1" thickTop="1" thickBot="1" x14ac:dyDescent="0.25">
      <c r="A230" s="145"/>
      <c r="B230" s="127"/>
      <c r="C230" s="127"/>
      <c r="D230" s="127"/>
      <c r="E230" s="127"/>
      <c r="F230" s="127"/>
      <c r="G230" s="127"/>
      <c r="H230" s="127"/>
      <c r="I230" s="127"/>
      <c r="J230" s="127"/>
      <c r="K230" s="127"/>
      <c r="L230" s="127"/>
      <c r="M230" s="127"/>
      <c r="N230" s="127"/>
      <c r="O230" s="186"/>
    </row>
    <row r="231" spans="1:15" s="184" customFormat="1" ht="17.100000000000001" customHeight="1" thickTop="1" thickBot="1" x14ac:dyDescent="0.25">
      <c r="A231" s="140" t="s">
        <v>30</v>
      </c>
      <c r="B231" s="145"/>
      <c r="C231" s="145"/>
      <c r="D231" s="180" t="str">
        <f>IF('Fiche 3-1'!D342&lt;&gt;"",'Fiche 3-1'!D342,"")</f>
        <v/>
      </c>
      <c r="E231" s="145"/>
      <c r="F231" s="145"/>
      <c r="G231" s="140" t="s">
        <v>31</v>
      </c>
      <c r="H231" s="145"/>
      <c r="I231" s="204"/>
      <c r="J231" s="145"/>
      <c r="K231" s="145"/>
      <c r="L231" s="145"/>
      <c r="M231" s="145"/>
      <c r="N231" s="145"/>
      <c r="O231" s="186"/>
    </row>
    <row r="232" spans="1:15" s="184" customFormat="1" ht="17.100000000000001" customHeight="1" thickTop="1" x14ac:dyDescent="0.2">
      <c r="A232" s="145"/>
      <c r="B232" s="145"/>
      <c r="C232" s="145"/>
      <c r="D232" s="145"/>
      <c r="E232" s="145"/>
      <c r="F232" s="145"/>
      <c r="G232" s="145"/>
      <c r="H232" s="145"/>
      <c r="I232" s="145"/>
      <c r="J232" s="145"/>
      <c r="K232" s="145"/>
      <c r="L232" s="145"/>
      <c r="M232" s="145"/>
      <c r="N232" s="145"/>
      <c r="O232" s="186"/>
    </row>
    <row r="233" spans="1:15" s="184" customFormat="1" ht="17.100000000000001" customHeight="1" thickBot="1" x14ac:dyDescent="0.25">
      <c r="A233" s="268" t="s">
        <v>533</v>
      </c>
      <c r="B233" s="174"/>
      <c r="C233" s="174"/>
      <c r="D233" s="174"/>
      <c r="E233" s="174"/>
      <c r="F233" s="174"/>
      <c r="G233" s="174"/>
      <c r="H233" s="174"/>
      <c r="I233" s="174"/>
      <c r="J233" s="174"/>
      <c r="K233" s="174"/>
      <c r="L233" s="174"/>
      <c r="M233" s="174"/>
      <c r="N233" s="174"/>
      <c r="O233" s="186"/>
    </row>
    <row r="234" spans="1:15" s="184" customFormat="1" ht="17.100000000000001" customHeight="1" thickTop="1" x14ac:dyDescent="0.2">
      <c r="A234" s="168"/>
      <c r="B234" s="421"/>
      <c r="C234" s="422"/>
      <c r="D234" s="422"/>
      <c r="E234" s="422"/>
      <c r="F234" s="422"/>
      <c r="G234" s="422"/>
      <c r="H234" s="422"/>
      <c r="I234" s="422"/>
      <c r="J234" s="422"/>
      <c r="K234" s="422"/>
      <c r="L234" s="422"/>
      <c r="M234" s="422"/>
      <c r="N234" s="423"/>
      <c r="O234" s="186"/>
    </row>
    <row r="235" spans="1:15" s="184" customFormat="1" ht="17.100000000000001" customHeight="1" x14ac:dyDescent="0.2">
      <c r="A235" s="168"/>
      <c r="B235" s="424"/>
      <c r="C235" s="425"/>
      <c r="D235" s="425"/>
      <c r="E235" s="425"/>
      <c r="F235" s="425"/>
      <c r="G235" s="425"/>
      <c r="H235" s="425"/>
      <c r="I235" s="425"/>
      <c r="J235" s="425"/>
      <c r="K235" s="425"/>
      <c r="L235" s="425"/>
      <c r="M235" s="425"/>
      <c r="N235" s="426"/>
      <c r="O235" s="186"/>
    </row>
    <row r="236" spans="1:15" s="184" customFormat="1" ht="17.100000000000001" customHeight="1" thickBot="1" x14ac:dyDescent="0.25">
      <c r="A236" s="168"/>
      <c r="B236" s="427"/>
      <c r="C236" s="428"/>
      <c r="D236" s="428"/>
      <c r="E236" s="428"/>
      <c r="F236" s="428"/>
      <c r="G236" s="428"/>
      <c r="H236" s="428"/>
      <c r="I236" s="428"/>
      <c r="J236" s="428"/>
      <c r="K236" s="428"/>
      <c r="L236" s="428"/>
      <c r="M236" s="428"/>
      <c r="N236" s="429"/>
      <c r="O236" s="186"/>
    </row>
    <row r="237" spans="1:15" s="184" customFormat="1" ht="17.100000000000001" customHeight="1" thickTop="1" thickBot="1" x14ac:dyDescent="0.25">
      <c r="A237" s="168"/>
      <c r="B237" s="174"/>
      <c r="C237" s="174"/>
      <c r="D237" s="174"/>
      <c r="E237" s="174"/>
      <c r="F237" s="174"/>
      <c r="G237" s="174"/>
      <c r="H237" s="174"/>
      <c r="I237" s="174"/>
      <c r="J237" s="174"/>
      <c r="K237" s="174"/>
      <c r="L237" s="174"/>
      <c r="M237" s="174"/>
      <c r="N237" s="174"/>
      <c r="O237" s="186"/>
    </row>
    <row r="238" spans="1:15" s="184" customFormat="1" ht="17.100000000000001" customHeight="1" thickTop="1" thickBot="1" x14ac:dyDescent="0.25">
      <c r="A238" s="141" t="s">
        <v>434</v>
      </c>
      <c r="B238" s="174"/>
      <c r="C238" s="174"/>
      <c r="D238" s="174"/>
      <c r="E238" s="175" t="s">
        <v>435</v>
      </c>
      <c r="F238" s="181" t="str">
        <f>IF('Fiche 3-1'!E331&lt;&gt;"",'Fiche 3-1'!E331,"")</f>
        <v/>
      </c>
      <c r="G238" s="174"/>
      <c r="H238" s="175" t="s">
        <v>621</v>
      </c>
      <c r="I238" s="205"/>
      <c r="J238" s="174"/>
      <c r="K238" s="174"/>
      <c r="L238" s="174"/>
      <c r="M238" s="174"/>
      <c r="N238" s="174"/>
      <c r="O238" s="186"/>
    </row>
    <row r="239" spans="1:15" s="184" customFormat="1" ht="17.100000000000001" customHeight="1" thickTop="1" x14ac:dyDescent="0.2">
      <c r="A239" s="168"/>
      <c r="B239" s="174"/>
      <c r="C239" s="174"/>
      <c r="D239" s="174"/>
      <c r="E239" s="174"/>
      <c r="F239" s="174"/>
      <c r="G239" s="174"/>
      <c r="H239" s="174"/>
      <c r="I239" s="174"/>
      <c r="J239" s="174"/>
      <c r="K239" s="174"/>
      <c r="L239" s="174"/>
      <c r="M239" s="174"/>
      <c r="N239" s="174"/>
      <c r="O239" s="186"/>
    </row>
    <row r="240" spans="1:15" s="184" customFormat="1" ht="17.100000000000001" customHeight="1" thickBot="1" x14ac:dyDescent="0.25">
      <c r="A240" s="176" t="s">
        <v>436</v>
      </c>
      <c r="B240" s="155"/>
      <c r="C240" s="155"/>
      <c r="D240" s="155"/>
      <c r="E240" s="155"/>
      <c r="F240" s="155"/>
      <c r="G240" s="155"/>
      <c r="H240" s="155"/>
      <c r="I240" s="155"/>
      <c r="J240" s="155"/>
      <c r="K240" s="174"/>
      <c r="L240" s="174"/>
      <c r="M240" s="174"/>
      <c r="N240" s="174"/>
      <c r="O240" s="186"/>
    </row>
    <row r="241" spans="1:15" s="184" customFormat="1" ht="17.100000000000001" customHeight="1" thickTop="1" x14ac:dyDescent="0.2">
      <c r="A241" s="155"/>
      <c r="B241" s="421"/>
      <c r="C241" s="422"/>
      <c r="D241" s="422"/>
      <c r="E241" s="422"/>
      <c r="F241" s="422"/>
      <c r="G241" s="422"/>
      <c r="H241" s="422"/>
      <c r="I241" s="422"/>
      <c r="J241" s="422"/>
      <c r="K241" s="422"/>
      <c r="L241" s="422"/>
      <c r="M241" s="422"/>
      <c r="N241" s="423"/>
      <c r="O241" s="186"/>
    </row>
    <row r="242" spans="1:15" s="184" customFormat="1" ht="17.100000000000001" customHeight="1" x14ac:dyDescent="0.2">
      <c r="A242" s="155"/>
      <c r="B242" s="424"/>
      <c r="C242" s="425"/>
      <c r="D242" s="425"/>
      <c r="E242" s="425"/>
      <c r="F242" s="425"/>
      <c r="G242" s="425"/>
      <c r="H242" s="425"/>
      <c r="I242" s="425"/>
      <c r="J242" s="425"/>
      <c r="K242" s="425"/>
      <c r="L242" s="425"/>
      <c r="M242" s="425"/>
      <c r="N242" s="426"/>
      <c r="O242" s="186"/>
    </row>
    <row r="243" spans="1:15" s="184" customFormat="1" ht="15" thickBot="1" x14ac:dyDescent="0.25">
      <c r="A243" s="155"/>
      <c r="B243" s="427"/>
      <c r="C243" s="428"/>
      <c r="D243" s="428"/>
      <c r="E243" s="428"/>
      <c r="F243" s="428"/>
      <c r="G243" s="428"/>
      <c r="H243" s="428"/>
      <c r="I243" s="428"/>
      <c r="J243" s="428"/>
      <c r="K243" s="428"/>
      <c r="L243" s="428"/>
      <c r="M243" s="428"/>
      <c r="N243" s="429"/>
      <c r="O243" s="186"/>
    </row>
    <row r="244" spans="1:15" s="124" customFormat="1" ht="20.100000000000001" customHeight="1" thickTop="1" x14ac:dyDescent="0.2">
      <c r="A244" s="155"/>
      <c r="B244" s="155"/>
      <c r="C244" s="155"/>
      <c r="D244" s="155"/>
      <c r="E244" s="155"/>
      <c r="F244" s="155"/>
      <c r="G244" s="155"/>
      <c r="H244" s="155"/>
      <c r="I244" s="155"/>
      <c r="J244" s="155"/>
      <c r="K244" s="146"/>
      <c r="L244" s="146"/>
      <c r="M244" s="146"/>
      <c r="N244" s="146"/>
    </row>
    <row r="245" spans="1:15" s="124" customFormat="1" ht="20.100000000000001" customHeight="1" x14ac:dyDescent="0.2">
      <c r="A245" s="343" t="s">
        <v>596</v>
      </c>
      <c r="B245" s="146"/>
      <c r="C245" s="146"/>
      <c r="D245" s="146"/>
      <c r="E245" s="146"/>
      <c r="F245" s="146"/>
      <c r="G245" s="146"/>
      <c r="H245" s="146"/>
      <c r="I245" s="146"/>
      <c r="J245" s="146"/>
      <c r="K245" s="146"/>
      <c r="L245" s="146"/>
      <c r="M245" s="146"/>
      <c r="N245" s="146"/>
    </row>
    <row r="246" spans="1:15" s="124" customFormat="1" ht="9.9499999999999993" customHeight="1" x14ac:dyDescent="0.2">
      <c r="A246" s="146"/>
      <c r="B246" s="146"/>
      <c r="C246" s="146"/>
      <c r="D246" s="146"/>
      <c r="E246" s="146"/>
      <c r="F246" s="146"/>
      <c r="G246" s="146"/>
      <c r="H246" s="146"/>
      <c r="I246" s="146"/>
      <c r="J246" s="146"/>
      <c r="K246" s="146"/>
      <c r="L246" s="146"/>
      <c r="M246" s="146"/>
      <c r="N246" s="146"/>
    </row>
    <row r="247" spans="1:15" s="124" customFormat="1" ht="29.25" customHeight="1" thickBot="1" x14ac:dyDescent="0.25">
      <c r="A247" s="146"/>
      <c r="B247" s="155"/>
      <c r="C247" s="155"/>
      <c r="D247" s="598" t="s">
        <v>598</v>
      </c>
      <c r="E247" s="599"/>
      <c r="F247" s="598" t="s">
        <v>594</v>
      </c>
      <c r="G247" s="599"/>
      <c r="H247" s="519" t="s">
        <v>597</v>
      </c>
      <c r="I247" s="492"/>
      <c r="J247" s="420" t="s">
        <v>421</v>
      </c>
      <c r="K247" s="420"/>
      <c r="L247" s="130"/>
      <c r="M247" s="146"/>
      <c r="N247" s="146"/>
    </row>
    <row r="248" spans="1:15" s="124" customFormat="1" ht="30" customHeight="1" thickTop="1" thickBot="1" x14ac:dyDescent="0.25">
      <c r="A248" s="146"/>
      <c r="B248" s="515">
        <v>2018</v>
      </c>
      <c r="C248" s="520"/>
      <c r="D248" s="556" t="str">
        <f>IF('Fiche 3-1'!D352&lt;&gt;"",'Fiche 3-1'!D352,"")</f>
        <v/>
      </c>
      <c r="E248" s="556"/>
      <c r="F248" s="556" t="str">
        <f>IF('Fiche 3-1'!F352&lt;&gt;"",'Fiche 3-1'!F352,"")</f>
        <v/>
      </c>
      <c r="G248" s="557"/>
      <c r="H248" s="418"/>
      <c r="I248" s="418"/>
      <c r="J248" s="418"/>
      <c r="K248" s="418"/>
      <c r="L248" s="130"/>
      <c r="M248" s="146"/>
      <c r="N248" s="146"/>
    </row>
    <row r="249" spans="1:15" s="124" customFormat="1" ht="30" customHeight="1" thickTop="1" thickBot="1" x14ac:dyDescent="0.25">
      <c r="A249" s="146"/>
      <c r="B249" s="515">
        <v>2019</v>
      </c>
      <c r="C249" s="516"/>
      <c r="D249" s="556" t="str">
        <f>IF('Fiche 3-1'!D353&lt;&gt;"",'Fiche 3-1'!D353,"")</f>
        <v/>
      </c>
      <c r="E249" s="556"/>
      <c r="F249" s="556" t="str">
        <f>IF('Fiche 3-1'!F353&lt;&gt;"",'Fiche 3-1'!F353,"")</f>
        <v/>
      </c>
      <c r="G249" s="557"/>
      <c r="H249" s="418"/>
      <c r="I249" s="418"/>
      <c r="J249" s="418"/>
      <c r="K249" s="418"/>
      <c r="L249" s="130"/>
      <c r="M249" s="146"/>
      <c r="N249" s="146"/>
    </row>
    <row r="250" spans="1:15" s="124" customFormat="1" ht="30" customHeight="1" thickTop="1" thickBot="1" x14ac:dyDescent="0.25">
      <c r="A250" s="146"/>
      <c r="B250" s="515">
        <v>2020</v>
      </c>
      <c r="C250" s="516"/>
      <c r="D250" s="556" t="str">
        <f>IF('Fiche 3-1'!D354&lt;&gt;"",'Fiche 3-1'!D354,"")</f>
        <v/>
      </c>
      <c r="E250" s="556"/>
      <c r="F250" s="556" t="str">
        <f>IF('Fiche 3-1'!F354&lt;&gt;"",'Fiche 3-1'!F354,"")</f>
        <v/>
      </c>
      <c r="G250" s="557"/>
      <c r="H250" s="418"/>
      <c r="I250" s="418"/>
      <c r="J250" s="418"/>
      <c r="K250" s="418"/>
      <c r="L250" s="130"/>
      <c r="M250" s="146"/>
      <c r="N250" s="146"/>
    </row>
    <row r="251" spans="1:15" s="184" customFormat="1" ht="12.75" customHeight="1" thickTop="1" x14ac:dyDescent="0.2">
      <c r="A251" s="155"/>
      <c r="B251" s="155"/>
      <c r="C251" s="155"/>
      <c r="D251" s="155"/>
      <c r="E251" s="155"/>
      <c r="F251" s="155"/>
      <c r="G251" s="155"/>
      <c r="H251" s="155"/>
      <c r="I251" s="155"/>
      <c r="J251" s="155"/>
      <c r="K251" s="146"/>
      <c r="L251" s="146"/>
      <c r="M251" s="146"/>
      <c r="N251" s="146"/>
      <c r="O251" s="186"/>
    </row>
    <row r="252" spans="1:15" s="184" customFormat="1" ht="17.25" customHeight="1" x14ac:dyDescent="0.2">
      <c r="A252" s="353" t="s">
        <v>622</v>
      </c>
      <c r="B252" s="146"/>
      <c r="C252" s="146"/>
      <c r="D252" s="146"/>
      <c r="E252" s="146"/>
      <c r="F252" s="146"/>
      <c r="G252" s="146"/>
      <c r="H252" s="146"/>
      <c r="I252" s="146"/>
      <c r="J252" s="146"/>
      <c r="K252" s="146"/>
      <c r="L252" s="146"/>
      <c r="M252" s="146"/>
      <c r="N252" s="146"/>
      <c r="O252" s="186"/>
    </row>
    <row r="253" spans="1:15" s="184" customFormat="1" ht="12.75" customHeight="1" x14ac:dyDescent="0.2">
      <c r="A253" s="146"/>
      <c r="B253" s="146"/>
      <c r="C253" s="146"/>
      <c r="D253" s="146"/>
      <c r="E253" s="146"/>
      <c r="F253" s="146"/>
      <c r="G253" s="146"/>
      <c r="H253" s="146"/>
      <c r="I253" s="146"/>
      <c r="J253" s="146"/>
      <c r="K253" s="146"/>
      <c r="L253" s="146"/>
      <c r="M253" s="146"/>
      <c r="N253" s="146"/>
      <c r="O253" s="186"/>
    </row>
    <row r="254" spans="1:15" s="184" customFormat="1" ht="60" customHeight="1" thickBot="1" x14ac:dyDescent="0.25">
      <c r="A254" s="146"/>
      <c r="B254" s="155"/>
      <c r="C254" s="155"/>
      <c r="D254" s="420" t="s">
        <v>623</v>
      </c>
      <c r="E254" s="420"/>
      <c r="F254" s="420" t="s">
        <v>624</v>
      </c>
      <c r="G254" s="420"/>
      <c r="H254" s="420" t="s">
        <v>625</v>
      </c>
      <c r="I254" s="420"/>
      <c r="J254" s="420" t="s">
        <v>421</v>
      </c>
      <c r="K254" s="420"/>
      <c r="L254" s="130"/>
      <c r="M254" s="146"/>
      <c r="N254" s="146"/>
      <c r="O254" s="186"/>
    </row>
    <row r="255" spans="1:15" s="184" customFormat="1" ht="15.75" thickTop="1" thickBot="1" x14ac:dyDescent="0.25">
      <c r="A255" s="146"/>
      <c r="B255" s="155"/>
      <c r="C255" s="155"/>
      <c r="D255" s="551" t="str">
        <f>IF('Fiche 3-1'!D362&lt;&gt;"",'Fiche 3-1'!D362,"")</f>
        <v/>
      </c>
      <c r="E255" s="551"/>
      <c r="F255" s="551" t="str">
        <f>IF('Fiche 3-1'!F362&lt;&gt;"",'Fiche 3-1'!F362,"")</f>
        <v/>
      </c>
      <c r="G255" s="551"/>
      <c r="H255" s="461"/>
      <c r="I255" s="418"/>
      <c r="J255" s="418"/>
      <c r="K255" s="418"/>
      <c r="L255" s="130"/>
      <c r="M255" s="146"/>
      <c r="N255" s="146"/>
      <c r="O255" s="186"/>
    </row>
    <row r="256" spans="1:15" s="184" customFormat="1" ht="15.75" thickTop="1" thickBot="1" x14ac:dyDescent="0.25">
      <c r="A256" s="146"/>
      <c r="B256" s="155"/>
      <c r="C256" s="155"/>
      <c r="D256" s="551" t="str">
        <f>IF('Fiche 3-1'!D363&lt;&gt;"",'Fiche 3-1'!D363,"")</f>
        <v/>
      </c>
      <c r="E256" s="551"/>
      <c r="F256" s="551" t="str">
        <f>IF('Fiche 3-1'!F363&lt;&gt;"",'Fiche 3-1'!F363,"")</f>
        <v/>
      </c>
      <c r="G256" s="551"/>
      <c r="H256" s="461"/>
      <c r="I256" s="418"/>
      <c r="J256" s="418"/>
      <c r="K256" s="418"/>
      <c r="L256" s="130"/>
      <c r="M256" s="146"/>
      <c r="N256" s="146"/>
      <c r="O256" s="186"/>
    </row>
    <row r="257" spans="1:15" s="184" customFormat="1" ht="15.75" thickTop="1" thickBot="1" x14ac:dyDescent="0.25">
      <c r="A257" s="146"/>
      <c r="B257" s="155"/>
      <c r="C257" s="155"/>
      <c r="D257" s="551" t="str">
        <f>IF('Fiche 3-1'!D364&lt;&gt;"",'Fiche 3-1'!D364,"")</f>
        <v/>
      </c>
      <c r="E257" s="551"/>
      <c r="F257" s="551" t="str">
        <f>IF('Fiche 3-1'!F364&lt;&gt;"",'Fiche 3-1'!F364,"")</f>
        <v/>
      </c>
      <c r="G257" s="551"/>
      <c r="H257" s="461"/>
      <c r="I257" s="418"/>
      <c r="J257" s="418"/>
      <c r="K257" s="418"/>
      <c r="L257" s="130"/>
      <c r="M257" s="146"/>
      <c r="N257" s="146"/>
      <c r="O257" s="186"/>
    </row>
    <row r="258" spans="1:15" s="184" customFormat="1" ht="15" thickTop="1" x14ac:dyDescent="0.2">
      <c r="A258" s="187"/>
      <c r="O258" s="186"/>
    </row>
    <row r="259" spans="1:15" s="184" customFormat="1" ht="14.25" x14ac:dyDescent="0.2">
      <c r="A259" s="366" t="s">
        <v>611</v>
      </c>
      <c r="B259" s="128"/>
      <c r="C259" s="128"/>
      <c r="D259" s="129"/>
      <c r="E259" s="129"/>
      <c r="F259" s="129"/>
      <c r="G259" s="129"/>
      <c r="H259" s="129"/>
      <c r="I259" s="129"/>
      <c r="J259" s="130"/>
      <c r="K259" s="130"/>
      <c r="L259" s="130"/>
      <c r="M259" s="146"/>
      <c r="N259" s="146"/>
      <c r="O259" s="186"/>
    </row>
    <row r="260" spans="1:15" s="184" customFormat="1" ht="14.25" x14ac:dyDescent="0.2">
      <c r="A260" s="185"/>
      <c r="D260" s="188"/>
      <c r="G260" s="185"/>
      <c r="I260" s="188"/>
      <c r="O260" s="186"/>
    </row>
    <row r="261" spans="1:15" s="184" customFormat="1" ht="14.25" x14ac:dyDescent="0.2">
      <c r="O261" s="186"/>
    </row>
    <row r="262" spans="1:15" ht="15.95" customHeight="1" x14ac:dyDescent="0.2">
      <c r="A262" s="438" t="s">
        <v>437</v>
      </c>
      <c r="B262" s="438"/>
      <c r="C262" s="438"/>
      <c r="D262" s="438"/>
      <c r="E262" s="438"/>
      <c r="F262" s="438"/>
      <c r="G262" s="438"/>
      <c r="H262" s="438"/>
      <c r="I262" s="438"/>
      <c r="J262" s="438"/>
      <c r="K262" s="438"/>
      <c r="L262" s="438"/>
      <c r="M262" s="438"/>
      <c r="N262" s="438"/>
      <c r="O262" s="148"/>
    </row>
    <row r="263" spans="1:15" ht="15" thickBot="1" x14ac:dyDescent="0.25">
      <c r="A263" s="148"/>
      <c r="B263" s="148"/>
      <c r="C263" s="148"/>
      <c r="D263" s="148"/>
      <c r="E263" s="148"/>
      <c r="F263" s="148"/>
      <c r="G263" s="148"/>
      <c r="H263" s="148"/>
      <c r="I263" s="148"/>
      <c r="J263" s="148"/>
      <c r="K263" s="148"/>
      <c r="L263" s="148"/>
      <c r="M263" s="148"/>
      <c r="N263" s="148"/>
      <c r="O263" s="148"/>
    </row>
    <row r="264" spans="1:15" ht="24.95" customHeight="1" thickTop="1" thickBot="1" x14ac:dyDescent="0.25">
      <c r="A264" s="117" t="s">
        <v>438</v>
      </c>
      <c r="B264" s="134"/>
      <c r="C264" s="134"/>
      <c r="D264" s="201"/>
      <c r="E264" s="134"/>
      <c r="F264" s="134"/>
      <c r="G264" s="134"/>
      <c r="H264" s="148"/>
      <c r="I264" s="148"/>
      <c r="J264" s="148"/>
      <c r="K264" s="148"/>
      <c r="L264" s="148"/>
      <c r="M264" s="148"/>
      <c r="N264" s="148"/>
      <c r="O264" s="148"/>
    </row>
    <row r="265" spans="1:15" ht="9.9499999999999993" customHeight="1" thickTop="1" thickBot="1" x14ac:dyDescent="0.25">
      <c r="A265" s="148"/>
      <c r="B265" s="148"/>
      <c r="C265" s="148"/>
      <c r="D265" s="148"/>
      <c r="E265" s="148"/>
      <c r="F265" s="148"/>
      <c r="G265" s="148"/>
      <c r="H265" s="148"/>
      <c r="I265" s="148"/>
      <c r="J265" s="148"/>
      <c r="K265" s="148"/>
      <c r="L265" s="148"/>
      <c r="M265" s="148"/>
      <c r="N265" s="148"/>
      <c r="O265" s="148"/>
    </row>
    <row r="266" spans="1:15" ht="20.100000000000001" customHeight="1" thickTop="1" x14ac:dyDescent="0.2">
      <c r="A266" s="140" t="s">
        <v>537</v>
      </c>
      <c r="D266" s="421"/>
      <c r="E266" s="422"/>
      <c r="F266" s="422"/>
      <c r="G266" s="422"/>
      <c r="H266" s="422"/>
      <c r="I266" s="422"/>
      <c r="J266" s="422"/>
      <c r="K266" s="422"/>
      <c r="L266" s="422"/>
      <c r="M266" s="423"/>
      <c r="N266" s="148"/>
      <c r="O266" s="148"/>
    </row>
    <row r="267" spans="1:15" ht="20.100000000000001" customHeight="1" x14ac:dyDescent="0.2">
      <c r="A267" s="9"/>
      <c r="D267" s="424"/>
      <c r="E267" s="425"/>
      <c r="F267" s="425"/>
      <c r="G267" s="425"/>
      <c r="H267" s="425"/>
      <c r="I267" s="425"/>
      <c r="J267" s="425"/>
      <c r="K267" s="425"/>
      <c r="L267" s="425"/>
      <c r="M267" s="426"/>
      <c r="N267" s="148"/>
      <c r="O267" s="148"/>
    </row>
    <row r="268" spans="1:15" ht="20.100000000000001" customHeight="1" x14ac:dyDescent="0.2">
      <c r="A268" s="9"/>
      <c r="D268" s="424"/>
      <c r="E268" s="425"/>
      <c r="F268" s="425"/>
      <c r="G268" s="425"/>
      <c r="H268" s="425"/>
      <c r="I268" s="425"/>
      <c r="J268" s="425"/>
      <c r="K268" s="425"/>
      <c r="L268" s="425"/>
      <c r="M268" s="426"/>
      <c r="N268" s="148"/>
      <c r="O268" s="148"/>
    </row>
    <row r="269" spans="1:15" ht="20.100000000000001" customHeight="1" x14ac:dyDescent="0.2">
      <c r="A269" s="9"/>
      <c r="D269" s="424"/>
      <c r="E269" s="425"/>
      <c r="F269" s="425"/>
      <c r="G269" s="425"/>
      <c r="H269" s="425"/>
      <c r="I269" s="425"/>
      <c r="J269" s="425"/>
      <c r="K269" s="425"/>
      <c r="L269" s="425"/>
      <c r="M269" s="426"/>
      <c r="N269" s="148"/>
      <c r="O269" s="148"/>
    </row>
    <row r="270" spans="1:15" ht="20.100000000000001" customHeight="1" x14ac:dyDescent="0.2">
      <c r="A270" s="9"/>
      <c r="D270" s="424"/>
      <c r="E270" s="425"/>
      <c r="F270" s="425"/>
      <c r="G270" s="425"/>
      <c r="H270" s="425"/>
      <c r="I270" s="425"/>
      <c r="J270" s="425"/>
      <c r="K270" s="425"/>
      <c r="L270" s="425"/>
      <c r="M270" s="426"/>
      <c r="N270" s="148"/>
      <c r="O270" s="148"/>
    </row>
    <row r="271" spans="1:15" ht="20.100000000000001" customHeight="1" thickBot="1" x14ac:dyDescent="0.25">
      <c r="A271" s="9"/>
      <c r="D271" s="427"/>
      <c r="E271" s="428"/>
      <c r="F271" s="428"/>
      <c r="G271" s="428"/>
      <c r="H271" s="428"/>
      <c r="I271" s="428"/>
      <c r="J271" s="428"/>
      <c r="K271" s="428"/>
      <c r="L271" s="428"/>
      <c r="M271" s="429"/>
      <c r="N271" s="148"/>
      <c r="O271" s="148"/>
    </row>
    <row r="272" spans="1:15" s="146" customFormat="1" ht="20.100000000000001" customHeight="1" thickTop="1" thickBot="1" x14ac:dyDescent="0.25">
      <c r="A272" s="168"/>
      <c r="D272" s="174"/>
      <c r="E272" s="174"/>
      <c r="F272" s="174"/>
      <c r="G272" s="174"/>
      <c r="H272" s="174"/>
      <c r="I272" s="174"/>
      <c r="J272" s="174"/>
      <c r="K272" s="174"/>
      <c r="L272" s="174"/>
      <c r="M272" s="174"/>
      <c r="N272" s="151"/>
      <c r="O272" s="151"/>
    </row>
    <row r="273" spans="1:15" s="146" customFormat="1" ht="20.100000000000001" customHeight="1" thickTop="1" thickBot="1" x14ac:dyDescent="0.25">
      <c r="A273" s="117" t="s">
        <v>439</v>
      </c>
      <c r="B273" s="134"/>
      <c r="C273" s="134"/>
      <c r="D273" s="201"/>
      <c r="E273" s="134"/>
      <c r="F273" s="134"/>
      <c r="G273" s="134"/>
      <c r="H273" s="148"/>
      <c r="I273" s="148"/>
      <c r="J273" s="148"/>
      <c r="K273" s="148"/>
      <c r="L273" s="148"/>
      <c r="M273" s="148"/>
      <c r="N273" s="151"/>
      <c r="O273" s="151"/>
    </row>
    <row r="274" spans="1:15" s="146" customFormat="1" ht="20.100000000000001" customHeight="1" thickTop="1" thickBot="1" x14ac:dyDescent="0.25">
      <c r="A274" s="148"/>
      <c r="B274" s="148"/>
      <c r="C274" s="148"/>
      <c r="D274" s="148"/>
      <c r="E274" s="148"/>
      <c r="F274" s="148"/>
      <c r="G274" s="148"/>
      <c r="H274" s="148"/>
      <c r="I274" s="148"/>
      <c r="J274" s="148"/>
      <c r="K274" s="148"/>
      <c r="L274" s="148"/>
      <c r="M274" s="148"/>
      <c r="N274" s="151"/>
      <c r="O274" s="151"/>
    </row>
    <row r="275" spans="1:15" s="146" customFormat="1" ht="20.100000000000001" customHeight="1" thickTop="1" x14ac:dyDescent="0.2">
      <c r="A275" s="140" t="s">
        <v>537</v>
      </c>
      <c r="B275" s="145"/>
      <c r="C275" s="145"/>
      <c r="D275" s="421"/>
      <c r="E275" s="422"/>
      <c r="F275" s="422"/>
      <c r="G275" s="422"/>
      <c r="H275" s="422"/>
      <c r="I275" s="422"/>
      <c r="J275" s="422"/>
      <c r="K275" s="422"/>
      <c r="L275" s="422"/>
      <c r="M275" s="423"/>
      <c r="N275" s="151"/>
      <c r="O275" s="151"/>
    </row>
    <row r="276" spans="1:15" s="146" customFormat="1" ht="20.100000000000001" customHeight="1" x14ac:dyDescent="0.2">
      <c r="A276" s="9"/>
      <c r="B276" s="145"/>
      <c r="C276" s="145"/>
      <c r="D276" s="424"/>
      <c r="E276" s="425"/>
      <c r="F276" s="425"/>
      <c r="G276" s="425"/>
      <c r="H276" s="425"/>
      <c r="I276" s="425"/>
      <c r="J276" s="425"/>
      <c r="K276" s="425"/>
      <c r="L276" s="425"/>
      <c r="M276" s="426"/>
      <c r="N276" s="151"/>
      <c r="O276" s="151"/>
    </row>
    <row r="277" spans="1:15" s="146" customFormat="1" ht="20.100000000000001" customHeight="1" x14ac:dyDescent="0.2">
      <c r="A277" s="9"/>
      <c r="B277" s="145"/>
      <c r="C277" s="145"/>
      <c r="D277" s="424"/>
      <c r="E277" s="425"/>
      <c r="F277" s="425"/>
      <c r="G277" s="425"/>
      <c r="H277" s="425"/>
      <c r="I277" s="425"/>
      <c r="J277" s="425"/>
      <c r="K277" s="425"/>
      <c r="L277" s="425"/>
      <c r="M277" s="426"/>
      <c r="N277" s="151"/>
      <c r="O277" s="151"/>
    </row>
    <row r="278" spans="1:15" s="146" customFormat="1" ht="20.100000000000001" customHeight="1" x14ac:dyDescent="0.2">
      <c r="A278" s="9"/>
      <c r="B278" s="145"/>
      <c r="C278" s="145"/>
      <c r="D278" s="424"/>
      <c r="E278" s="425"/>
      <c r="F278" s="425"/>
      <c r="G278" s="425"/>
      <c r="H278" s="425"/>
      <c r="I278" s="425"/>
      <c r="J278" s="425"/>
      <c r="K278" s="425"/>
      <c r="L278" s="425"/>
      <c r="M278" s="426"/>
      <c r="N278" s="151"/>
      <c r="O278" s="151"/>
    </row>
    <row r="279" spans="1:15" s="146" customFormat="1" ht="20.100000000000001" customHeight="1" x14ac:dyDescent="0.2">
      <c r="A279" s="9"/>
      <c r="B279" s="145"/>
      <c r="C279" s="145"/>
      <c r="D279" s="424"/>
      <c r="E279" s="425"/>
      <c r="F279" s="425"/>
      <c r="G279" s="425"/>
      <c r="H279" s="425"/>
      <c r="I279" s="425"/>
      <c r="J279" s="425"/>
      <c r="K279" s="425"/>
      <c r="L279" s="425"/>
      <c r="M279" s="426"/>
      <c r="N279" s="151"/>
      <c r="O279" s="151"/>
    </row>
    <row r="280" spans="1:15" s="146" customFormat="1" ht="20.100000000000001" customHeight="1" thickBot="1" x14ac:dyDescent="0.25">
      <c r="A280" s="9"/>
      <c r="B280" s="145"/>
      <c r="C280" s="145"/>
      <c r="D280" s="427"/>
      <c r="E280" s="428"/>
      <c r="F280" s="428"/>
      <c r="G280" s="428"/>
      <c r="H280" s="428"/>
      <c r="I280" s="428"/>
      <c r="J280" s="428"/>
      <c r="K280" s="428"/>
      <c r="L280" s="428"/>
      <c r="M280" s="429"/>
      <c r="N280" s="151"/>
      <c r="O280" s="151"/>
    </row>
    <row r="281" spans="1:15" s="146" customFormat="1" ht="20.100000000000001" customHeight="1" thickTop="1" x14ac:dyDescent="0.2">
      <c r="A281" s="168"/>
      <c r="D281" s="174"/>
      <c r="E281" s="174"/>
      <c r="F281" s="174"/>
      <c r="G281" s="174"/>
      <c r="H281" s="174"/>
      <c r="I281" s="174"/>
      <c r="J281" s="174"/>
      <c r="K281" s="174"/>
      <c r="L281" s="174"/>
      <c r="M281" s="174"/>
      <c r="N281" s="151"/>
      <c r="O281" s="151"/>
    </row>
    <row r="282" spans="1:15" s="146" customFormat="1" ht="20.100000000000001" customHeight="1" x14ac:dyDescent="0.2">
      <c r="A282" s="168"/>
      <c r="D282" s="174"/>
      <c r="E282" s="174"/>
      <c r="F282" s="174"/>
      <c r="G282" s="174"/>
      <c r="H282" s="174"/>
      <c r="I282" s="174"/>
      <c r="J282" s="174"/>
      <c r="K282" s="174"/>
      <c r="L282" s="174"/>
      <c r="M282" s="174"/>
      <c r="N282" s="151"/>
      <c r="O282" s="151"/>
    </row>
    <row r="283" spans="1:15" s="146" customFormat="1" ht="20.100000000000001" customHeight="1" x14ac:dyDescent="0.2">
      <c r="A283" s="141" t="s">
        <v>440</v>
      </c>
      <c r="C283" s="190" t="s">
        <v>441</v>
      </c>
      <c r="D283" s="191"/>
      <c r="E283" s="191"/>
      <c r="F283" s="191"/>
      <c r="G283" s="191"/>
      <c r="H283" s="191"/>
      <c r="I283" s="191"/>
      <c r="J283" s="191"/>
      <c r="K283" s="191"/>
      <c r="L283" s="191"/>
      <c r="M283" s="191"/>
      <c r="N283" s="192"/>
      <c r="O283" s="192"/>
    </row>
    <row r="284" spans="1:15" s="146" customFormat="1" ht="20.100000000000001" customHeight="1" x14ac:dyDescent="0.2">
      <c r="A284" s="189"/>
      <c r="D284" s="174"/>
      <c r="E284" s="174"/>
      <c r="F284" s="174"/>
      <c r="G284" s="174"/>
      <c r="H284" s="174"/>
      <c r="I284" s="174"/>
      <c r="J284" s="174"/>
      <c r="K284" s="174"/>
      <c r="L284" s="174"/>
      <c r="M284" s="174"/>
      <c r="N284" s="151"/>
      <c r="O284" s="151"/>
    </row>
    <row r="285" spans="1:15" s="146" customFormat="1" ht="20.100000000000001" customHeight="1" x14ac:dyDescent="0.2">
      <c r="A285" s="168"/>
      <c r="D285" s="174"/>
      <c r="E285" s="174"/>
      <c r="F285" s="174"/>
      <c r="G285" s="174"/>
      <c r="H285" s="174"/>
      <c r="I285" s="174"/>
      <c r="J285" s="174"/>
      <c r="K285" s="174"/>
      <c r="L285" s="174"/>
      <c r="M285" s="174"/>
      <c r="N285" s="151"/>
      <c r="O285" s="151"/>
    </row>
    <row r="286" spans="1:15" ht="15.95" customHeight="1" x14ac:dyDescent="0.2">
      <c r="A286" s="438" t="s">
        <v>512</v>
      </c>
      <c r="B286" s="438"/>
      <c r="C286" s="438"/>
      <c r="D286" s="438"/>
      <c r="E286" s="438"/>
      <c r="F286" s="438"/>
      <c r="G286" s="438"/>
      <c r="H286" s="438"/>
      <c r="I286" s="438"/>
      <c r="J286" s="438"/>
      <c r="K286" s="438"/>
      <c r="L286" s="438"/>
      <c r="M286" s="438"/>
      <c r="N286" s="438"/>
      <c r="O286" s="148"/>
    </row>
    <row r="287" spans="1:15" ht="9.9499999999999993" customHeight="1" thickBot="1" x14ac:dyDescent="0.25">
      <c r="A287" s="148"/>
      <c r="B287" s="148"/>
      <c r="C287" s="148"/>
      <c r="D287" s="148"/>
      <c r="E287" s="148"/>
      <c r="F287" s="148"/>
      <c r="G287" s="148"/>
      <c r="H287" s="148"/>
      <c r="I287" s="148"/>
      <c r="J287" s="148"/>
      <c r="K287" s="148"/>
      <c r="L287" s="148"/>
      <c r="M287" s="148"/>
      <c r="N287" s="148"/>
      <c r="O287" s="148"/>
    </row>
    <row r="288" spans="1:15" ht="18" customHeight="1" thickTop="1" thickBot="1" x14ac:dyDescent="0.25">
      <c r="A288" s="117" t="s">
        <v>442</v>
      </c>
      <c r="B288" s="134"/>
      <c r="C288" s="134"/>
      <c r="E288" s="201"/>
      <c r="F288" s="134"/>
      <c r="G288" s="134"/>
      <c r="H288" s="148"/>
      <c r="I288" s="148"/>
      <c r="J288" s="148"/>
      <c r="K288" s="148"/>
      <c r="L288" s="148"/>
      <c r="M288" s="148"/>
      <c r="N288" s="148"/>
      <c r="O288" s="148"/>
    </row>
    <row r="289" spans="1:15" ht="9.9499999999999993" customHeight="1" thickTop="1" thickBot="1" x14ac:dyDescent="0.25">
      <c r="A289" s="148"/>
      <c r="B289" s="148"/>
      <c r="C289" s="148"/>
      <c r="D289" s="148"/>
      <c r="E289" s="148"/>
      <c r="F289" s="148"/>
      <c r="G289" s="148"/>
      <c r="H289" s="148"/>
      <c r="I289" s="148"/>
      <c r="J289" s="148"/>
      <c r="K289" s="148"/>
      <c r="L289" s="148"/>
      <c r="M289" s="148"/>
      <c r="N289" s="148"/>
      <c r="O289" s="148"/>
    </row>
    <row r="290" spans="1:15" ht="15" customHeight="1" thickTop="1" x14ac:dyDescent="0.2">
      <c r="A290" s="140" t="s">
        <v>537</v>
      </c>
      <c r="D290" s="421"/>
      <c r="E290" s="422"/>
      <c r="F290" s="422"/>
      <c r="G290" s="422"/>
      <c r="H290" s="422"/>
      <c r="I290" s="422"/>
      <c r="J290" s="422"/>
      <c r="K290" s="422"/>
      <c r="L290" s="422"/>
      <c r="M290" s="423"/>
      <c r="N290" s="148"/>
      <c r="O290" s="148"/>
    </row>
    <row r="291" spans="1:15" ht="9.9499999999999993" customHeight="1" x14ac:dyDescent="0.2">
      <c r="A291" s="9"/>
      <c r="D291" s="424"/>
      <c r="E291" s="425"/>
      <c r="F291" s="425"/>
      <c r="G291" s="425"/>
      <c r="H291" s="425"/>
      <c r="I291" s="425"/>
      <c r="J291" s="425"/>
      <c r="K291" s="425"/>
      <c r="L291" s="425"/>
      <c r="M291" s="426"/>
      <c r="N291" s="148"/>
      <c r="O291" s="148"/>
    </row>
    <row r="292" spans="1:15" ht="9.9499999999999993" customHeight="1" x14ac:dyDescent="0.2">
      <c r="A292" s="9"/>
      <c r="D292" s="424"/>
      <c r="E292" s="425"/>
      <c r="F292" s="425"/>
      <c r="G292" s="425"/>
      <c r="H292" s="425"/>
      <c r="I292" s="425"/>
      <c r="J292" s="425"/>
      <c r="K292" s="425"/>
      <c r="L292" s="425"/>
      <c r="M292" s="426"/>
      <c r="N292" s="148"/>
      <c r="O292" s="148"/>
    </row>
    <row r="293" spans="1:15" ht="9.9499999999999993" customHeight="1" x14ac:dyDescent="0.2">
      <c r="A293" s="9"/>
      <c r="D293" s="424"/>
      <c r="E293" s="425"/>
      <c r="F293" s="425"/>
      <c r="G293" s="425"/>
      <c r="H293" s="425"/>
      <c r="I293" s="425"/>
      <c r="J293" s="425"/>
      <c r="K293" s="425"/>
      <c r="L293" s="425"/>
      <c r="M293" s="426"/>
      <c r="N293" s="148"/>
      <c r="O293" s="148"/>
    </row>
    <row r="294" spans="1:15" ht="9.9499999999999993" customHeight="1" x14ac:dyDescent="0.2">
      <c r="A294" s="9"/>
      <c r="D294" s="424"/>
      <c r="E294" s="425"/>
      <c r="F294" s="425"/>
      <c r="G294" s="425"/>
      <c r="H294" s="425"/>
      <c r="I294" s="425"/>
      <c r="J294" s="425"/>
      <c r="K294" s="425"/>
      <c r="L294" s="425"/>
      <c r="M294" s="426"/>
      <c r="N294" s="148"/>
      <c r="O294" s="148"/>
    </row>
    <row r="295" spans="1:15" ht="9.9499999999999993" customHeight="1" thickBot="1" x14ac:dyDescent="0.25">
      <c r="A295" s="9"/>
      <c r="D295" s="427"/>
      <c r="E295" s="428"/>
      <c r="F295" s="428"/>
      <c r="G295" s="428"/>
      <c r="H295" s="428"/>
      <c r="I295" s="428"/>
      <c r="J295" s="428"/>
      <c r="K295" s="428"/>
      <c r="L295" s="428"/>
      <c r="M295" s="429"/>
      <c r="N295" s="148"/>
      <c r="O295" s="148"/>
    </row>
    <row r="296" spans="1:15" ht="9.9499999999999993" customHeight="1" thickTop="1" x14ac:dyDescent="0.2">
      <c r="A296" s="148"/>
      <c r="B296" s="148"/>
      <c r="C296" s="148"/>
      <c r="D296" s="148"/>
      <c r="E296" s="148"/>
      <c r="F296" s="148"/>
      <c r="G296" s="148"/>
      <c r="H296" s="148"/>
      <c r="I296" s="148"/>
      <c r="J296" s="148"/>
      <c r="K296" s="148"/>
      <c r="L296" s="148"/>
      <c r="M296" s="148"/>
      <c r="N296" s="148"/>
      <c r="O296" s="148"/>
    </row>
    <row r="297" spans="1:15" ht="9.9499999999999993" customHeight="1" thickBot="1" x14ac:dyDescent="0.25">
      <c r="A297" s="148"/>
      <c r="B297" s="148"/>
      <c r="C297" s="148"/>
      <c r="D297" s="148"/>
      <c r="E297" s="148"/>
      <c r="F297" s="148"/>
      <c r="G297" s="148"/>
      <c r="H297" s="148"/>
      <c r="I297" s="148"/>
      <c r="J297" s="148"/>
      <c r="K297" s="148"/>
      <c r="L297" s="148"/>
      <c r="M297" s="148"/>
      <c r="N297" s="148"/>
      <c r="O297" s="148"/>
    </row>
    <row r="298" spans="1:15" ht="18" customHeight="1" thickTop="1" thickBot="1" x14ac:dyDescent="0.25">
      <c r="A298" s="117" t="s">
        <v>536</v>
      </c>
      <c r="B298" s="134"/>
      <c r="C298" s="134"/>
      <c r="E298" s="201"/>
      <c r="F298" s="134"/>
      <c r="G298" s="134"/>
      <c r="H298" s="148"/>
      <c r="I298" s="148"/>
      <c r="J298" s="148"/>
      <c r="K298" s="148"/>
      <c r="L298" s="148"/>
      <c r="M298" s="148"/>
      <c r="N298" s="148"/>
      <c r="O298" s="148"/>
    </row>
    <row r="299" spans="1:15" ht="9.9499999999999993" customHeight="1" thickTop="1" thickBot="1" x14ac:dyDescent="0.25">
      <c r="A299" s="148"/>
      <c r="B299" s="148"/>
      <c r="C299" s="148"/>
      <c r="D299" s="148"/>
      <c r="E299" s="148"/>
      <c r="F299" s="148"/>
      <c r="G299" s="148"/>
      <c r="H299" s="148"/>
      <c r="I299" s="148"/>
      <c r="J299" s="148"/>
      <c r="K299" s="148"/>
      <c r="L299" s="148"/>
      <c r="M299" s="148"/>
      <c r="N299" s="148"/>
      <c r="O299" s="148"/>
    </row>
    <row r="300" spans="1:15" ht="9.9499999999999993" customHeight="1" thickTop="1" x14ac:dyDescent="0.2">
      <c r="A300" s="140" t="s">
        <v>443</v>
      </c>
      <c r="D300" s="421"/>
      <c r="E300" s="422"/>
      <c r="F300" s="422"/>
      <c r="G300" s="422"/>
      <c r="H300" s="422"/>
      <c r="I300" s="422"/>
      <c r="J300" s="422"/>
      <c r="K300" s="422"/>
      <c r="L300" s="422"/>
      <c r="M300" s="423"/>
      <c r="N300" s="148"/>
      <c r="O300" s="148"/>
    </row>
    <row r="301" spans="1:15" ht="9.9499999999999993" customHeight="1" x14ac:dyDescent="0.2">
      <c r="A301" s="9"/>
      <c r="D301" s="424"/>
      <c r="E301" s="425"/>
      <c r="F301" s="425"/>
      <c r="G301" s="425"/>
      <c r="H301" s="425"/>
      <c r="I301" s="425"/>
      <c r="J301" s="425"/>
      <c r="K301" s="425"/>
      <c r="L301" s="425"/>
      <c r="M301" s="426"/>
      <c r="N301" s="148"/>
      <c r="O301" s="148"/>
    </row>
    <row r="302" spans="1:15" ht="9.9499999999999993" customHeight="1" x14ac:dyDescent="0.2">
      <c r="A302" s="9"/>
      <c r="D302" s="424"/>
      <c r="E302" s="425"/>
      <c r="F302" s="425"/>
      <c r="G302" s="425"/>
      <c r="H302" s="425"/>
      <c r="I302" s="425"/>
      <c r="J302" s="425"/>
      <c r="K302" s="425"/>
      <c r="L302" s="425"/>
      <c r="M302" s="426"/>
      <c r="N302" s="148"/>
      <c r="O302" s="148"/>
    </row>
    <row r="303" spans="1:15" ht="9.9499999999999993" customHeight="1" x14ac:dyDescent="0.2">
      <c r="A303" s="9"/>
      <c r="D303" s="424"/>
      <c r="E303" s="425"/>
      <c r="F303" s="425"/>
      <c r="G303" s="425"/>
      <c r="H303" s="425"/>
      <c r="I303" s="425"/>
      <c r="J303" s="425"/>
      <c r="K303" s="425"/>
      <c r="L303" s="425"/>
      <c r="M303" s="426"/>
      <c r="N303" s="148"/>
      <c r="O303" s="148"/>
    </row>
    <row r="304" spans="1:15" ht="9.9499999999999993" customHeight="1" x14ac:dyDescent="0.2">
      <c r="A304" s="9"/>
      <c r="D304" s="424"/>
      <c r="E304" s="425"/>
      <c r="F304" s="425"/>
      <c r="G304" s="425"/>
      <c r="H304" s="425"/>
      <c r="I304" s="425"/>
      <c r="J304" s="425"/>
      <c r="K304" s="425"/>
      <c r="L304" s="425"/>
      <c r="M304" s="426"/>
      <c r="N304" s="148"/>
      <c r="O304" s="148"/>
    </row>
    <row r="305" spans="1:15" ht="9.9499999999999993" customHeight="1" thickBot="1" x14ac:dyDescent="0.25">
      <c r="A305" s="9"/>
      <c r="D305" s="427"/>
      <c r="E305" s="428"/>
      <c r="F305" s="428"/>
      <c r="G305" s="428"/>
      <c r="H305" s="428"/>
      <c r="I305" s="428"/>
      <c r="J305" s="428"/>
      <c r="K305" s="428"/>
      <c r="L305" s="428"/>
      <c r="M305" s="429"/>
      <c r="N305" s="148"/>
      <c r="O305" s="148"/>
    </row>
    <row r="306" spans="1:15" ht="9.9499999999999993" customHeight="1" thickTop="1" x14ac:dyDescent="0.2">
      <c r="A306" s="148"/>
      <c r="B306" s="148"/>
      <c r="C306" s="148"/>
      <c r="D306" s="148"/>
      <c r="E306" s="148"/>
      <c r="F306" s="148"/>
      <c r="G306" s="148"/>
      <c r="H306" s="148"/>
      <c r="I306" s="148"/>
      <c r="J306" s="148"/>
      <c r="K306" s="148"/>
      <c r="L306" s="148"/>
      <c r="M306" s="148"/>
      <c r="N306" s="148"/>
      <c r="O306" s="148"/>
    </row>
    <row r="307" spans="1:15" ht="9.9499999999999993" customHeight="1" x14ac:dyDescent="0.2">
      <c r="A307" s="148"/>
      <c r="B307" s="148"/>
      <c r="C307" s="148"/>
      <c r="D307" s="148"/>
      <c r="E307" s="148"/>
      <c r="F307" s="148"/>
      <c r="G307" s="148"/>
      <c r="H307" s="148"/>
      <c r="I307" s="148"/>
      <c r="J307" s="148"/>
      <c r="K307" s="148"/>
      <c r="L307" s="148"/>
      <c r="M307" s="148"/>
      <c r="N307" s="148"/>
      <c r="O307" s="148"/>
    </row>
    <row r="308" spans="1:15" ht="15.95" customHeight="1" x14ac:dyDescent="0.2">
      <c r="A308" s="438" t="s">
        <v>612</v>
      </c>
      <c r="B308" s="438"/>
      <c r="C308" s="438"/>
      <c r="D308" s="438"/>
      <c r="E308" s="438"/>
      <c r="F308" s="438"/>
      <c r="G308" s="438"/>
      <c r="H308" s="438"/>
      <c r="I308" s="438"/>
      <c r="J308" s="438"/>
      <c r="K308" s="438"/>
      <c r="L308" s="438"/>
      <c r="M308" s="438"/>
      <c r="N308" s="438"/>
      <c r="O308" s="148"/>
    </row>
    <row r="309" spans="1:15" s="146" customFormat="1" ht="15.95" customHeight="1" thickBot="1" x14ac:dyDescent="0.25">
      <c r="A309" s="193"/>
      <c r="B309" s="193"/>
      <c r="C309" s="193"/>
      <c r="D309" s="193"/>
      <c r="E309" s="193"/>
      <c r="F309" s="193"/>
      <c r="G309" s="193"/>
      <c r="H309" s="193"/>
      <c r="I309" s="193"/>
      <c r="J309" s="193"/>
      <c r="K309" s="193"/>
      <c r="L309" s="193"/>
      <c r="M309" s="193"/>
      <c r="N309" s="193"/>
      <c r="O309" s="151"/>
    </row>
    <row r="310" spans="1:15" s="146" customFormat="1" ht="15.95" customHeight="1" thickTop="1" thickBot="1" x14ac:dyDescent="0.25">
      <c r="A310" s="273" t="s">
        <v>626</v>
      </c>
      <c r="B310" s="193"/>
      <c r="C310" s="193"/>
      <c r="D310" s="193"/>
      <c r="E310" s="193"/>
      <c r="F310" s="193"/>
      <c r="G310" s="207"/>
      <c r="H310" s="193"/>
      <c r="I310" s="193"/>
      <c r="J310" s="193"/>
      <c r="K310" s="193"/>
      <c r="L310" s="193"/>
      <c r="M310" s="193"/>
      <c r="N310" s="193"/>
      <c r="O310" s="151"/>
    </row>
    <row r="311" spans="1:15" ht="9.9499999999999993" customHeight="1" thickTop="1" thickBot="1" x14ac:dyDescent="0.25">
      <c r="B311" s="148"/>
      <c r="C311" s="148"/>
      <c r="D311" s="148"/>
      <c r="E311" s="148"/>
      <c r="F311" s="148"/>
      <c r="G311" s="148"/>
      <c r="H311" s="148"/>
      <c r="I311" s="148"/>
      <c r="J311" s="148"/>
      <c r="K311" s="148"/>
      <c r="L311" s="148"/>
      <c r="M311" s="148"/>
      <c r="N311" s="148"/>
      <c r="O311" s="148"/>
    </row>
    <row r="312" spans="1:15" ht="30" customHeight="1" thickTop="1" x14ac:dyDescent="0.2">
      <c r="A312" s="273" t="s">
        <v>627</v>
      </c>
      <c r="B312" s="148"/>
      <c r="C312" s="148"/>
      <c r="D312" s="561"/>
      <c r="E312" s="562"/>
      <c r="F312" s="562"/>
      <c r="G312" s="562"/>
      <c r="H312" s="562"/>
      <c r="I312" s="562"/>
      <c r="J312" s="562"/>
      <c r="K312" s="562"/>
      <c r="L312" s="562"/>
      <c r="M312" s="563"/>
      <c r="N312" s="148"/>
      <c r="O312" s="148"/>
    </row>
    <row r="313" spans="1:15" ht="30" customHeight="1" x14ac:dyDescent="0.2">
      <c r="A313" s="148"/>
      <c r="B313" s="148"/>
      <c r="C313" s="148"/>
      <c r="D313" s="564"/>
      <c r="E313" s="565"/>
      <c r="F313" s="565"/>
      <c r="G313" s="565"/>
      <c r="H313" s="565"/>
      <c r="I313" s="565"/>
      <c r="J313" s="565"/>
      <c r="K313" s="565"/>
      <c r="L313" s="565"/>
      <c r="M313" s="566"/>
      <c r="N313" s="148"/>
      <c r="O313" s="148"/>
    </row>
    <row r="314" spans="1:15" ht="30" customHeight="1" thickBot="1" x14ac:dyDescent="0.25">
      <c r="A314" s="148"/>
      <c r="B314" s="148"/>
      <c r="C314" s="148"/>
      <c r="D314" s="567"/>
      <c r="E314" s="568"/>
      <c r="F314" s="568"/>
      <c r="G314" s="568"/>
      <c r="H314" s="568"/>
      <c r="I314" s="568"/>
      <c r="J314" s="568"/>
      <c r="K314" s="568"/>
      <c r="L314" s="568"/>
      <c r="M314" s="569"/>
      <c r="N314" s="148"/>
      <c r="O314" s="148"/>
    </row>
    <row r="315" spans="1:15" ht="9.9499999999999993" customHeight="1" thickTop="1" x14ac:dyDescent="0.2">
      <c r="A315" s="148"/>
      <c r="B315" s="148"/>
      <c r="C315" s="148"/>
      <c r="D315" s="148"/>
      <c r="E315" s="148"/>
      <c r="F315" s="148"/>
      <c r="G315" s="148"/>
      <c r="H315" s="148"/>
      <c r="I315" s="148"/>
      <c r="J315" s="148"/>
      <c r="K315" s="148"/>
      <c r="L315" s="148"/>
      <c r="M315" s="148"/>
      <c r="N315" s="148"/>
      <c r="O315" s="148"/>
    </row>
    <row r="316" spans="1:15" ht="9.9499999999999993" customHeight="1" x14ac:dyDescent="0.2">
      <c r="A316" s="148"/>
      <c r="B316" s="148"/>
      <c r="C316" s="148"/>
      <c r="D316" s="148"/>
      <c r="E316" s="148"/>
      <c r="F316" s="148"/>
      <c r="G316" s="148"/>
      <c r="H316" s="148"/>
      <c r="I316" s="148"/>
      <c r="J316" s="148"/>
      <c r="K316" s="148"/>
      <c r="L316" s="148"/>
      <c r="M316" s="148"/>
      <c r="N316" s="148"/>
      <c r="O316" s="148"/>
    </row>
    <row r="317" spans="1:15" ht="15.95" customHeight="1" x14ac:dyDescent="0.2">
      <c r="A317" s="438" t="s">
        <v>444</v>
      </c>
      <c r="B317" s="438"/>
      <c r="C317" s="438"/>
      <c r="D317" s="438"/>
      <c r="E317" s="438"/>
      <c r="F317" s="438"/>
      <c r="G317" s="438"/>
      <c r="H317" s="438"/>
      <c r="I317" s="438"/>
      <c r="J317" s="438"/>
      <c r="K317" s="438"/>
      <c r="L317" s="438"/>
      <c r="M317" s="438"/>
      <c r="N317" s="438"/>
      <c r="O317" s="148"/>
    </row>
    <row r="318" spans="1:15" ht="9.9499999999999993" customHeight="1" thickBot="1" x14ac:dyDescent="0.25">
      <c r="A318" s="148"/>
      <c r="B318" s="148"/>
      <c r="C318" s="148"/>
      <c r="D318" s="148"/>
      <c r="E318" s="148"/>
      <c r="F318" s="148"/>
      <c r="G318" s="148"/>
      <c r="H318" s="148"/>
      <c r="I318" s="148"/>
      <c r="J318" s="148"/>
      <c r="K318" s="148"/>
      <c r="L318" s="148"/>
      <c r="M318" s="148"/>
      <c r="N318" s="148"/>
      <c r="O318" s="148"/>
    </row>
    <row r="319" spans="1:15" ht="25.5" customHeight="1" thickTop="1" thickBot="1" x14ac:dyDescent="0.25">
      <c r="A319" s="269" t="s">
        <v>534</v>
      </c>
      <c r="B319" s="148"/>
      <c r="C319" s="148"/>
      <c r="D319" s="148"/>
      <c r="E319" s="148"/>
      <c r="F319" s="148"/>
      <c r="H319" s="207"/>
      <c r="I319" s="148"/>
      <c r="J319" s="148"/>
      <c r="K319" s="148"/>
      <c r="L319" s="148"/>
      <c r="M319" s="148"/>
      <c r="N319" s="148"/>
      <c r="O319" s="148"/>
    </row>
    <row r="320" spans="1:15" ht="9.9499999999999993" customHeight="1" thickTop="1" thickBot="1" x14ac:dyDescent="0.25">
      <c r="B320" s="148"/>
      <c r="C320" s="148"/>
      <c r="D320" s="148"/>
      <c r="E320" s="148"/>
      <c r="F320" s="148"/>
      <c r="G320" s="148"/>
      <c r="H320" s="148"/>
      <c r="I320" s="148"/>
      <c r="J320" s="148"/>
      <c r="K320" s="148"/>
      <c r="L320" s="148"/>
      <c r="M320" s="148"/>
      <c r="N320" s="148"/>
      <c r="O320" s="148"/>
    </row>
    <row r="321" spans="1:15" ht="30" customHeight="1" thickTop="1" x14ac:dyDescent="0.2">
      <c r="A321" s="269" t="s">
        <v>445</v>
      </c>
      <c r="B321" s="148"/>
      <c r="C321" s="148"/>
      <c r="D321" s="561"/>
      <c r="E321" s="562"/>
      <c r="F321" s="562"/>
      <c r="G321" s="562"/>
      <c r="H321" s="562"/>
      <c r="I321" s="562"/>
      <c r="J321" s="562"/>
      <c r="K321" s="562"/>
      <c r="L321" s="562"/>
      <c r="M321" s="563"/>
      <c r="N321" s="148"/>
      <c r="O321" s="148"/>
    </row>
    <row r="322" spans="1:15" ht="30" customHeight="1" x14ac:dyDescent="0.2">
      <c r="B322" s="148"/>
      <c r="C322" s="148"/>
      <c r="D322" s="564"/>
      <c r="E322" s="565"/>
      <c r="F322" s="565"/>
      <c r="G322" s="565"/>
      <c r="H322" s="565"/>
      <c r="I322" s="565"/>
      <c r="J322" s="565"/>
      <c r="K322" s="565"/>
      <c r="L322" s="565"/>
      <c r="M322" s="566"/>
      <c r="N322" s="148"/>
      <c r="O322" s="148"/>
    </row>
    <row r="323" spans="1:15" ht="30" customHeight="1" thickBot="1" x14ac:dyDescent="0.25">
      <c r="B323" s="148"/>
      <c r="C323" s="148"/>
      <c r="D323" s="567"/>
      <c r="E323" s="568"/>
      <c r="F323" s="568"/>
      <c r="G323" s="568"/>
      <c r="H323" s="568"/>
      <c r="I323" s="568"/>
      <c r="J323" s="568"/>
      <c r="K323" s="568"/>
      <c r="L323" s="568"/>
      <c r="M323" s="569"/>
      <c r="N323" s="148"/>
      <c r="O323" s="148"/>
    </row>
    <row r="324" spans="1:15" ht="9.9499999999999993" customHeight="1" thickTop="1" thickBot="1" x14ac:dyDescent="0.25">
      <c r="B324" s="148"/>
      <c r="C324" s="148"/>
      <c r="D324" s="148"/>
      <c r="E324" s="148"/>
      <c r="F324" s="148"/>
      <c r="G324" s="148"/>
      <c r="H324" s="148"/>
      <c r="I324" s="148"/>
      <c r="J324" s="148"/>
      <c r="K324" s="148"/>
      <c r="L324" s="148"/>
      <c r="M324" s="148"/>
      <c r="N324" s="148"/>
      <c r="O324" s="148"/>
    </row>
    <row r="325" spans="1:15" ht="18.75" customHeight="1" thickTop="1" x14ac:dyDescent="0.2">
      <c r="A325" s="147" t="s">
        <v>446</v>
      </c>
      <c r="B325" s="148"/>
      <c r="C325" s="148"/>
      <c r="D325" s="148"/>
      <c r="E325" s="561"/>
      <c r="F325" s="562"/>
      <c r="G325" s="562"/>
      <c r="H325" s="562"/>
      <c r="I325" s="562"/>
      <c r="J325" s="562"/>
      <c r="K325" s="562"/>
      <c r="L325" s="562"/>
      <c r="M325" s="563"/>
      <c r="N325" s="148"/>
      <c r="O325" s="148"/>
    </row>
    <row r="326" spans="1:15" ht="9.9499999999999993" customHeight="1" x14ac:dyDescent="0.2">
      <c r="A326" s="148"/>
      <c r="B326" s="148"/>
      <c r="C326" s="148"/>
      <c r="D326" s="148"/>
      <c r="E326" s="564"/>
      <c r="F326" s="565"/>
      <c r="G326" s="565"/>
      <c r="H326" s="565"/>
      <c r="I326" s="565"/>
      <c r="J326" s="565"/>
      <c r="K326" s="565"/>
      <c r="L326" s="565"/>
      <c r="M326" s="566"/>
      <c r="N326" s="148"/>
      <c r="O326" s="148"/>
    </row>
    <row r="327" spans="1:15" ht="9.9499999999999993" customHeight="1" thickBot="1" x14ac:dyDescent="0.25">
      <c r="A327" s="148"/>
      <c r="B327" s="148"/>
      <c r="C327" s="148"/>
      <c r="D327" s="148"/>
      <c r="E327" s="567"/>
      <c r="F327" s="568"/>
      <c r="G327" s="568"/>
      <c r="H327" s="568"/>
      <c r="I327" s="568"/>
      <c r="J327" s="568"/>
      <c r="K327" s="568"/>
      <c r="L327" s="568"/>
      <c r="M327" s="569"/>
      <c r="N327" s="148"/>
      <c r="O327" s="148"/>
    </row>
    <row r="328" spans="1:15" ht="9.9499999999999993" customHeight="1" thickTop="1" x14ac:dyDescent="0.2">
      <c r="A328" s="148"/>
      <c r="B328" s="148"/>
      <c r="C328" s="148"/>
      <c r="D328" s="148"/>
      <c r="E328" s="148"/>
      <c r="F328" s="148"/>
      <c r="G328" s="148"/>
      <c r="H328" s="148"/>
      <c r="I328" s="148"/>
      <c r="J328" s="148"/>
      <c r="K328" s="148"/>
      <c r="L328" s="148"/>
      <c r="M328" s="148"/>
      <c r="N328" s="148"/>
      <c r="O328" s="148"/>
    </row>
    <row r="329" spans="1:15" ht="14.25" x14ac:dyDescent="0.2">
      <c r="A329" s="148"/>
      <c r="B329" s="148"/>
      <c r="C329" s="148"/>
      <c r="D329" s="148"/>
      <c r="E329" s="148"/>
      <c r="F329" s="148"/>
      <c r="G329" s="148"/>
      <c r="H329" s="148"/>
      <c r="I329" s="148"/>
      <c r="J329" s="148"/>
      <c r="K329" s="148"/>
      <c r="L329" s="148"/>
      <c r="M329" s="148"/>
      <c r="N329" s="148"/>
      <c r="O329" s="148"/>
    </row>
    <row r="330" spans="1:15" ht="15.75" x14ac:dyDescent="0.2">
      <c r="A330" s="438" t="s">
        <v>309</v>
      </c>
      <c r="B330" s="438"/>
      <c r="C330" s="438"/>
      <c r="D330" s="438"/>
      <c r="E330" s="438"/>
      <c r="F330" s="438"/>
      <c r="G330" s="438"/>
      <c r="H330" s="438"/>
      <c r="I330" s="438"/>
      <c r="J330" s="438"/>
      <c r="K330" s="438"/>
      <c r="L330" s="438"/>
      <c r="M330" s="438"/>
      <c r="N330" s="438"/>
      <c r="O330" s="148"/>
    </row>
    <row r="331" spans="1:15" ht="14.25" x14ac:dyDescent="0.2">
      <c r="A331" s="69"/>
      <c r="B331" s="69"/>
      <c r="C331" s="69"/>
      <c r="D331" s="69"/>
      <c r="E331" s="69"/>
      <c r="F331" s="69"/>
      <c r="G331" s="69"/>
      <c r="H331" s="69"/>
      <c r="I331" s="69"/>
      <c r="J331" s="69"/>
      <c r="K331" s="69"/>
      <c r="L331" s="69"/>
      <c r="M331" s="69"/>
      <c r="N331" s="69"/>
      <c r="O331" s="148"/>
    </row>
    <row r="332" spans="1:15" ht="14.25" x14ac:dyDescent="0.2">
      <c r="A332" s="158" t="s">
        <v>628</v>
      </c>
      <c r="B332" s="69"/>
      <c r="C332" s="69"/>
      <c r="D332" s="69"/>
      <c r="E332" s="69"/>
      <c r="F332" s="69"/>
      <c r="G332" s="69"/>
      <c r="H332" s="69"/>
      <c r="I332" s="69"/>
      <c r="J332" s="69"/>
      <c r="K332" s="69"/>
      <c r="L332" s="69"/>
      <c r="M332" s="69"/>
      <c r="N332" s="69"/>
      <c r="O332" s="148"/>
    </row>
    <row r="333" spans="1:15" ht="14.25" x14ac:dyDescent="0.2">
      <c r="A333" s="151"/>
      <c r="B333" s="151"/>
      <c r="C333" s="151"/>
      <c r="D333" s="151"/>
      <c r="E333" s="151"/>
      <c r="F333" s="151"/>
      <c r="G333" s="151"/>
      <c r="H333" s="151"/>
      <c r="I333" s="151"/>
      <c r="J333" s="151"/>
      <c r="K333" s="151"/>
      <c r="L333" s="151"/>
      <c r="M333" s="151"/>
      <c r="N333" s="151"/>
      <c r="O333" s="148"/>
    </row>
    <row r="334" spans="1:15" ht="34.5" customHeight="1" thickBot="1" x14ac:dyDescent="0.25">
      <c r="A334" s="146"/>
      <c r="B334" s="570" t="s">
        <v>629</v>
      </c>
      <c r="C334" s="571"/>
      <c r="D334" s="435" t="s">
        <v>423</v>
      </c>
      <c r="E334" s="419"/>
      <c r="F334" s="570" t="s">
        <v>630</v>
      </c>
      <c r="G334" s="572"/>
      <c r="H334" s="570" t="s">
        <v>458</v>
      </c>
      <c r="I334" s="572"/>
      <c r="J334" s="419" t="s">
        <v>421</v>
      </c>
      <c r="K334" s="419"/>
    </row>
    <row r="335" spans="1:15" ht="30" customHeight="1" thickTop="1" thickBot="1" x14ac:dyDescent="0.25">
      <c r="A335" s="146"/>
      <c r="B335" s="560" t="str">
        <f>IF('Fiche 3-1'!B426&lt;&gt;"",'Fiche 3-1'!B426,"")</f>
        <v/>
      </c>
      <c r="C335" s="560"/>
      <c r="D335" s="560" t="str">
        <f>IF('Fiche 3-1'!D426&lt;&gt;"",'Fiche 3-1'!D426,"")</f>
        <v/>
      </c>
      <c r="E335" s="560"/>
      <c r="F335" s="560" t="str">
        <f>IF('Fiche 3-1'!F426&lt;&gt;"",'Fiche 3-1'!F426,"")</f>
        <v/>
      </c>
      <c r="G335" s="560"/>
      <c r="H335" s="460"/>
      <c r="I335" s="461"/>
      <c r="J335" s="418"/>
      <c r="K335" s="418"/>
    </row>
    <row r="336" spans="1:15" ht="30" customHeight="1" thickTop="1" thickBot="1" x14ac:dyDescent="0.25">
      <c r="A336" s="146"/>
      <c r="B336" s="560" t="str">
        <f>IF('Fiche 3-1'!B427&lt;&gt;"",'Fiche 3-1'!B427,"")</f>
        <v/>
      </c>
      <c r="C336" s="560"/>
      <c r="D336" s="560" t="str">
        <f>IF('Fiche 3-1'!D427&lt;&gt;"",'Fiche 3-1'!D427,"")</f>
        <v/>
      </c>
      <c r="E336" s="560"/>
      <c r="F336" s="560" t="str">
        <f>IF('Fiche 3-1'!F427&lt;&gt;"",'Fiche 3-1'!F427,"")</f>
        <v/>
      </c>
      <c r="G336" s="560"/>
      <c r="H336" s="460"/>
      <c r="I336" s="461"/>
      <c r="J336" s="460"/>
      <c r="K336" s="461"/>
      <c r="L336" s="558"/>
      <c r="M336" s="559"/>
    </row>
    <row r="337" spans="1:15" ht="30" customHeight="1" thickTop="1" thickBot="1" x14ac:dyDescent="0.25">
      <c r="A337" s="146"/>
      <c r="B337" s="560" t="str">
        <f>IF('Fiche 3-1'!B428&lt;&gt;"",'Fiche 3-1'!B428,"")</f>
        <v/>
      </c>
      <c r="C337" s="560"/>
      <c r="D337" s="560" t="str">
        <f>IF('Fiche 3-1'!D428&lt;&gt;"",'Fiche 3-1'!D428,"")</f>
        <v/>
      </c>
      <c r="E337" s="560"/>
      <c r="F337" s="560" t="str">
        <f>IF('Fiche 3-1'!F428&lt;&gt;"",'Fiche 3-1'!F428,"")</f>
        <v/>
      </c>
      <c r="G337" s="560"/>
      <c r="H337" s="460"/>
      <c r="I337" s="461"/>
      <c r="J337" s="460"/>
      <c r="K337" s="461"/>
      <c r="L337" s="558"/>
      <c r="M337" s="559"/>
    </row>
    <row r="338" spans="1:15" ht="30" customHeight="1" thickTop="1" thickBot="1" x14ac:dyDescent="0.25">
      <c r="A338" s="146"/>
      <c r="B338" s="560" t="str">
        <f>IF('Fiche 3-1'!B429&lt;&gt;"",'Fiche 3-1'!B429,"")</f>
        <v/>
      </c>
      <c r="C338" s="560"/>
      <c r="D338" s="560" t="str">
        <f>IF('Fiche 3-1'!D429&lt;&gt;"",'Fiche 3-1'!D429,"")</f>
        <v/>
      </c>
      <c r="E338" s="560"/>
      <c r="F338" s="560" t="str">
        <f>IF('Fiche 3-1'!F429&lt;&gt;"",'Fiche 3-1'!F429,"")</f>
        <v/>
      </c>
      <c r="G338" s="560"/>
      <c r="H338" s="460"/>
      <c r="I338" s="461"/>
      <c r="J338" s="460"/>
      <c r="K338" s="461"/>
      <c r="L338" s="558"/>
      <c r="M338" s="559"/>
    </row>
    <row r="339" spans="1:15" ht="30" customHeight="1" thickTop="1" thickBot="1" x14ac:dyDescent="0.25">
      <c r="A339" s="146"/>
      <c r="B339" s="560" t="str">
        <f>IF('Fiche 3-1'!B430&lt;&gt;"",'Fiche 3-1'!B430,"")</f>
        <v/>
      </c>
      <c r="C339" s="560"/>
      <c r="D339" s="560" t="str">
        <f>IF('Fiche 3-1'!D430&lt;&gt;"",'Fiche 3-1'!D430,"")</f>
        <v/>
      </c>
      <c r="E339" s="560"/>
      <c r="F339" s="560" t="str">
        <f>IF('Fiche 3-1'!F430&lt;&gt;"",'Fiche 3-1'!F430,"")</f>
        <v/>
      </c>
      <c r="G339" s="560"/>
      <c r="H339" s="460"/>
      <c r="I339" s="461"/>
      <c r="J339" s="460"/>
      <c r="K339" s="461"/>
      <c r="L339" s="558"/>
      <c r="M339" s="559"/>
    </row>
    <row r="340" spans="1:15" ht="13.5" thickTop="1" x14ac:dyDescent="0.2">
      <c r="A340" s="146"/>
      <c r="B340" s="146"/>
      <c r="C340" s="146"/>
      <c r="D340" s="146"/>
      <c r="E340" s="146"/>
      <c r="F340" s="146"/>
      <c r="G340" s="146"/>
      <c r="H340" s="146"/>
      <c r="I340" s="146"/>
      <c r="J340" s="146"/>
      <c r="K340" s="146"/>
      <c r="L340" s="146"/>
      <c r="M340" s="146"/>
      <c r="N340" s="146"/>
    </row>
    <row r="341" spans="1:15" x14ac:dyDescent="0.2">
      <c r="A341" s="272" t="s">
        <v>311</v>
      </c>
      <c r="B341" s="146"/>
      <c r="C341" s="146"/>
      <c r="D341" s="146"/>
      <c r="E341" s="146"/>
      <c r="F341" s="146"/>
      <c r="G341" s="146"/>
      <c r="H341" s="146"/>
      <c r="I341" s="146"/>
      <c r="J341" s="146"/>
      <c r="K341" s="146"/>
      <c r="L341" s="146"/>
      <c r="M341" s="146"/>
      <c r="N341" s="146"/>
    </row>
    <row r="342" spans="1:15" x14ac:dyDescent="0.2">
      <c r="A342" s="170" t="s">
        <v>631</v>
      </c>
      <c r="B342" s="146"/>
      <c r="C342" s="146"/>
      <c r="D342" s="146"/>
      <c r="E342" s="146"/>
      <c r="F342" s="146"/>
      <c r="G342" s="146"/>
      <c r="H342" s="146"/>
      <c r="I342" s="146"/>
      <c r="J342" s="146"/>
      <c r="K342" s="146"/>
      <c r="L342" s="146"/>
      <c r="M342" s="146"/>
      <c r="N342" s="146"/>
    </row>
    <row r="343" spans="1:15" x14ac:dyDescent="0.2">
      <c r="A343" s="146"/>
      <c r="B343" s="146"/>
      <c r="C343" s="146"/>
      <c r="D343" s="146"/>
      <c r="E343" s="146"/>
      <c r="F343" s="146"/>
      <c r="G343" s="146"/>
      <c r="H343" s="146"/>
      <c r="I343" s="146"/>
      <c r="J343" s="146"/>
      <c r="K343" s="146"/>
      <c r="L343" s="146"/>
      <c r="M343" s="146"/>
      <c r="N343" s="146"/>
    </row>
    <row r="344" spans="1:15" ht="32.25" customHeight="1" thickBot="1" x14ac:dyDescent="0.25">
      <c r="A344" s="146"/>
      <c r="B344" s="419" t="s">
        <v>632</v>
      </c>
      <c r="C344" s="419"/>
      <c r="D344" s="419"/>
      <c r="E344" s="419"/>
      <c r="F344" s="419"/>
      <c r="G344" s="604" t="s">
        <v>633</v>
      </c>
      <c r="H344" s="604"/>
      <c r="I344" s="604"/>
      <c r="J344" s="604"/>
      <c r="K344" s="604"/>
      <c r="L344" s="146"/>
      <c r="M344" s="146"/>
      <c r="N344" s="146"/>
    </row>
    <row r="345" spans="1:15" ht="112.5" customHeight="1" thickTop="1" thickBot="1" x14ac:dyDescent="0.25">
      <c r="A345" s="146"/>
      <c r="B345" s="605"/>
      <c r="C345" s="606"/>
      <c r="D345" s="606"/>
      <c r="E345" s="606"/>
      <c r="F345" s="607"/>
      <c r="G345" s="605"/>
      <c r="H345" s="606"/>
      <c r="I345" s="606"/>
      <c r="J345" s="606"/>
      <c r="K345" s="607"/>
      <c r="L345" s="146"/>
      <c r="M345" s="146"/>
      <c r="N345" s="146"/>
    </row>
    <row r="346" spans="1:15" ht="13.5" thickTop="1" x14ac:dyDescent="0.2">
      <c r="A346" s="146"/>
      <c r="B346" s="146"/>
      <c r="C346" s="146"/>
      <c r="D346" s="146"/>
      <c r="E346" s="146"/>
      <c r="F346" s="146"/>
      <c r="G346" s="146"/>
      <c r="H346" s="146"/>
      <c r="I346" s="146"/>
      <c r="J346" s="146"/>
      <c r="K346" s="146"/>
      <c r="L346" s="146"/>
      <c r="M346" s="146"/>
      <c r="N346" s="146"/>
    </row>
    <row r="347" spans="1:15" ht="14.25" x14ac:dyDescent="0.2">
      <c r="A347" s="148"/>
      <c r="B347" s="148"/>
      <c r="C347" s="148"/>
      <c r="D347" s="148"/>
      <c r="E347" s="148"/>
      <c r="F347" s="148"/>
      <c r="G347" s="148"/>
      <c r="H347" s="148"/>
      <c r="I347" s="148"/>
      <c r="J347" s="148"/>
      <c r="K347" s="148"/>
      <c r="L347" s="148"/>
      <c r="M347" s="148"/>
      <c r="N347" s="148"/>
      <c r="O347" s="148"/>
    </row>
    <row r="348" spans="1:15" ht="15.75" x14ac:dyDescent="0.2">
      <c r="A348" s="438" t="s">
        <v>170</v>
      </c>
      <c r="B348" s="438"/>
      <c r="C348" s="438"/>
      <c r="D348" s="438"/>
      <c r="E348" s="438"/>
      <c r="F348" s="438"/>
      <c r="G348" s="438"/>
      <c r="H348" s="438"/>
      <c r="I348" s="438"/>
      <c r="J348" s="438"/>
      <c r="K348" s="438"/>
      <c r="L348" s="438"/>
      <c r="M348" s="438"/>
      <c r="N348" s="438"/>
    </row>
    <row r="349" spans="1:15" ht="13.5" thickBot="1" x14ac:dyDescent="0.25"/>
    <row r="350" spans="1:15" ht="50.1" customHeight="1" thickTop="1" x14ac:dyDescent="0.2">
      <c r="A350" s="421"/>
      <c r="B350" s="422"/>
      <c r="C350" s="422"/>
      <c r="D350" s="422"/>
      <c r="E350" s="422"/>
      <c r="F350" s="422"/>
      <c r="G350" s="422"/>
      <c r="H350" s="422"/>
      <c r="I350" s="422"/>
      <c r="J350" s="422"/>
      <c r="K350" s="422"/>
      <c r="L350" s="422"/>
      <c r="M350" s="422"/>
      <c r="N350" s="423"/>
    </row>
    <row r="351" spans="1:15" ht="50.1" customHeight="1" x14ac:dyDescent="0.2">
      <c r="A351" s="424"/>
      <c r="B351" s="425"/>
      <c r="C351" s="425"/>
      <c r="D351" s="425"/>
      <c r="E351" s="425"/>
      <c r="F351" s="425"/>
      <c r="G351" s="425"/>
      <c r="H351" s="425"/>
      <c r="I351" s="425"/>
      <c r="J351" s="425"/>
      <c r="K351" s="425"/>
      <c r="L351" s="425"/>
      <c r="M351" s="425"/>
      <c r="N351" s="426"/>
    </row>
    <row r="352" spans="1:15" ht="50.1" customHeight="1" thickBot="1" x14ac:dyDescent="0.25">
      <c r="A352" s="427"/>
      <c r="B352" s="428"/>
      <c r="C352" s="428"/>
      <c r="D352" s="428"/>
      <c r="E352" s="428"/>
      <c r="F352" s="428"/>
      <c r="G352" s="428"/>
      <c r="H352" s="428"/>
      <c r="I352" s="428"/>
      <c r="J352" s="428"/>
      <c r="K352" s="428"/>
      <c r="L352" s="428"/>
      <c r="M352" s="428"/>
      <c r="N352" s="429"/>
    </row>
    <row r="353" ht="13.5" thickTop="1" x14ac:dyDescent="0.2"/>
  </sheetData>
  <sheetProtection password="D868" sheet="1" objects="1" scenarios="1" formatColumns="0" formatRows="0"/>
  <mergeCells count="246">
    <mergeCell ref="F247:G247"/>
    <mergeCell ref="H247:I247"/>
    <mergeCell ref="J247:K247"/>
    <mergeCell ref="B248:C248"/>
    <mergeCell ref="D248:E248"/>
    <mergeCell ref="F248:G248"/>
    <mergeCell ref="H248:I248"/>
    <mergeCell ref="J248:K248"/>
    <mergeCell ref="D211:E211"/>
    <mergeCell ref="F211:G211"/>
    <mergeCell ref="H211:I211"/>
    <mergeCell ref="J211:K211"/>
    <mergeCell ref="D212:E212"/>
    <mergeCell ref="F212:G212"/>
    <mergeCell ref="H212:I212"/>
    <mergeCell ref="J212:K212"/>
    <mergeCell ref="D166:E166"/>
    <mergeCell ref="F166:G166"/>
    <mergeCell ref="H166:I166"/>
    <mergeCell ref="J166:K166"/>
    <mergeCell ref="B167:C167"/>
    <mergeCell ref="D167:E167"/>
    <mergeCell ref="F167:G167"/>
    <mergeCell ref="H167:I167"/>
    <mergeCell ref="J167:K167"/>
    <mergeCell ref="D203:E203"/>
    <mergeCell ref="F203:G203"/>
    <mergeCell ref="H203:I203"/>
    <mergeCell ref="J203:K203"/>
    <mergeCell ref="D175:M175"/>
    <mergeCell ref="B178:N178"/>
    <mergeCell ref="B183:N185"/>
    <mergeCell ref="B190:N192"/>
    <mergeCell ref="B197:N199"/>
    <mergeCell ref="F160:G160"/>
    <mergeCell ref="H160:I160"/>
    <mergeCell ref="J160:K160"/>
    <mergeCell ref="B161:C161"/>
    <mergeCell ref="D161:E161"/>
    <mergeCell ref="F161:G161"/>
    <mergeCell ref="H161:I161"/>
    <mergeCell ref="J161:K161"/>
    <mergeCell ref="B162:C162"/>
    <mergeCell ref="D162:E162"/>
    <mergeCell ref="F162:G162"/>
    <mergeCell ref="H162:I162"/>
    <mergeCell ref="J162:K162"/>
    <mergeCell ref="H122:I122"/>
    <mergeCell ref="H123:I123"/>
    <mergeCell ref="D122:E122"/>
    <mergeCell ref="F122:G122"/>
    <mergeCell ref="J122:K122"/>
    <mergeCell ref="B139:N141"/>
    <mergeCell ref="B146:N148"/>
    <mergeCell ref="B115:C115"/>
    <mergeCell ref="D115:E115"/>
    <mergeCell ref="F115:G115"/>
    <mergeCell ref="H115:I115"/>
    <mergeCell ref="J115:K115"/>
    <mergeCell ref="B116:C116"/>
    <mergeCell ref="D116:E116"/>
    <mergeCell ref="F116:G116"/>
    <mergeCell ref="H116:I116"/>
    <mergeCell ref="J116:K116"/>
    <mergeCell ref="B117:C117"/>
    <mergeCell ref="D117:E117"/>
    <mergeCell ref="F117:G117"/>
    <mergeCell ref="H117:I117"/>
    <mergeCell ref="J117:K117"/>
    <mergeCell ref="B344:F344"/>
    <mergeCell ref="G344:K344"/>
    <mergeCell ref="B345:F345"/>
    <mergeCell ref="G345:K345"/>
    <mergeCell ref="H334:I334"/>
    <mergeCell ref="H335:I335"/>
    <mergeCell ref="J336:K336"/>
    <mergeCell ref="J337:K337"/>
    <mergeCell ref="D123:E123"/>
    <mergeCell ref="F123:G123"/>
    <mergeCell ref="J123:K123"/>
    <mergeCell ref="D159:E159"/>
    <mergeCell ref="F159:G159"/>
    <mergeCell ref="H159:I159"/>
    <mergeCell ref="J159:K159"/>
    <mergeCell ref="B153:N155"/>
    <mergeCell ref="D124:E124"/>
    <mergeCell ref="F124:G124"/>
    <mergeCell ref="J124:K124"/>
    <mergeCell ref="D130:M130"/>
    <mergeCell ref="B133:N133"/>
    <mergeCell ref="H124:I124"/>
    <mergeCell ref="B160:C160"/>
    <mergeCell ref="D160:E160"/>
    <mergeCell ref="B20:D20"/>
    <mergeCell ref="G20:J20"/>
    <mergeCell ref="B22:J22"/>
    <mergeCell ref="B24:C24"/>
    <mergeCell ref="B94:N96"/>
    <mergeCell ref="D121:E121"/>
    <mergeCell ref="F121:G121"/>
    <mergeCell ref="J121:K121"/>
    <mergeCell ref="B101:N103"/>
    <mergeCell ref="A82:N82"/>
    <mergeCell ref="D85:M85"/>
    <mergeCell ref="B88:N88"/>
    <mergeCell ref="B108:N110"/>
    <mergeCell ref="H121:I121"/>
    <mergeCell ref="D114:E114"/>
    <mergeCell ref="F114:G114"/>
    <mergeCell ref="H114:I114"/>
    <mergeCell ref="J114:K114"/>
    <mergeCell ref="A69:B69"/>
    <mergeCell ref="A75:B75"/>
    <mergeCell ref="A1:N1"/>
    <mergeCell ref="A2:N2"/>
    <mergeCell ref="A8:B8"/>
    <mergeCell ref="D8:F8"/>
    <mergeCell ref="I79:J79"/>
    <mergeCell ref="E79:F79"/>
    <mergeCell ref="A37:N37"/>
    <mergeCell ref="A67:N67"/>
    <mergeCell ref="E60:F60"/>
    <mergeCell ref="H60:J60"/>
    <mergeCell ref="L60:N60"/>
    <mergeCell ref="A3:N3"/>
    <mergeCell ref="A27:N27"/>
    <mergeCell ref="B29:C29"/>
    <mergeCell ref="B41:M43"/>
    <mergeCell ref="A12:B12"/>
    <mergeCell ref="B55:M56"/>
    <mergeCell ref="B32:M34"/>
    <mergeCell ref="D10:M10"/>
    <mergeCell ref="C69:M71"/>
    <mergeCell ref="C75:M77"/>
    <mergeCell ref="G24:J24"/>
    <mergeCell ref="H62:N62"/>
    <mergeCell ref="A18:N18"/>
    <mergeCell ref="D210:E210"/>
    <mergeCell ref="B204:C204"/>
    <mergeCell ref="D204:E204"/>
    <mergeCell ref="F204:G204"/>
    <mergeCell ref="H204:I204"/>
    <mergeCell ref="J204:K204"/>
    <mergeCell ref="B205:C205"/>
    <mergeCell ref="D205:E205"/>
    <mergeCell ref="F205:G205"/>
    <mergeCell ref="H205:I205"/>
    <mergeCell ref="J205:K205"/>
    <mergeCell ref="B206:C206"/>
    <mergeCell ref="D206:E206"/>
    <mergeCell ref="F206:G206"/>
    <mergeCell ref="H206:I206"/>
    <mergeCell ref="J206:K206"/>
    <mergeCell ref="F210:G210"/>
    <mergeCell ref="H210:I210"/>
    <mergeCell ref="J210:K210"/>
    <mergeCell ref="A262:N262"/>
    <mergeCell ref="D266:M271"/>
    <mergeCell ref="D275:M280"/>
    <mergeCell ref="A286:N286"/>
    <mergeCell ref="D290:M295"/>
    <mergeCell ref="D300:M305"/>
    <mergeCell ref="D312:M314"/>
    <mergeCell ref="A317:N317"/>
    <mergeCell ref="A308:N308"/>
    <mergeCell ref="A330:N330"/>
    <mergeCell ref="D321:M323"/>
    <mergeCell ref="E325:M327"/>
    <mergeCell ref="J338:K338"/>
    <mergeCell ref="J339:K339"/>
    <mergeCell ref="A348:N348"/>
    <mergeCell ref="A350:N352"/>
    <mergeCell ref="L336:M336"/>
    <mergeCell ref="B337:C337"/>
    <mergeCell ref="D337:E337"/>
    <mergeCell ref="F337:G337"/>
    <mergeCell ref="H337:I337"/>
    <mergeCell ref="L337:M337"/>
    <mergeCell ref="B334:C334"/>
    <mergeCell ref="D334:E334"/>
    <mergeCell ref="F334:G334"/>
    <mergeCell ref="J334:K334"/>
    <mergeCell ref="B335:C335"/>
    <mergeCell ref="D335:E335"/>
    <mergeCell ref="F335:G335"/>
    <mergeCell ref="J335:K335"/>
    <mergeCell ref="B338:C338"/>
    <mergeCell ref="D338:E338"/>
    <mergeCell ref="F338:G338"/>
    <mergeCell ref="H338:I338"/>
    <mergeCell ref="L338:M338"/>
    <mergeCell ref="B339:C339"/>
    <mergeCell ref="D339:E339"/>
    <mergeCell ref="F339:G339"/>
    <mergeCell ref="H339:I339"/>
    <mergeCell ref="L339:M339"/>
    <mergeCell ref="B336:C336"/>
    <mergeCell ref="D336:E336"/>
    <mergeCell ref="F336:G336"/>
    <mergeCell ref="H336:I336"/>
    <mergeCell ref="D168:E168"/>
    <mergeCell ref="F168:G168"/>
    <mergeCell ref="H168:I168"/>
    <mergeCell ref="J168:K168"/>
    <mergeCell ref="B169:C169"/>
    <mergeCell ref="D169:E169"/>
    <mergeCell ref="F169:G169"/>
    <mergeCell ref="H169:I169"/>
    <mergeCell ref="J169:K169"/>
    <mergeCell ref="B168:C168"/>
    <mergeCell ref="D213:E213"/>
    <mergeCell ref="F213:G213"/>
    <mergeCell ref="H213:I213"/>
    <mergeCell ref="J213:K213"/>
    <mergeCell ref="D254:E254"/>
    <mergeCell ref="F254:G254"/>
    <mergeCell ref="H254:I254"/>
    <mergeCell ref="J254:K254"/>
    <mergeCell ref="D219:M219"/>
    <mergeCell ref="B222:N222"/>
    <mergeCell ref="B227:N229"/>
    <mergeCell ref="B234:N236"/>
    <mergeCell ref="B241:N243"/>
    <mergeCell ref="B249:C249"/>
    <mergeCell ref="D249:E249"/>
    <mergeCell ref="F249:G249"/>
    <mergeCell ref="H249:I249"/>
    <mergeCell ref="J249:K249"/>
    <mergeCell ref="B250:C250"/>
    <mergeCell ref="D250:E250"/>
    <mergeCell ref="F250:G250"/>
    <mergeCell ref="H250:I250"/>
    <mergeCell ref="J250:K250"/>
    <mergeCell ref="D247:E247"/>
    <mergeCell ref="D257:E257"/>
    <mergeCell ref="F257:G257"/>
    <mergeCell ref="H257:I257"/>
    <mergeCell ref="J257:K257"/>
    <mergeCell ref="D255:E255"/>
    <mergeCell ref="F255:G255"/>
    <mergeCell ref="H255:I255"/>
    <mergeCell ref="J255:K255"/>
    <mergeCell ref="D256:E256"/>
    <mergeCell ref="F256:G256"/>
    <mergeCell ref="H256:I256"/>
    <mergeCell ref="J256:K256"/>
  </mergeCells>
  <dataValidations count="4">
    <dataValidation type="list" allowBlank="1" showInputMessage="1" showErrorMessage="1" sqref="E264 E273">
      <formula1>"Salarié(s),Mis à disposition, Voloantaire(s), Bénévole(s), /"</formula1>
    </dataValidation>
    <dataValidation type="list" allowBlank="1" showInputMessage="1" showErrorMessage="1" sqref="L53 F53 C90 C135 H53 A216 E65">
      <formula1>"OUI,NON,/"</formula1>
    </dataValidation>
    <dataValidation type="list" allowBlank="1" showInputMessage="1" showErrorMessage="1" sqref="B29:C29">
      <formula1>"terminé, toujours en cours,reporté, annulé"</formula1>
    </dataValidation>
    <dataValidation type="list" allowBlank="1" showInputMessage="1" showErrorMessage="1" sqref="E39 F48 F50 F52 H48 H50 H52 J48 J50 L52 L50 L48 N48 N50 D58 E64 F73 D264 D273 E288 E298 G310 H319">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Feuil2!$C$3:$C$43</xm:f>
          </x14:formula1>
          <xm:sqref>E60:F60 L60:N60 H60:J60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3"/>
  <sheetViews>
    <sheetView showGridLines="0" zoomScale="90" zoomScaleNormal="90" workbookViewId="0">
      <selection activeCell="A2" sqref="A2:N2"/>
    </sheetView>
  </sheetViews>
  <sheetFormatPr baseColWidth="10" defaultRowHeight="12.75" x14ac:dyDescent="0.2"/>
  <cols>
    <col min="1" max="1" width="14.85546875" style="145" customWidth="1"/>
    <col min="2" max="2" width="17.140625" style="145" customWidth="1"/>
    <col min="3" max="3" width="15" style="145" customWidth="1"/>
    <col min="4" max="4" width="17.85546875" style="145" customWidth="1"/>
    <col min="5" max="5" width="14.28515625" style="145" customWidth="1"/>
    <col min="6" max="6" width="17.42578125" style="145" customWidth="1"/>
    <col min="7" max="7" width="18.42578125" style="145" customWidth="1"/>
    <col min="8" max="8" width="16.140625" style="145" customWidth="1"/>
    <col min="9" max="9" width="14.85546875" style="145" customWidth="1"/>
    <col min="10" max="10" width="15.28515625" style="145" customWidth="1"/>
    <col min="11" max="11" width="11.42578125" style="145"/>
    <col min="12" max="12" width="14" style="145" customWidth="1"/>
    <col min="13" max="13" width="11.42578125" style="145"/>
    <col min="14" max="14" width="15.28515625" style="145" customWidth="1"/>
    <col min="15" max="16384" width="11.42578125" style="145"/>
  </cols>
  <sheetData>
    <row r="1" spans="1:14" ht="22.5" customHeight="1" x14ac:dyDescent="0.2">
      <c r="A1" s="453" t="s">
        <v>639</v>
      </c>
      <c r="B1" s="454"/>
      <c r="C1" s="454"/>
      <c r="D1" s="454"/>
      <c r="E1" s="454"/>
      <c r="F1" s="454"/>
      <c r="G1" s="454"/>
      <c r="H1" s="454"/>
      <c r="I1" s="454"/>
      <c r="J1" s="454"/>
      <c r="K1" s="454"/>
      <c r="L1" s="454"/>
      <c r="M1" s="454"/>
      <c r="N1" s="455"/>
    </row>
    <row r="2" spans="1:14" ht="21.75" customHeight="1" x14ac:dyDescent="0.2">
      <c r="A2" s="456"/>
      <c r="B2" s="457"/>
      <c r="C2" s="457"/>
      <c r="D2" s="457"/>
      <c r="E2" s="457"/>
      <c r="F2" s="457"/>
      <c r="G2" s="457"/>
      <c r="H2" s="457"/>
      <c r="I2" s="457"/>
      <c r="J2" s="457"/>
      <c r="K2" s="457"/>
      <c r="L2" s="457"/>
      <c r="M2" s="457"/>
      <c r="N2" s="458"/>
    </row>
    <row r="3" spans="1:14" ht="21.75" customHeight="1" x14ac:dyDescent="0.2">
      <c r="A3" s="581" t="s">
        <v>424</v>
      </c>
      <c r="B3" s="581"/>
      <c r="C3" s="581"/>
      <c r="D3" s="581"/>
      <c r="E3" s="581"/>
      <c r="F3" s="581"/>
      <c r="G3" s="581"/>
      <c r="H3" s="581"/>
      <c r="I3" s="581"/>
      <c r="J3" s="581"/>
      <c r="K3" s="581"/>
      <c r="L3" s="581"/>
      <c r="M3" s="581"/>
      <c r="N3" s="581"/>
    </row>
    <row r="4" spans="1:14" ht="21.75" customHeight="1" x14ac:dyDescent="0.2">
      <c r="A4" s="160" t="s">
        <v>425</v>
      </c>
      <c r="B4" s="160"/>
      <c r="C4" s="160"/>
      <c r="D4" s="160"/>
      <c r="E4" s="160"/>
      <c r="F4" s="160"/>
      <c r="G4" s="160"/>
      <c r="H4" s="160"/>
      <c r="I4" s="160"/>
      <c r="J4" s="160"/>
      <c r="K4" s="160"/>
      <c r="L4" s="160"/>
      <c r="M4" s="160"/>
      <c r="N4" s="160"/>
    </row>
    <row r="5" spans="1:14" ht="21.75" customHeight="1" x14ac:dyDescent="0.2">
      <c r="A5" s="159"/>
      <c r="B5" s="159"/>
      <c r="C5" s="159"/>
      <c r="D5" s="159"/>
      <c r="E5" s="159"/>
      <c r="F5" s="159"/>
      <c r="G5" s="159"/>
      <c r="H5" s="159"/>
      <c r="I5" s="159"/>
      <c r="J5" s="159"/>
      <c r="K5" s="159"/>
      <c r="L5" s="159"/>
      <c r="M5" s="159"/>
      <c r="N5" s="159"/>
    </row>
    <row r="6" spans="1:14" ht="21.75" customHeight="1" x14ac:dyDescent="0.2">
      <c r="A6" s="48"/>
      <c r="B6" s="48"/>
      <c r="C6" s="48"/>
      <c r="D6" s="48"/>
      <c r="E6" s="48"/>
      <c r="F6" s="48"/>
      <c r="G6" s="48"/>
      <c r="H6" s="48"/>
      <c r="I6" s="48"/>
      <c r="J6" s="48"/>
      <c r="K6" s="48"/>
      <c r="L6" s="48"/>
      <c r="M6" s="48"/>
      <c r="N6" s="48"/>
    </row>
    <row r="7" spans="1:14" s="146" customFormat="1" ht="9.9499999999999993" customHeight="1" x14ac:dyDescent="0.2">
      <c r="A7" s="48"/>
      <c r="B7" s="48"/>
      <c r="C7" s="48"/>
      <c r="D7" s="48"/>
      <c r="E7" s="48"/>
      <c r="F7" s="48"/>
      <c r="G7" s="48"/>
      <c r="H7" s="48"/>
      <c r="I7" s="48"/>
      <c r="J7" s="48"/>
      <c r="K7" s="48"/>
      <c r="L7" s="48"/>
      <c r="M7" s="48"/>
      <c r="N7" s="48"/>
    </row>
    <row r="8" spans="1:14" s="146" customFormat="1" ht="20.100000000000001" customHeight="1" x14ac:dyDescent="0.25">
      <c r="A8" s="476" t="s">
        <v>1</v>
      </c>
      <c r="B8" s="476"/>
      <c r="D8" s="573" t="str">
        <f>IF('Fiche 3-1'!D4:F4&lt;&gt;"",'Fiche 3-1'!D4:F4,"")</f>
        <v/>
      </c>
      <c r="E8" s="573"/>
      <c r="F8" s="573"/>
      <c r="G8" s="115"/>
      <c r="H8"/>
      <c r="I8" s="115"/>
      <c r="J8" s="115"/>
      <c r="K8" s="115"/>
      <c r="L8" s="115"/>
      <c r="M8" s="115"/>
      <c r="N8" s="115"/>
    </row>
    <row r="9" spans="1:14" ht="9.9499999999999993" customHeight="1" x14ac:dyDescent="0.2">
      <c r="A9" s="147"/>
      <c r="B9" s="147"/>
      <c r="D9" s="68"/>
      <c r="E9" s="68"/>
      <c r="F9" s="68"/>
      <c r="G9" s="68"/>
      <c r="H9" s="68"/>
      <c r="I9" s="68"/>
      <c r="J9" s="68"/>
      <c r="K9" s="68"/>
      <c r="L9" s="68"/>
      <c r="M9" s="68"/>
      <c r="N9" s="68"/>
    </row>
    <row r="10" spans="1:14" ht="20.100000000000001" customHeight="1" x14ac:dyDescent="0.2">
      <c r="A10" s="357" t="s">
        <v>91</v>
      </c>
      <c r="B10" s="147"/>
      <c r="D10" s="584" t="str">
        <f>IF('Fiche 3-1'!D6:N6&lt;&gt;"",'Fiche 3-1'!D6:N6,"")</f>
        <v/>
      </c>
      <c r="E10" s="585"/>
      <c r="F10" s="585"/>
      <c r="G10" s="585"/>
      <c r="H10" s="585"/>
      <c r="I10" s="585"/>
      <c r="J10" s="585"/>
      <c r="K10" s="585"/>
      <c r="L10" s="585"/>
      <c r="M10" s="586"/>
      <c r="N10" s="196"/>
    </row>
    <row r="11" spans="1:14" ht="9.9499999999999993" customHeight="1" x14ac:dyDescent="0.2">
      <c r="A11" s="357"/>
      <c r="B11" s="147"/>
      <c r="D11" s="360"/>
      <c r="E11" s="360"/>
      <c r="F11" s="360"/>
      <c r="G11" s="360"/>
      <c r="H11" s="360"/>
      <c r="I11" s="360"/>
      <c r="J11" s="360"/>
      <c r="K11" s="360"/>
      <c r="L11" s="360"/>
      <c r="M11" s="360"/>
      <c r="N11" s="174"/>
    </row>
    <row r="12" spans="1:14" ht="20.100000000000001" customHeight="1" x14ac:dyDescent="0.2">
      <c r="A12" s="476" t="s">
        <v>429</v>
      </c>
      <c r="B12" s="476"/>
      <c r="D12" s="228" t="str">
        <f>IF('Fiche 3-1'!C24&lt;&gt;"",'Fiche 3-1'!C24,"")</f>
        <v/>
      </c>
      <c r="E12" s="360"/>
      <c r="F12" s="360"/>
      <c r="G12" s="360"/>
      <c r="H12" s="360"/>
      <c r="I12" s="360"/>
      <c r="J12" s="360"/>
      <c r="K12" s="360"/>
      <c r="L12" s="360"/>
      <c r="M12" s="360"/>
      <c r="N12" s="174"/>
    </row>
    <row r="13" spans="1:14" ht="9.9499999999999993" customHeight="1" x14ac:dyDescent="0.2">
      <c r="A13" s="357"/>
      <c r="B13" s="147"/>
      <c r="D13" s="360"/>
      <c r="E13" s="360"/>
      <c r="F13" s="360"/>
      <c r="G13" s="360"/>
      <c r="H13" s="360"/>
      <c r="I13" s="360"/>
      <c r="J13" s="360"/>
      <c r="K13" s="360"/>
      <c r="L13" s="360"/>
      <c r="M13" s="360"/>
      <c r="N13" s="174"/>
    </row>
    <row r="14" spans="1:14" ht="20.100000000000001" customHeight="1" x14ac:dyDescent="0.2">
      <c r="A14" s="357" t="s">
        <v>101</v>
      </c>
      <c r="B14" s="147"/>
      <c r="D14" s="247" t="str">
        <f>IF('Fiche 3-1'!C34&lt;&gt;"",'Fiche 3-1'!C34,"")</f>
        <v/>
      </c>
      <c r="E14" s="245"/>
      <c r="F14" s="245"/>
      <c r="G14" s="245"/>
      <c r="H14" s="245"/>
      <c r="I14" s="245"/>
      <c r="J14" s="245"/>
      <c r="K14" s="245"/>
      <c r="L14" s="245"/>
      <c r="M14" s="246"/>
      <c r="N14" s="197"/>
    </row>
    <row r="15" spans="1:14" ht="9.9499999999999993" customHeight="1" x14ac:dyDescent="0.2">
      <c r="A15" s="357"/>
      <c r="B15" s="147"/>
      <c r="D15" s="360"/>
      <c r="E15" s="360"/>
      <c r="F15" s="360"/>
      <c r="G15" s="360"/>
      <c r="H15" s="360"/>
      <c r="I15" s="360"/>
      <c r="J15" s="360"/>
      <c r="K15" s="360"/>
      <c r="L15" s="360"/>
      <c r="M15" s="360"/>
      <c r="N15" s="360"/>
    </row>
    <row r="16" spans="1:14" ht="9.9499999999999993" customHeight="1" x14ac:dyDescent="0.2">
      <c r="A16" s="357"/>
      <c r="B16" s="147"/>
      <c r="D16" s="360"/>
      <c r="E16" s="360"/>
      <c r="F16" s="360"/>
      <c r="G16" s="360"/>
      <c r="H16" s="360"/>
      <c r="I16" s="360"/>
      <c r="J16" s="360"/>
      <c r="K16" s="360"/>
      <c r="L16" s="360"/>
      <c r="M16" s="360"/>
      <c r="N16" s="360"/>
    </row>
    <row r="17" spans="1:15" ht="9.9499999999999993" customHeight="1" x14ac:dyDescent="0.2">
      <c r="A17" s="148"/>
      <c r="B17" s="148"/>
      <c r="C17" s="148"/>
      <c r="D17" s="148"/>
      <c r="E17" s="148"/>
      <c r="F17" s="148"/>
      <c r="G17" s="148"/>
      <c r="H17" s="148"/>
      <c r="I17" s="148"/>
      <c r="J17" s="148"/>
      <c r="K17" s="148"/>
      <c r="L17" s="148"/>
      <c r="M17" s="148"/>
      <c r="N17" s="148"/>
      <c r="O17" s="148"/>
    </row>
    <row r="18" spans="1:15" ht="15.95" customHeight="1" x14ac:dyDescent="0.2">
      <c r="A18" s="438" t="s">
        <v>456</v>
      </c>
      <c r="B18" s="438"/>
      <c r="C18" s="438"/>
      <c r="D18" s="438"/>
      <c r="E18" s="438"/>
      <c r="F18" s="438"/>
      <c r="G18" s="438"/>
      <c r="H18" s="438"/>
      <c r="I18" s="438"/>
      <c r="J18" s="438"/>
      <c r="K18" s="438"/>
      <c r="L18" s="438"/>
      <c r="M18" s="438"/>
      <c r="N18" s="438"/>
      <c r="O18" s="148"/>
    </row>
    <row r="19" spans="1:15" ht="9.9499999999999993" customHeight="1" thickBot="1" x14ac:dyDescent="0.25">
      <c r="A19" s="148"/>
      <c r="B19" s="148"/>
      <c r="C19" s="148"/>
      <c r="D19" s="148"/>
      <c r="E19" s="148"/>
      <c r="F19" s="148"/>
      <c r="G19" s="148"/>
      <c r="H19" s="148"/>
      <c r="I19" s="148"/>
      <c r="J19" s="148"/>
      <c r="K19" s="148"/>
      <c r="L19" s="148"/>
      <c r="M19" s="148"/>
      <c r="N19" s="148"/>
      <c r="O19" s="148"/>
    </row>
    <row r="20" spans="1:15" ht="20.100000000000001" customHeight="1" thickTop="1" thickBot="1" x14ac:dyDescent="0.25">
      <c r="A20" s="357" t="s">
        <v>2</v>
      </c>
      <c r="B20" s="485"/>
      <c r="C20" s="486"/>
      <c r="D20" s="487"/>
      <c r="F20" s="357" t="s">
        <v>3</v>
      </c>
      <c r="G20" s="485"/>
      <c r="H20" s="486"/>
      <c r="I20" s="486"/>
      <c r="J20" s="487"/>
    </row>
    <row r="21" spans="1:15" ht="9.9499999999999993" customHeight="1" thickTop="1" thickBot="1" x14ac:dyDescent="0.25">
      <c r="A21" s="147"/>
    </row>
    <row r="22" spans="1:15" ht="20.100000000000001" customHeight="1" thickTop="1" thickBot="1" x14ac:dyDescent="0.25">
      <c r="A22" s="357" t="s">
        <v>4</v>
      </c>
      <c r="B22" s="485"/>
      <c r="C22" s="486"/>
      <c r="D22" s="486"/>
      <c r="E22" s="486"/>
      <c r="F22" s="486"/>
      <c r="G22" s="486"/>
      <c r="H22" s="486"/>
      <c r="I22" s="486"/>
      <c r="J22" s="487"/>
    </row>
    <row r="23" spans="1:15" ht="9.9499999999999993" customHeight="1" thickTop="1" thickBot="1" x14ac:dyDescent="0.25">
      <c r="A23" s="147"/>
    </row>
    <row r="24" spans="1:15" ht="20.100000000000001" customHeight="1" thickTop="1" thickBot="1" x14ac:dyDescent="0.25">
      <c r="A24" s="357" t="s">
        <v>5</v>
      </c>
      <c r="B24" s="596"/>
      <c r="C24" s="597"/>
      <c r="F24" s="357" t="s">
        <v>448</v>
      </c>
      <c r="G24" s="432" t="s">
        <v>449</v>
      </c>
      <c r="H24" s="433"/>
      <c r="I24" s="433"/>
      <c r="J24" s="434"/>
    </row>
    <row r="25" spans="1:15" ht="9.9499999999999993" customHeight="1" thickTop="1" x14ac:dyDescent="0.2">
      <c r="A25" s="148"/>
      <c r="B25" s="148"/>
      <c r="C25" s="148"/>
      <c r="D25" s="148"/>
      <c r="E25" s="148"/>
      <c r="F25" s="148"/>
      <c r="G25" s="148"/>
      <c r="H25" s="148"/>
      <c r="I25" s="148"/>
      <c r="J25" s="148"/>
      <c r="K25" s="148"/>
      <c r="L25" s="148"/>
      <c r="M25" s="148"/>
      <c r="N25" s="148"/>
      <c r="O25" s="148"/>
    </row>
    <row r="26" spans="1:15" ht="9.9499999999999993" customHeight="1" x14ac:dyDescent="0.2">
      <c r="A26" s="148"/>
      <c r="B26" s="148"/>
      <c r="C26" s="148"/>
      <c r="D26" s="148"/>
      <c r="E26" s="148"/>
      <c r="F26" s="148"/>
      <c r="G26" s="148"/>
      <c r="H26" s="148"/>
      <c r="I26" s="148"/>
      <c r="J26" s="148"/>
      <c r="K26" s="148"/>
      <c r="L26" s="148"/>
      <c r="M26" s="148"/>
      <c r="N26" s="148"/>
      <c r="O26" s="148"/>
    </row>
    <row r="27" spans="1:15" ht="21.75" customHeight="1" x14ac:dyDescent="0.2">
      <c r="A27" s="438" t="s">
        <v>318</v>
      </c>
      <c r="B27" s="438"/>
      <c r="C27" s="438"/>
      <c r="D27" s="438"/>
      <c r="E27" s="438"/>
      <c r="F27" s="438"/>
      <c r="G27" s="438"/>
      <c r="H27" s="438"/>
      <c r="I27" s="438"/>
      <c r="J27" s="438"/>
      <c r="K27" s="438"/>
      <c r="L27" s="438"/>
      <c r="M27" s="438"/>
      <c r="N27" s="438"/>
      <c r="O27" s="148"/>
    </row>
    <row r="28" spans="1:15" ht="9.9499999999999993" customHeight="1" thickBot="1" x14ac:dyDescent="0.25">
      <c r="A28" s="148"/>
      <c r="B28" s="148"/>
      <c r="C28" s="148"/>
      <c r="D28" s="148"/>
      <c r="E28" s="148"/>
      <c r="F28" s="148"/>
      <c r="G28" s="148"/>
      <c r="H28" s="148"/>
      <c r="I28" s="148"/>
      <c r="J28" s="148"/>
      <c r="K28" s="148"/>
      <c r="L28" s="148"/>
      <c r="M28" s="148"/>
      <c r="N28" s="148"/>
      <c r="O28" s="148"/>
    </row>
    <row r="29" spans="1:15" ht="20.100000000000001" customHeight="1" thickTop="1" thickBot="1" x14ac:dyDescent="0.3">
      <c r="A29" s="161" t="s">
        <v>426</v>
      </c>
      <c r="B29" s="582"/>
      <c r="C29" s="583"/>
      <c r="D29" s="148"/>
      <c r="E29" s="148"/>
      <c r="F29" s="148"/>
      <c r="G29" s="148"/>
      <c r="H29" s="148"/>
      <c r="I29" s="148"/>
      <c r="J29" s="148"/>
      <c r="K29" s="148"/>
      <c r="L29" s="148"/>
      <c r="M29" s="148"/>
      <c r="N29" s="148"/>
      <c r="O29" s="148"/>
    </row>
    <row r="30" spans="1:15" ht="9.9499999999999993" customHeight="1" thickTop="1" x14ac:dyDescent="0.2">
      <c r="A30" s="148"/>
      <c r="B30" s="148"/>
      <c r="C30" s="148"/>
      <c r="D30" s="148"/>
      <c r="E30" s="148"/>
      <c r="F30" s="148"/>
      <c r="G30" s="148"/>
      <c r="H30" s="148"/>
      <c r="I30" s="148"/>
      <c r="J30" s="148"/>
      <c r="K30" s="148"/>
      <c r="L30" s="148"/>
      <c r="M30" s="148"/>
      <c r="N30" s="148"/>
      <c r="O30" s="148"/>
    </row>
    <row r="31" spans="1:15" s="161" customFormat="1" ht="20.100000000000001" customHeight="1" thickBot="1" x14ac:dyDescent="0.3">
      <c r="A31" s="149" t="s">
        <v>427</v>
      </c>
    </row>
    <row r="32" spans="1:15" ht="50.1" customHeight="1" thickTop="1" x14ac:dyDescent="0.2">
      <c r="A32" s="148"/>
      <c r="B32" s="561"/>
      <c r="C32" s="562"/>
      <c r="D32" s="562"/>
      <c r="E32" s="562"/>
      <c r="F32" s="562"/>
      <c r="G32" s="562"/>
      <c r="H32" s="562"/>
      <c r="I32" s="562"/>
      <c r="J32" s="562"/>
      <c r="K32" s="562"/>
      <c r="L32" s="562"/>
      <c r="M32" s="563"/>
      <c r="N32" s="194"/>
      <c r="O32" s="148"/>
    </row>
    <row r="33" spans="1:15" ht="50.1" customHeight="1" x14ac:dyDescent="0.2">
      <c r="A33" s="148"/>
      <c r="B33" s="564"/>
      <c r="C33" s="565"/>
      <c r="D33" s="565"/>
      <c r="E33" s="565"/>
      <c r="F33" s="565"/>
      <c r="G33" s="565"/>
      <c r="H33" s="565"/>
      <c r="I33" s="565"/>
      <c r="J33" s="565"/>
      <c r="K33" s="565"/>
      <c r="L33" s="565"/>
      <c r="M33" s="566"/>
      <c r="N33" s="194"/>
      <c r="O33" s="148"/>
    </row>
    <row r="34" spans="1:15" ht="50.1" customHeight="1" thickBot="1" x14ac:dyDescent="0.25">
      <c r="A34" s="148"/>
      <c r="B34" s="567"/>
      <c r="C34" s="568"/>
      <c r="D34" s="568"/>
      <c r="E34" s="568"/>
      <c r="F34" s="568"/>
      <c r="G34" s="568"/>
      <c r="H34" s="568"/>
      <c r="I34" s="568"/>
      <c r="J34" s="568"/>
      <c r="K34" s="568"/>
      <c r="L34" s="568"/>
      <c r="M34" s="569"/>
      <c r="N34" s="194"/>
      <c r="O34" s="148"/>
    </row>
    <row r="35" spans="1:15" ht="9.9499999999999993" customHeight="1" thickTop="1" x14ac:dyDescent="0.2">
      <c r="A35" s="148"/>
      <c r="B35" s="148"/>
      <c r="C35" s="148"/>
      <c r="D35" s="148"/>
      <c r="E35" s="148"/>
      <c r="F35" s="148"/>
      <c r="G35" s="148"/>
      <c r="H35" s="148"/>
      <c r="I35" s="148"/>
      <c r="J35" s="148"/>
      <c r="K35" s="148"/>
      <c r="L35" s="148"/>
      <c r="M35" s="148"/>
      <c r="N35" s="148"/>
      <c r="O35" s="148"/>
    </row>
    <row r="36" spans="1:15" ht="9.9499999999999993" customHeight="1" x14ac:dyDescent="0.2">
      <c r="A36" s="148"/>
      <c r="B36" s="148"/>
      <c r="C36" s="148"/>
      <c r="D36" s="148"/>
      <c r="E36" s="148"/>
      <c r="F36" s="148"/>
      <c r="G36" s="148"/>
      <c r="H36" s="148"/>
      <c r="I36" s="148"/>
      <c r="J36" s="148"/>
      <c r="K36" s="148"/>
      <c r="L36" s="148"/>
      <c r="M36" s="148"/>
      <c r="N36" s="148"/>
      <c r="O36" s="148"/>
    </row>
    <row r="37" spans="1:15" ht="15.95" customHeight="1" x14ac:dyDescent="0.2">
      <c r="A37" s="438" t="s">
        <v>321</v>
      </c>
      <c r="B37" s="438"/>
      <c r="C37" s="438"/>
      <c r="D37" s="438"/>
      <c r="E37" s="438"/>
      <c r="F37" s="438"/>
      <c r="G37" s="438"/>
      <c r="H37" s="438"/>
      <c r="I37" s="438"/>
      <c r="J37" s="438"/>
      <c r="K37" s="438"/>
      <c r="L37" s="438"/>
      <c r="M37" s="438"/>
      <c r="N37" s="438"/>
      <c r="O37" s="148"/>
    </row>
    <row r="38" spans="1:15" ht="9.9499999999999993" customHeight="1" thickBot="1" x14ac:dyDescent="0.25">
      <c r="A38" s="148"/>
      <c r="B38" s="148"/>
      <c r="C38" s="148"/>
      <c r="D38" s="148"/>
      <c r="E38" s="148"/>
      <c r="F38" s="148"/>
      <c r="G38" s="148"/>
      <c r="H38" s="148"/>
      <c r="I38" s="148"/>
      <c r="J38" s="148"/>
      <c r="K38" s="148"/>
      <c r="L38" s="148"/>
      <c r="M38" s="148"/>
      <c r="N38" s="148"/>
      <c r="O38" s="148"/>
    </row>
    <row r="39" spans="1:15" s="149" customFormat="1" ht="20.100000000000001" customHeight="1" thickTop="1" thickBot="1" x14ac:dyDescent="0.25">
      <c r="A39" s="149" t="s">
        <v>535</v>
      </c>
      <c r="E39" s="198"/>
    </row>
    <row r="40" spans="1:15" ht="9.9499999999999993" customHeight="1" thickTop="1" thickBot="1" x14ac:dyDescent="0.25">
      <c r="A40" s="148"/>
      <c r="B40" s="148"/>
      <c r="C40" s="148"/>
      <c r="D40" s="148"/>
      <c r="E40" s="148"/>
      <c r="F40" s="148"/>
      <c r="G40" s="148"/>
      <c r="H40" s="148"/>
      <c r="I40" s="148"/>
      <c r="J40" s="148"/>
      <c r="K40" s="148"/>
      <c r="L40" s="148"/>
      <c r="M40" s="148"/>
      <c r="N40" s="148"/>
      <c r="O40" s="148"/>
    </row>
    <row r="41" spans="1:15" ht="20.100000000000001" customHeight="1" thickTop="1" x14ac:dyDescent="0.2">
      <c r="A41" s="149" t="s">
        <v>323</v>
      </c>
      <c r="B41" s="561"/>
      <c r="C41" s="562"/>
      <c r="D41" s="562"/>
      <c r="E41" s="562"/>
      <c r="F41" s="562"/>
      <c r="G41" s="562"/>
      <c r="H41" s="562"/>
      <c r="I41" s="562"/>
      <c r="J41" s="562"/>
      <c r="K41" s="562"/>
      <c r="L41" s="562"/>
      <c r="M41" s="563"/>
      <c r="N41" s="148"/>
      <c r="O41" s="148"/>
    </row>
    <row r="42" spans="1:15" ht="20.100000000000001" customHeight="1" x14ac:dyDescent="0.2">
      <c r="A42" s="148"/>
      <c r="B42" s="564"/>
      <c r="C42" s="565"/>
      <c r="D42" s="565"/>
      <c r="E42" s="565"/>
      <c r="F42" s="565"/>
      <c r="G42" s="565"/>
      <c r="H42" s="565"/>
      <c r="I42" s="565"/>
      <c r="J42" s="565"/>
      <c r="K42" s="565"/>
      <c r="L42" s="565"/>
      <c r="M42" s="566"/>
      <c r="N42" s="148"/>
      <c r="O42" s="148"/>
    </row>
    <row r="43" spans="1:15" ht="20.100000000000001" customHeight="1" thickBot="1" x14ac:dyDescent="0.25">
      <c r="A43" s="148"/>
      <c r="B43" s="567"/>
      <c r="C43" s="568"/>
      <c r="D43" s="568"/>
      <c r="E43" s="568"/>
      <c r="F43" s="568"/>
      <c r="G43" s="568"/>
      <c r="H43" s="568"/>
      <c r="I43" s="568"/>
      <c r="J43" s="568"/>
      <c r="K43" s="568"/>
      <c r="L43" s="568"/>
      <c r="M43" s="569"/>
      <c r="N43" s="148"/>
      <c r="O43" s="148"/>
    </row>
    <row r="44" spans="1:15" ht="9.9499999999999993" customHeight="1" thickTop="1" x14ac:dyDescent="0.2">
      <c r="A44" s="162" t="s">
        <v>428</v>
      </c>
      <c r="B44" s="148"/>
      <c r="C44" s="148"/>
      <c r="D44" s="148"/>
      <c r="E44" s="148"/>
      <c r="F44" s="148"/>
      <c r="G44" s="148"/>
      <c r="H44" s="148"/>
      <c r="I44" s="148"/>
      <c r="J44" s="148"/>
      <c r="K44" s="148"/>
      <c r="L44" s="148"/>
      <c r="M44" s="148"/>
      <c r="N44" s="148"/>
      <c r="O44" s="148"/>
    </row>
    <row r="45" spans="1:15" s="9" customFormat="1" ht="9.9499999999999993" customHeight="1" x14ac:dyDescent="0.25">
      <c r="A45" s="118"/>
      <c r="C45" s="119"/>
      <c r="E45" s="113"/>
      <c r="F45" s="113"/>
      <c r="H45" s="120"/>
      <c r="I45" s="120"/>
      <c r="J45" s="120"/>
    </row>
    <row r="46" spans="1:15" s="9" customFormat="1" ht="9.9499999999999993" customHeight="1" x14ac:dyDescent="0.25">
      <c r="A46" s="118"/>
      <c r="C46" s="119"/>
      <c r="E46" s="113"/>
      <c r="F46" s="113"/>
      <c r="H46" s="120"/>
      <c r="I46" s="120"/>
      <c r="J46" s="120"/>
    </row>
    <row r="47" spans="1:15" ht="9.9499999999999993" customHeight="1" thickBot="1" x14ac:dyDescent="0.25"/>
    <row r="48" spans="1:15" ht="20.100000000000001" customHeight="1" thickTop="1" thickBot="1" x14ac:dyDescent="0.25">
      <c r="A48" s="357" t="s">
        <v>9</v>
      </c>
      <c r="E48" s="356" t="s">
        <v>10</v>
      </c>
      <c r="F48" s="198"/>
      <c r="G48" s="356" t="s">
        <v>95</v>
      </c>
      <c r="H48" s="198"/>
      <c r="I48" s="356" t="s">
        <v>96</v>
      </c>
      <c r="J48" s="198"/>
      <c r="K48" s="356" t="s">
        <v>97</v>
      </c>
      <c r="L48" s="198"/>
      <c r="M48" s="356" t="s">
        <v>98</v>
      </c>
      <c r="N48" s="198"/>
    </row>
    <row r="49" spans="1:14" ht="9.9499999999999993" customHeight="1" thickTop="1" thickBot="1" x14ac:dyDescent="0.25">
      <c r="E49" s="121"/>
      <c r="G49" s="121"/>
      <c r="I49" s="121"/>
      <c r="K49" s="113"/>
      <c r="M49" s="113"/>
    </row>
    <row r="50" spans="1:14" ht="20.100000000000001" customHeight="1" thickTop="1" thickBot="1" x14ac:dyDescent="0.25">
      <c r="E50" s="356" t="s">
        <v>11</v>
      </c>
      <c r="F50" s="199"/>
      <c r="G50" s="356" t="s">
        <v>12</v>
      </c>
      <c r="H50" s="198"/>
      <c r="I50" s="356" t="s">
        <v>13</v>
      </c>
      <c r="J50" s="198"/>
      <c r="K50" s="356" t="s">
        <v>14</v>
      </c>
      <c r="L50" s="198"/>
      <c r="M50" s="356" t="s">
        <v>15</v>
      </c>
      <c r="N50" s="198"/>
    </row>
    <row r="51" spans="1:14" ht="9.9499999999999993" customHeight="1" thickTop="1" thickBot="1" x14ac:dyDescent="0.25">
      <c r="E51" s="121"/>
      <c r="G51" s="121"/>
    </row>
    <row r="52" spans="1:14" ht="20.100000000000001" customHeight="1" thickTop="1" thickBot="1" x14ac:dyDescent="0.25">
      <c r="E52" s="356" t="s">
        <v>16</v>
      </c>
      <c r="F52" s="198"/>
      <c r="G52" s="356" t="s">
        <v>17</v>
      </c>
      <c r="H52" s="198"/>
      <c r="K52" s="356" t="s">
        <v>18</v>
      </c>
      <c r="L52" s="198"/>
      <c r="M52" s="71"/>
    </row>
    <row r="53" spans="1:14" ht="9.9499999999999993" customHeight="1" thickTop="1" x14ac:dyDescent="0.2">
      <c r="E53" s="113"/>
      <c r="F53" s="119"/>
      <c r="G53" s="113"/>
      <c r="H53" s="119"/>
      <c r="K53" s="113"/>
      <c r="L53" s="119"/>
    </row>
    <row r="54" spans="1:14" s="165" customFormat="1" ht="17.25" customHeight="1" thickBot="1" x14ac:dyDescent="0.25">
      <c r="A54" s="164" t="s">
        <v>430</v>
      </c>
      <c r="C54" s="166"/>
      <c r="D54" s="166"/>
      <c r="E54" s="166"/>
      <c r="F54" s="166"/>
      <c r="G54" s="166"/>
      <c r="H54" s="166"/>
      <c r="I54" s="166"/>
      <c r="J54" s="166"/>
      <c r="K54" s="166"/>
      <c r="L54" s="166"/>
      <c r="M54" s="166"/>
      <c r="N54" s="166"/>
    </row>
    <row r="55" spans="1:14" s="146" customFormat="1" ht="33" customHeight="1" thickTop="1" x14ac:dyDescent="0.2">
      <c r="A55" s="358"/>
      <c r="B55" s="421"/>
      <c r="C55" s="422"/>
      <c r="D55" s="422"/>
      <c r="E55" s="422"/>
      <c r="F55" s="422"/>
      <c r="G55" s="422"/>
      <c r="H55" s="422"/>
      <c r="I55" s="422"/>
      <c r="J55" s="422"/>
      <c r="K55" s="422"/>
      <c r="L55" s="422"/>
      <c r="M55" s="423"/>
      <c r="N55" s="163"/>
    </row>
    <row r="56" spans="1:14" s="146" customFormat="1" ht="33" customHeight="1" thickBot="1" x14ac:dyDescent="0.25">
      <c r="A56" s="358"/>
      <c r="B56" s="427"/>
      <c r="C56" s="428"/>
      <c r="D56" s="428"/>
      <c r="E56" s="428"/>
      <c r="F56" s="428"/>
      <c r="G56" s="428"/>
      <c r="H56" s="428"/>
      <c r="I56" s="428"/>
      <c r="J56" s="428"/>
      <c r="K56" s="428"/>
      <c r="L56" s="428"/>
      <c r="M56" s="429"/>
      <c r="N56" s="163"/>
    </row>
    <row r="57" spans="1:14" s="146" customFormat="1" ht="9.9499999999999993" customHeight="1" thickTop="1" thickBot="1" x14ac:dyDescent="0.25">
      <c r="A57" s="358"/>
      <c r="B57" s="167"/>
      <c r="C57" s="167"/>
      <c r="D57" s="167"/>
      <c r="E57" s="167"/>
      <c r="F57" s="167"/>
      <c r="G57" s="167"/>
      <c r="H57" s="167"/>
      <c r="I57" s="167"/>
      <c r="J57" s="167"/>
      <c r="K57" s="167"/>
      <c r="L57" s="167"/>
      <c r="M57" s="167"/>
      <c r="N57" s="163"/>
    </row>
    <row r="58" spans="1:14" s="146" customFormat="1" ht="20.100000000000001" customHeight="1" thickTop="1" thickBot="1" x14ac:dyDescent="0.25">
      <c r="A58" s="358" t="s">
        <v>516</v>
      </c>
      <c r="B58" s="167"/>
      <c r="C58" s="167"/>
      <c r="D58" s="201"/>
      <c r="E58" s="167"/>
      <c r="F58" s="167"/>
      <c r="G58" s="167"/>
      <c r="H58" s="167"/>
      <c r="I58" s="167"/>
      <c r="J58" s="167"/>
      <c r="K58" s="167"/>
      <c r="L58" s="167"/>
      <c r="M58" s="167"/>
      <c r="N58" s="163"/>
    </row>
    <row r="59" spans="1:14" s="146" customFormat="1" ht="9.9499999999999993" customHeight="1" thickTop="1" thickBot="1" x14ac:dyDescent="0.25">
      <c r="A59" s="358"/>
      <c r="B59" s="167"/>
      <c r="C59" s="167"/>
      <c r="D59" s="167"/>
      <c r="E59" s="167"/>
      <c r="F59" s="167"/>
      <c r="G59" s="167"/>
      <c r="H59" s="167"/>
      <c r="I59" s="167"/>
      <c r="J59" s="167"/>
      <c r="K59" s="167"/>
      <c r="L59" s="167"/>
      <c r="M59" s="167"/>
      <c r="N59" s="163"/>
    </row>
    <row r="60" spans="1:14" ht="20.100000000000001" customHeight="1" thickTop="1" thickBot="1" x14ac:dyDescent="0.25">
      <c r="A60" s="357" t="s">
        <v>290</v>
      </c>
      <c r="E60" s="578"/>
      <c r="F60" s="579"/>
      <c r="G60" s="9"/>
      <c r="H60" s="578"/>
      <c r="I60" s="580"/>
      <c r="J60" s="579"/>
      <c r="K60" s="9"/>
      <c r="L60" s="578"/>
      <c r="M60" s="580"/>
      <c r="N60" s="579"/>
    </row>
    <row r="61" spans="1:14" s="146" customFormat="1" ht="9.9499999999999993" customHeight="1" thickTop="1" x14ac:dyDescent="0.2">
      <c r="A61" s="358"/>
      <c r="B61" s="167"/>
      <c r="C61" s="167"/>
      <c r="D61" s="167"/>
      <c r="E61" s="167"/>
      <c r="F61" s="167"/>
      <c r="G61" s="167"/>
      <c r="H61" s="167"/>
      <c r="I61" s="167"/>
      <c r="J61" s="167"/>
      <c r="K61" s="167"/>
      <c r="L61" s="167"/>
      <c r="M61" s="167"/>
      <c r="N61" s="163"/>
    </row>
    <row r="62" spans="1:14" s="146" customFormat="1" ht="23.25" customHeight="1" x14ac:dyDescent="0.2">
      <c r="A62" s="357" t="s">
        <v>293</v>
      </c>
      <c r="B62" s="167"/>
      <c r="C62" s="167"/>
      <c r="D62" s="167"/>
      <c r="E62" s="167"/>
      <c r="F62" s="167"/>
      <c r="G62" s="167"/>
      <c r="H62" s="439"/>
      <c r="I62" s="440"/>
      <c r="J62" s="440"/>
      <c r="K62" s="440"/>
      <c r="L62" s="440"/>
      <c r="M62" s="440"/>
      <c r="N62" s="441"/>
    </row>
    <row r="63" spans="1:14" s="146" customFormat="1" ht="9.9499999999999993" customHeight="1" thickBot="1" x14ac:dyDescent="0.25">
      <c r="A63" s="358"/>
      <c r="B63" s="167"/>
      <c r="C63" s="167"/>
      <c r="D63" s="167"/>
      <c r="E63" s="167"/>
      <c r="F63" s="167"/>
      <c r="G63" s="167"/>
      <c r="H63" s="167"/>
      <c r="I63" s="167"/>
      <c r="J63" s="167"/>
      <c r="K63" s="167"/>
      <c r="L63" s="167"/>
      <c r="M63" s="167"/>
      <c r="N63" s="163"/>
    </row>
    <row r="64" spans="1:14" s="9" customFormat="1" ht="20.100000000000001" customHeight="1" thickTop="1" thickBot="1" x14ac:dyDescent="0.3">
      <c r="A64" s="357" t="s">
        <v>22</v>
      </c>
      <c r="E64" s="354"/>
    </row>
    <row r="65" spans="1:15" s="168" customFormat="1" ht="20.100000000000001" customHeight="1" thickTop="1" x14ac:dyDescent="0.25">
      <c r="A65" s="358"/>
      <c r="E65" s="169"/>
    </row>
    <row r="66" spans="1:15" ht="9.9499999999999993" customHeight="1" x14ac:dyDescent="0.2">
      <c r="A66" s="148"/>
      <c r="B66" s="148"/>
      <c r="C66" s="148"/>
      <c r="D66" s="148"/>
      <c r="E66" s="148"/>
      <c r="F66" s="148"/>
      <c r="G66" s="148"/>
      <c r="H66" s="148"/>
      <c r="I66" s="148"/>
      <c r="J66" s="148"/>
      <c r="K66" s="148"/>
      <c r="L66" s="148"/>
      <c r="M66" s="148"/>
      <c r="N66" s="148"/>
      <c r="O66" s="148"/>
    </row>
    <row r="67" spans="1:15" ht="15.95" customHeight="1" x14ac:dyDescent="0.2">
      <c r="A67" s="438" t="s">
        <v>431</v>
      </c>
      <c r="B67" s="438"/>
      <c r="C67" s="438"/>
      <c r="D67" s="438"/>
      <c r="E67" s="438"/>
      <c r="F67" s="438"/>
      <c r="G67" s="438"/>
      <c r="H67" s="438"/>
      <c r="I67" s="438"/>
      <c r="J67" s="438"/>
      <c r="K67" s="438"/>
      <c r="L67" s="438"/>
      <c r="M67" s="438"/>
      <c r="N67" s="438"/>
      <c r="O67" s="148"/>
    </row>
    <row r="68" spans="1:15" ht="9.9499999999999993" customHeight="1" x14ac:dyDescent="0.2">
      <c r="A68" s="148"/>
      <c r="B68" s="148"/>
      <c r="C68" s="148"/>
      <c r="D68" s="148"/>
      <c r="E68" s="148"/>
      <c r="F68" s="148"/>
      <c r="G68" s="148"/>
      <c r="H68" s="148"/>
      <c r="I68" s="148"/>
      <c r="J68" s="148"/>
      <c r="K68" s="148"/>
      <c r="L68" s="148"/>
      <c r="M68" s="148"/>
      <c r="N68" s="148"/>
      <c r="O68" s="148"/>
    </row>
    <row r="69" spans="1:15" s="170" customFormat="1" ht="30" customHeight="1" x14ac:dyDescent="0.2">
      <c r="A69" s="600" t="s">
        <v>617</v>
      </c>
      <c r="B69" s="601"/>
      <c r="C69" s="587" t="str">
        <f>IF('Fiche 3-1'!B438&lt;&gt;"",'Fiche 3-1'!B438,"")</f>
        <v/>
      </c>
      <c r="D69" s="588"/>
      <c r="E69" s="588"/>
      <c r="F69" s="588"/>
      <c r="G69" s="588"/>
      <c r="H69" s="588"/>
      <c r="I69" s="588"/>
      <c r="J69" s="588"/>
      <c r="K69" s="588"/>
      <c r="L69" s="588"/>
      <c r="M69" s="589"/>
      <c r="N69" s="365"/>
    </row>
    <row r="70" spans="1:15" s="170" customFormat="1" ht="30" customHeight="1" x14ac:dyDescent="0.2">
      <c r="C70" s="590"/>
      <c r="D70" s="591"/>
      <c r="E70" s="591"/>
      <c r="F70" s="591"/>
      <c r="G70" s="591"/>
      <c r="H70" s="591"/>
      <c r="I70" s="591"/>
      <c r="J70" s="591"/>
      <c r="K70" s="591"/>
      <c r="L70" s="591"/>
      <c r="M70" s="592"/>
      <c r="N70" s="365"/>
    </row>
    <row r="71" spans="1:15" s="170" customFormat="1" ht="30" customHeight="1" x14ac:dyDescent="0.2">
      <c r="C71" s="593"/>
      <c r="D71" s="594"/>
      <c r="E71" s="594"/>
      <c r="F71" s="594"/>
      <c r="G71" s="594"/>
      <c r="H71" s="594"/>
      <c r="I71" s="594"/>
      <c r="J71" s="594"/>
      <c r="K71" s="594"/>
      <c r="L71" s="594"/>
      <c r="M71" s="595"/>
      <c r="N71" s="365"/>
    </row>
    <row r="72" spans="1:15" s="170" customFormat="1" ht="9.9499999999999993" customHeight="1" thickBot="1" x14ac:dyDescent="0.25"/>
    <row r="73" spans="1:15" s="170" customFormat="1" ht="18.75" customHeight="1" thickTop="1" thickBot="1" x14ac:dyDescent="0.25">
      <c r="A73" s="170" t="s">
        <v>328</v>
      </c>
      <c r="F73" s="202"/>
    </row>
    <row r="74" spans="1:15" s="170" customFormat="1" ht="9.9499999999999993" customHeight="1" thickTop="1" thickBot="1" x14ac:dyDescent="0.25"/>
    <row r="75" spans="1:15" s="170" customFormat="1" ht="30" customHeight="1" thickTop="1" x14ac:dyDescent="0.2">
      <c r="A75" s="602" t="s">
        <v>618</v>
      </c>
      <c r="B75" s="603"/>
      <c r="C75" s="421"/>
      <c r="D75" s="422"/>
      <c r="E75" s="422"/>
      <c r="F75" s="422"/>
      <c r="G75" s="422"/>
      <c r="H75" s="422"/>
      <c r="I75" s="422"/>
      <c r="J75" s="422"/>
      <c r="K75" s="422"/>
      <c r="L75" s="422"/>
      <c r="M75" s="423"/>
      <c r="N75" s="195"/>
    </row>
    <row r="76" spans="1:15" s="170" customFormat="1" ht="30" customHeight="1" x14ac:dyDescent="0.2">
      <c r="C76" s="424"/>
      <c r="D76" s="425"/>
      <c r="E76" s="425"/>
      <c r="F76" s="425"/>
      <c r="G76" s="425"/>
      <c r="H76" s="425"/>
      <c r="I76" s="425"/>
      <c r="J76" s="425"/>
      <c r="K76" s="425"/>
      <c r="L76" s="425"/>
      <c r="M76" s="426"/>
      <c r="N76" s="195"/>
    </row>
    <row r="77" spans="1:15" s="170" customFormat="1" ht="30" customHeight="1" thickBot="1" x14ac:dyDescent="0.25">
      <c r="C77" s="427"/>
      <c r="D77" s="428"/>
      <c r="E77" s="428"/>
      <c r="F77" s="428"/>
      <c r="G77" s="428"/>
      <c r="H77" s="428"/>
      <c r="I77" s="428"/>
      <c r="J77" s="428"/>
      <c r="K77" s="428"/>
      <c r="L77" s="428"/>
      <c r="M77" s="429"/>
      <c r="N77" s="195"/>
    </row>
    <row r="78" spans="1:15" s="170" customFormat="1" ht="9.9499999999999993" customHeight="1" thickTop="1" thickBot="1" x14ac:dyDescent="0.25"/>
    <row r="79" spans="1:15" s="170" customFormat="1" ht="20.100000000000001" customHeight="1" thickTop="1" thickBot="1" x14ac:dyDescent="0.25">
      <c r="A79" s="170" t="s">
        <v>330</v>
      </c>
      <c r="D79" s="170" t="s">
        <v>619</v>
      </c>
      <c r="E79" s="576" t="str">
        <f>IF('Fiche 3-1'!C445&lt;&gt;"",'Fiche 3-1'!C445,"")</f>
        <v/>
      </c>
      <c r="F79" s="577"/>
      <c r="H79" s="170" t="s">
        <v>620</v>
      </c>
      <c r="I79" s="574"/>
      <c r="J79" s="575"/>
    </row>
    <row r="80" spans="1:15" s="170" customFormat="1" ht="9.9499999999999993" customHeight="1" thickTop="1" x14ac:dyDescent="0.2"/>
    <row r="81" spans="1:15" s="170" customFormat="1" ht="9.9499999999999993" customHeight="1" x14ac:dyDescent="0.2"/>
    <row r="82" spans="1:15" ht="15.95" customHeight="1" x14ac:dyDescent="0.2">
      <c r="A82" s="438" t="s">
        <v>130</v>
      </c>
      <c r="B82" s="438"/>
      <c r="C82" s="438"/>
      <c r="D82" s="438"/>
      <c r="E82" s="438"/>
      <c r="F82" s="438"/>
      <c r="G82" s="438"/>
      <c r="H82" s="438"/>
      <c r="I82" s="438"/>
      <c r="J82" s="438"/>
      <c r="K82" s="438"/>
      <c r="L82" s="438"/>
      <c r="M82" s="438"/>
      <c r="N82" s="438"/>
      <c r="O82" s="148"/>
    </row>
    <row r="83" spans="1:15" ht="9.9499999999999993" customHeight="1" x14ac:dyDescent="0.2">
      <c r="A83" s="148"/>
      <c r="B83" s="148"/>
      <c r="C83" s="148"/>
      <c r="D83" s="148"/>
      <c r="E83" s="148"/>
      <c r="F83" s="148"/>
      <c r="G83" s="148"/>
      <c r="H83" s="148"/>
      <c r="I83" s="148"/>
      <c r="J83" s="148"/>
      <c r="K83" s="148"/>
      <c r="L83" s="148"/>
      <c r="M83" s="148"/>
      <c r="N83" s="148"/>
      <c r="O83" s="148"/>
    </row>
    <row r="84" spans="1:15" ht="8.1" customHeight="1" x14ac:dyDescent="0.2">
      <c r="A84" s="152"/>
      <c r="B84" s="152"/>
      <c r="C84" s="152"/>
      <c r="D84" s="152"/>
      <c r="E84" s="152"/>
      <c r="F84" s="152"/>
      <c r="G84" s="152"/>
      <c r="H84" s="152"/>
      <c r="I84" s="152"/>
      <c r="J84" s="152"/>
      <c r="K84" s="152"/>
      <c r="L84" s="152"/>
      <c r="M84" s="152"/>
      <c r="N84" s="152"/>
    </row>
    <row r="85" spans="1:15" ht="20.100000000000001" customHeight="1" x14ac:dyDescent="0.2">
      <c r="A85" s="132" t="s">
        <v>131</v>
      </c>
      <c r="B85" s="152"/>
      <c r="C85" s="152"/>
      <c r="D85" s="552" t="str">
        <f>+IF('Fiche 3-1'!D98:M98&lt;&gt;"",'Fiche 3-1'!D98:M98,"")</f>
        <v/>
      </c>
      <c r="E85" s="553"/>
      <c r="F85" s="553"/>
      <c r="G85" s="553"/>
      <c r="H85" s="553"/>
      <c r="I85" s="553"/>
      <c r="J85" s="553"/>
      <c r="K85" s="553"/>
      <c r="L85" s="553"/>
      <c r="M85" s="554"/>
      <c r="N85" s="152"/>
    </row>
    <row r="86" spans="1:15" ht="8.1" customHeight="1" x14ac:dyDescent="0.2">
      <c r="A86" s="152"/>
      <c r="B86" s="152"/>
      <c r="C86" s="152"/>
      <c r="D86" s="152"/>
      <c r="E86" s="152"/>
      <c r="F86" s="152"/>
      <c r="G86" s="152"/>
      <c r="H86" s="152"/>
      <c r="I86" s="152"/>
      <c r="J86" s="152"/>
      <c r="K86" s="152"/>
      <c r="L86" s="152"/>
      <c r="M86" s="152"/>
      <c r="N86" s="152"/>
    </row>
    <row r="87" spans="1:15" ht="9.9499999999999993" customHeight="1" x14ac:dyDescent="0.2"/>
    <row r="88" spans="1:15" ht="47.25" customHeight="1" x14ac:dyDescent="0.2">
      <c r="A88" s="357" t="s">
        <v>29</v>
      </c>
      <c r="B88" s="555" t="str">
        <f>IF('Fiche 3-1'!B101:N101&lt;&gt;"",'Fiche 3-1'!B101:N101,"")</f>
        <v/>
      </c>
      <c r="C88" s="555"/>
      <c r="D88" s="555"/>
      <c r="E88" s="555"/>
      <c r="F88" s="555"/>
      <c r="G88" s="555"/>
      <c r="H88" s="555"/>
      <c r="I88" s="555"/>
      <c r="J88" s="555"/>
      <c r="K88" s="555"/>
      <c r="L88" s="555"/>
      <c r="M88" s="555"/>
      <c r="N88" s="555"/>
    </row>
    <row r="89" spans="1:15" ht="9.9499999999999993" customHeight="1" x14ac:dyDescent="0.2">
      <c r="A89" s="357"/>
      <c r="B89" s="360"/>
      <c r="C89" s="360"/>
      <c r="D89" s="360"/>
      <c r="E89" s="360"/>
      <c r="F89" s="360"/>
      <c r="G89" s="360"/>
      <c r="H89" s="360"/>
      <c r="I89" s="360"/>
      <c r="J89" s="360"/>
      <c r="K89" s="360"/>
      <c r="L89" s="360"/>
      <c r="M89" s="360"/>
      <c r="N89" s="360"/>
    </row>
    <row r="90" spans="1:15" ht="13.5" thickBot="1" x14ac:dyDescent="0.25">
      <c r="A90" s="149"/>
      <c r="B90" s="126"/>
      <c r="C90" s="360"/>
    </row>
    <row r="91" spans="1:15" ht="20.100000000000001" customHeight="1" thickTop="1" thickBot="1" x14ac:dyDescent="0.25">
      <c r="A91" s="149" t="s">
        <v>344</v>
      </c>
      <c r="B91" s="130"/>
      <c r="C91" s="165"/>
      <c r="D91" s="173" t="s">
        <v>432</v>
      </c>
      <c r="E91" s="234" t="str">
        <f>IF('Fiche 3-1'!D137&lt;&gt;"",'Fiche 3-1'!D137,"")</f>
        <v/>
      </c>
      <c r="F91" s="165"/>
      <c r="G91" s="153" t="s">
        <v>346</v>
      </c>
      <c r="H91" s="206"/>
    </row>
    <row r="92" spans="1:15" ht="20.100000000000001" customHeight="1" thickTop="1" x14ac:dyDescent="0.2">
      <c r="A92" s="164"/>
      <c r="B92" s="130"/>
      <c r="C92" s="165"/>
      <c r="D92" s="165"/>
      <c r="E92" s="165"/>
      <c r="F92" s="165"/>
    </row>
    <row r="93" spans="1:15" ht="20.100000000000001" customHeight="1" thickBot="1" x14ac:dyDescent="0.25">
      <c r="A93" s="164" t="s">
        <v>433</v>
      </c>
      <c r="B93" s="130"/>
      <c r="C93" s="165"/>
      <c r="D93" s="165"/>
      <c r="E93" s="165"/>
      <c r="F93" s="165"/>
    </row>
    <row r="94" spans="1:15" ht="20.100000000000001" customHeight="1" thickTop="1" x14ac:dyDescent="0.2">
      <c r="A94" s="144"/>
      <c r="B94" s="421"/>
      <c r="C94" s="422"/>
      <c r="D94" s="422"/>
      <c r="E94" s="422"/>
      <c r="F94" s="422"/>
      <c r="G94" s="422"/>
      <c r="H94" s="422"/>
      <c r="I94" s="422"/>
      <c r="J94" s="422"/>
      <c r="K94" s="422"/>
      <c r="L94" s="422"/>
      <c r="M94" s="422"/>
      <c r="N94" s="423"/>
    </row>
    <row r="95" spans="1:15" ht="20.100000000000001" customHeight="1" x14ac:dyDescent="0.2">
      <c r="B95" s="424"/>
      <c r="C95" s="425"/>
      <c r="D95" s="425"/>
      <c r="E95" s="425"/>
      <c r="F95" s="425"/>
      <c r="G95" s="425"/>
      <c r="H95" s="425"/>
      <c r="I95" s="425"/>
      <c r="J95" s="425"/>
      <c r="K95" s="425"/>
      <c r="L95" s="425"/>
      <c r="M95" s="425"/>
      <c r="N95" s="426"/>
    </row>
    <row r="96" spans="1:15" ht="20.100000000000001" customHeight="1" thickBot="1" x14ac:dyDescent="0.25">
      <c r="B96" s="427"/>
      <c r="C96" s="428"/>
      <c r="D96" s="428"/>
      <c r="E96" s="428"/>
      <c r="F96" s="428"/>
      <c r="G96" s="428"/>
      <c r="H96" s="428"/>
      <c r="I96" s="428"/>
      <c r="J96" s="428"/>
      <c r="K96" s="428"/>
      <c r="L96" s="428"/>
      <c r="M96" s="428"/>
      <c r="N96" s="429"/>
    </row>
    <row r="97" spans="1:14" ht="9.9499999999999993" customHeight="1" thickTop="1" thickBot="1" x14ac:dyDescent="0.25">
      <c r="B97" s="127"/>
      <c r="C97" s="127"/>
      <c r="D97" s="127"/>
      <c r="E97" s="127"/>
      <c r="F97" s="127"/>
      <c r="G97" s="127"/>
      <c r="H97" s="127"/>
      <c r="I97" s="127"/>
      <c r="J97" s="127"/>
      <c r="K97" s="127"/>
      <c r="L97" s="127"/>
      <c r="M97" s="127"/>
      <c r="N97" s="127"/>
    </row>
    <row r="98" spans="1:14" ht="20.100000000000001" customHeight="1" thickTop="1" thickBot="1" x14ac:dyDescent="0.25">
      <c r="A98" s="357" t="s">
        <v>30</v>
      </c>
      <c r="D98" s="180" t="str">
        <f>IF('Fiche 3-1'!D139&lt;&gt;"",'Fiche 3-1'!D139,"")</f>
        <v/>
      </c>
      <c r="G98" s="357" t="s">
        <v>31</v>
      </c>
      <c r="I98" s="204"/>
    </row>
    <row r="99" spans="1:14" ht="9.9499999999999993" customHeight="1" thickTop="1" x14ac:dyDescent="0.2"/>
    <row r="100" spans="1:14" s="168" customFormat="1" ht="20.100000000000001" customHeight="1" thickBot="1" x14ac:dyDescent="0.3">
      <c r="A100" s="358" t="s">
        <v>533</v>
      </c>
      <c r="B100" s="174"/>
      <c r="C100" s="174"/>
      <c r="D100" s="174"/>
      <c r="E100" s="174"/>
      <c r="F100" s="174"/>
      <c r="G100" s="174"/>
      <c r="H100" s="174"/>
      <c r="I100" s="174"/>
      <c r="J100" s="174"/>
      <c r="K100" s="174"/>
      <c r="L100" s="174"/>
      <c r="M100" s="174"/>
      <c r="N100" s="174"/>
    </row>
    <row r="101" spans="1:14" s="168" customFormat="1" ht="20.100000000000001" customHeight="1" thickTop="1" x14ac:dyDescent="0.25">
      <c r="B101" s="421"/>
      <c r="C101" s="422"/>
      <c r="D101" s="422"/>
      <c r="E101" s="422"/>
      <c r="F101" s="422"/>
      <c r="G101" s="422"/>
      <c r="H101" s="422"/>
      <c r="I101" s="422"/>
      <c r="J101" s="422"/>
      <c r="K101" s="422"/>
      <c r="L101" s="422"/>
      <c r="M101" s="422"/>
      <c r="N101" s="423"/>
    </row>
    <row r="102" spans="1:14" s="168" customFormat="1" ht="20.100000000000001" customHeight="1" x14ac:dyDescent="0.25">
      <c r="B102" s="424"/>
      <c r="C102" s="425"/>
      <c r="D102" s="425"/>
      <c r="E102" s="425"/>
      <c r="F102" s="425"/>
      <c r="G102" s="425"/>
      <c r="H102" s="425"/>
      <c r="I102" s="425"/>
      <c r="J102" s="425"/>
      <c r="K102" s="425"/>
      <c r="L102" s="425"/>
      <c r="M102" s="425"/>
      <c r="N102" s="426"/>
    </row>
    <row r="103" spans="1:14" s="168" customFormat="1" ht="20.100000000000001" customHeight="1" thickBot="1" x14ac:dyDescent="0.3">
      <c r="B103" s="427"/>
      <c r="C103" s="428"/>
      <c r="D103" s="428"/>
      <c r="E103" s="428"/>
      <c r="F103" s="428"/>
      <c r="G103" s="428"/>
      <c r="H103" s="428"/>
      <c r="I103" s="428"/>
      <c r="J103" s="428"/>
      <c r="K103" s="428"/>
      <c r="L103" s="428"/>
      <c r="M103" s="428"/>
      <c r="N103" s="429"/>
    </row>
    <row r="104" spans="1:14" s="168" customFormat="1" ht="9.9499999999999993" customHeight="1" thickTop="1" thickBot="1" x14ac:dyDescent="0.3">
      <c r="B104" s="174"/>
      <c r="C104" s="174"/>
      <c r="D104" s="174"/>
      <c r="E104" s="174"/>
      <c r="F104" s="174"/>
      <c r="G104" s="174"/>
      <c r="H104" s="174"/>
      <c r="I104" s="174"/>
      <c r="J104" s="174"/>
      <c r="K104" s="174"/>
      <c r="L104" s="174"/>
      <c r="M104" s="174"/>
      <c r="N104" s="174"/>
    </row>
    <row r="105" spans="1:14" s="168" customFormat="1" ht="20.100000000000001" customHeight="1" thickTop="1" thickBot="1" x14ac:dyDescent="0.3">
      <c r="A105" s="358" t="s">
        <v>434</v>
      </c>
      <c r="B105" s="174"/>
      <c r="C105" s="174"/>
      <c r="D105" s="174"/>
      <c r="E105" s="175" t="s">
        <v>435</v>
      </c>
      <c r="F105" s="359" t="str">
        <f>IF('Fiche 3-1'!E126&lt;&gt;"",'Fiche 3-1'!E126,"")</f>
        <v/>
      </c>
      <c r="G105" s="174"/>
      <c r="H105" s="175" t="s">
        <v>621</v>
      </c>
      <c r="I105" s="205"/>
      <c r="J105" s="174"/>
      <c r="K105" s="174"/>
      <c r="L105" s="174"/>
      <c r="M105" s="174"/>
      <c r="N105" s="174"/>
    </row>
    <row r="106" spans="1:14" s="168" customFormat="1" ht="9.9499999999999993" customHeight="1" thickTop="1" x14ac:dyDescent="0.25">
      <c r="B106" s="174"/>
      <c r="C106" s="174"/>
      <c r="D106" s="174"/>
      <c r="E106" s="174"/>
      <c r="F106" s="174"/>
      <c r="G106" s="174"/>
      <c r="H106" s="174"/>
      <c r="I106" s="174"/>
      <c r="J106" s="174"/>
      <c r="K106" s="174"/>
      <c r="L106" s="174"/>
      <c r="M106" s="174"/>
      <c r="N106" s="174"/>
    </row>
    <row r="107" spans="1:14" s="168" customFormat="1" ht="20.100000000000001" customHeight="1" thickBot="1" x14ac:dyDescent="0.3">
      <c r="A107" s="176" t="s">
        <v>436</v>
      </c>
      <c r="B107" s="155"/>
      <c r="C107" s="155"/>
      <c r="D107" s="155"/>
      <c r="E107" s="155"/>
      <c r="F107" s="155"/>
      <c r="G107" s="155"/>
      <c r="H107" s="155"/>
      <c r="I107" s="155"/>
      <c r="J107" s="155"/>
      <c r="K107" s="174"/>
      <c r="L107" s="174"/>
      <c r="M107" s="174"/>
      <c r="N107" s="174"/>
    </row>
    <row r="108" spans="1:14" s="168" customFormat="1" ht="20.100000000000001" customHeight="1" thickTop="1" x14ac:dyDescent="0.25">
      <c r="A108" s="155"/>
      <c r="B108" s="421"/>
      <c r="C108" s="422"/>
      <c r="D108" s="422"/>
      <c r="E108" s="422"/>
      <c r="F108" s="422"/>
      <c r="G108" s="422"/>
      <c r="H108" s="422"/>
      <c r="I108" s="422"/>
      <c r="J108" s="422"/>
      <c r="K108" s="422"/>
      <c r="L108" s="422"/>
      <c r="M108" s="422"/>
      <c r="N108" s="423"/>
    </row>
    <row r="109" spans="1:14" s="168" customFormat="1" ht="20.100000000000001" customHeight="1" x14ac:dyDescent="0.25">
      <c r="A109" s="155"/>
      <c r="B109" s="424"/>
      <c r="C109" s="425"/>
      <c r="D109" s="425"/>
      <c r="E109" s="425"/>
      <c r="F109" s="425"/>
      <c r="G109" s="425"/>
      <c r="H109" s="425"/>
      <c r="I109" s="425"/>
      <c r="J109" s="425"/>
      <c r="K109" s="425"/>
      <c r="L109" s="425"/>
      <c r="M109" s="425"/>
      <c r="N109" s="426"/>
    </row>
    <row r="110" spans="1:14" ht="9.9499999999999993" customHeight="1" thickBot="1" x14ac:dyDescent="0.25">
      <c r="A110" s="155"/>
      <c r="B110" s="427"/>
      <c r="C110" s="428"/>
      <c r="D110" s="428"/>
      <c r="E110" s="428"/>
      <c r="F110" s="428"/>
      <c r="G110" s="428"/>
      <c r="H110" s="428"/>
      <c r="I110" s="428"/>
      <c r="J110" s="428"/>
      <c r="K110" s="428"/>
      <c r="L110" s="428"/>
      <c r="M110" s="428"/>
      <c r="N110" s="429"/>
    </row>
    <row r="111" spans="1:14" s="124" customFormat="1" ht="20.100000000000001" customHeight="1" thickTop="1" x14ac:dyDescent="0.2">
      <c r="A111" s="155"/>
      <c r="B111" s="155"/>
      <c r="C111" s="155"/>
      <c r="D111" s="155"/>
      <c r="E111" s="155"/>
      <c r="F111" s="155"/>
      <c r="G111" s="155"/>
      <c r="H111" s="155"/>
      <c r="I111" s="155"/>
      <c r="J111" s="155"/>
      <c r="K111" s="146"/>
      <c r="L111" s="146"/>
      <c r="M111" s="146"/>
      <c r="N111" s="146"/>
    </row>
    <row r="112" spans="1:14" s="124" customFormat="1" ht="20.100000000000001" customHeight="1" x14ac:dyDescent="0.2">
      <c r="A112" s="358" t="s">
        <v>596</v>
      </c>
      <c r="B112" s="146"/>
      <c r="C112" s="146"/>
      <c r="D112" s="146"/>
      <c r="E112" s="146"/>
      <c r="F112" s="146"/>
      <c r="G112" s="146"/>
      <c r="H112" s="146"/>
      <c r="I112" s="146"/>
      <c r="J112" s="146"/>
      <c r="K112" s="146"/>
      <c r="L112" s="146"/>
      <c r="M112" s="146"/>
      <c r="N112" s="146"/>
    </row>
    <row r="113" spans="1:14" s="124" customFormat="1" ht="9.9499999999999993" customHeight="1" x14ac:dyDescent="0.2">
      <c r="A113" s="146"/>
      <c r="B113" s="146"/>
      <c r="C113" s="146"/>
      <c r="D113" s="146"/>
      <c r="E113" s="146"/>
      <c r="F113" s="146"/>
      <c r="G113" s="146"/>
      <c r="H113" s="146"/>
      <c r="I113" s="146"/>
      <c r="J113" s="146"/>
      <c r="K113" s="146"/>
      <c r="L113" s="146"/>
      <c r="M113" s="146"/>
      <c r="N113" s="146"/>
    </row>
    <row r="114" spans="1:14" s="124" customFormat="1" ht="29.25" customHeight="1" thickBot="1" x14ac:dyDescent="0.25">
      <c r="A114" s="146"/>
      <c r="B114" s="155"/>
      <c r="C114" s="155"/>
      <c r="D114" s="598" t="s">
        <v>598</v>
      </c>
      <c r="E114" s="599"/>
      <c r="F114" s="598" t="s">
        <v>594</v>
      </c>
      <c r="G114" s="599"/>
      <c r="H114" s="519" t="s">
        <v>597</v>
      </c>
      <c r="I114" s="492"/>
      <c r="J114" s="420" t="s">
        <v>421</v>
      </c>
      <c r="K114" s="420"/>
      <c r="L114" s="130"/>
      <c r="M114" s="146"/>
      <c r="N114" s="146"/>
    </row>
    <row r="115" spans="1:14" s="124" customFormat="1" ht="30" customHeight="1" thickTop="1" thickBot="1" x14ac:dyDescent="0.25">
      <c r="A115" s="146"/>
      <c r="B115" s="515">
        <v>2018</v>
      </c>
      <c r="C115" s="520"/>
      <c r="D115" s="556" t="str">
        <f>IF('Fiche 3-1'!D149&lt;&gt;"",'Fiche 3-1'!D149,"")</f>
        <v/>
      </c>
      <c r="E115" s="556"/>
      <c r="F115" s="556" t="str">
        <f>IF('Fiche 3-1'!F149&lt;&gt;"",'Fiche 3-1'!F149,"")</f>
        <v/>
      </c>
      <c r="G115" s="556"/>
      <c r="H115" s="461"/>
      <c r="I115" s="418"/>
      <c r="J115" s="418"/>
      <c r="K115" s="418"/>
      <c r="L115" s="130"/>
      <c r="M115" s="146"/>
      <c r="N115" s="146"/>
    </row>
    <row r="116" spans="1:14" s="124" customFormat="1" ht="30" customHeight="1" thickTop="1" thickBot="1" x14ac:dyDescent="0.25">
      <c r="A116" s="146"/>
      <c r="B116" s="515">
        <v>2019</v>
      </c>
      <c r="C116" s="516"/>
      <c r="D116" s="556" t="str">
        <f>IF('Fiche 3-1'!D150&lt;&gt;"",'Fiche 3-1'!D150,"")</f>
        <v/>
      </c>
      <c r="E116" s="556"/>
      <c r="F116" s="556" t="str">
        <f>IF('Fiche 3-1'!F150&lt;&gt;"",'Fiche 3-1'!F150,"")</f>
        <v/>
      </c>
      <c r="G116" s="556"/>
      <c r="H116" s="461"/>
      <c r="I116" s="418"/>
      <c r="J116" s="418"/>
      <c r="K116" s="418"/>
      <c r="L116" s="130"/>
      <c r="M116" s="146"/>
      <c r="N116" s="146"/>
    </row>
    <row r="117" spans="1:14" s="124" customFormat="1" ht="30" customHeight="1" thickTop="1" thickBot="1" x14ac:dyDescent="0.25">
      <c r="A117" s="146"/>
      <c r="B117" s="515">
        <v>2020</v>
      </c>
      <c r="C117" s="516"/>
      <c r="D117" s="556" t="str">
        <f>IF('Fiche 3-1'!D151&lt;&gt;"",'Fiche 3-1'!D151,"")</f>
        <v/>
      </c>
      <c r="E117" s="556"/>
      <c r="F117" s="556" t="str">
        <f>IF('Fiche 3-1'!F151&lt;&gt;"",'Fiche 3-1'!F151,"")</f>
        <v/>
      </c>
      <c r="G117" s="556"/>
      <c r="H117" s="461"/>
      <c r="I117" s="418"/>
      <c r="J117" s="418"/>
      <c r="K117" s="418"/>
      <c r="L117" s="130"/>
      <c r="M117" s="146"/>
      <c r="N117" s="146"/>
    </row>
    <row r="118" spans="1:14" s="124" customFormat="1" ht="20.100000000000001" customHeight="1" thickTop="1" x14ac:dyDescent="0.2">
      <c r="A118" s="155"/>
      <c r="B118" s="155"/>
      <c r="C118" s="155"/>
      <c r="D118" s="155"/>
      <c r="E118" s="155"/>
      <c r="F118" s="155"/>
      <c r="G118" s="155"/>
      <c r="H118" s="155"/>
      <c r="I118" s="155"/>
      <c r="J118" s="155"/>
      <c r="K118" s="146"/>
      <c r="L118" s="146"/>
      <c r="M118" s="146"/>
      <c r="N118" s="146"/>
    </row>
    <row r="119" spans="1:14" s="124" customFormat="1" ht="20.100000000000001" customHeight="1" x14ac:dyDescent="0.2">
      <c r="A119" s="358" t="s">
        <v>622</v>
      </c>
      <c r="B119" s="146"/>
      <c r="C119" s="146"/>
      <c r="D119" s="146"/>
      <c r="E119" s="146"/>
      <c r="F119" s="146"/>
      <c r="G119" s="146"/>
      <c r="H119" s="146"/>
      <c r="I119" s="146"/>
      <c r="J119" s="146"/>
      <c r="K119" s="146"/>
      <c r="L119" s="146"/>
      <c r="M119" s="146"/>
      <c r="N119" s="146"/>
    </row>
    <row r="120" spans="1:14" s="124" customFormat="1" ht="9.9499999999999993" customHeight="1" x14ac:dyDescent="0.2">
      <c r="A120" s="146"/>
      <c r="B120" s="146"/>
      <c r="C120" s="146"/>
      <c r="D120" s="146"/>
      <c r="E120" s="146"/>
      <c r="F120" s="146"/>
      <c r="G120" s="146"/>
      <c r="H120" s="146"/>
      <c r="I120" s="146"/>
      <c r="J120" s="146"/>
      <c r="K120" s="146"/>
      <c r="L120" s="146"/>
      <c r="M120" s="146"/>
      <c r="N120" s="146"/>
    </row>
    <row r="121" spans="1:14" s="124" customFormat="1" ht="29.25" customHeight="1" thickBot="1" x14ac:dyDescent="0.25">
      <c r="A121" s="146"/>
      <c r="B121" s="155"/>
      <c r="C121" s="155"/>
      <c r="D121" s="420" t="s">
        <v>623</v>
      </c>
      <c r="E121" s="420"/>
      <c r="F121" s="420" t="s">
        <v>624</v>
      </c>
      <c r="G121" s="420"/>
      <c r="H121" s="420" t="s">
        <v>625</v>
      </c>
      <c r="I121" s="420"/>
      <c r="J121" s="420" t="s">
        <v>421</v>
      </c>
      <c r="K121" s="420"/>
      <c r="L121" s="130"/>
      <c r="M121" s="146"/>
      <c r="N121" s="146"/>
    </row>
    <row r="122" spans="1:14" s="124" customFormat="1" ht="30" customHeight="1" thickTop="1" thickBot="1" x14ac:dyDescent="0.25">
      <c r="A122" s="146"/>
      <c r="B122" s="155"/>
      <c r="C122" s="155"/>
      <c r="D122" s="551" t="str">
        <f>IF('Fiche 3-1'!D159&lt;&gt;"",'Fiche 3-1'!D159,"")</f>
        <v/>
      </c>
      <c r="E122" s="551"/>
      <c r="F122" s="551" t="str">
        <f>IF('Fiche 3-1'!F159&lt;&gt;"",'Fiche 3-1'!F159,"")</f>
        <v/>
      </c>
      <c r="G122" s="608"/>
      <c r="H122" s="418"/>
      <c r="I122" s="418"/>
      <c r="J122" s="418"/>
      <c r="K122" s="418"/>
      <c r="L122" s="130"/>
      <c r="M122" s="146"/>
      <c r="N122" s="146"/>
    </row>
    <row r="123" spans="1:14" s="124" customFormat="1" ht="30" customHeight="1" thickTop="1" thickBot="1" x14ac:dyDescent="0.25">
      <c r="A123" s="146"/>
      <c r="B123" s="155"/>
      <c r="C123" s="155"/>
      <c r="D123" s="551" t="str">
        <f>IF('Fiche 3-1'!D160&lt;&gt;"",'Fiche 3-1'!D160,"")</f>
        <v/>
      </c>
      <c r="E123" s="551"/>
      <c r="F123" s="551" t="str">
        <f>IF('Fiche 3-1'!F160&lt;&gt;"",'Fiche 3-1'!F160,"")</f>
        <v/>
      </c>
      <c r="G123" s="608"/>
      <c r="H123" s="418"/>
      <c r="I123" s="418"/>
      <c r="J123" s="418"/>
      <c r="K123" s="418"/>
      <c r="L123" s="130"/>
      <c r="M123" s="146"/>
      <c r="N123" s="146"/>
    </row>
    <row r="124" spans="1:14" s="124" customFormat="1" ht="30" customHeight="1" thickTop="1" thickBot="1" x14ac:dyDescent="0.25">
      <c r="A124" s="146"/>
      <c r="B124" s="155"/>
      <c r="C124" s="155"/>
      <c r="D124" s="551" t="str">
        <f>IF('Fiche 3-1'!D161&lt;&gt;"",'Fiche 3-1'!D161,"")</f>
        <v/>
      </c>
      <c r="E124" s="551"/>
      <c r="F124" s="551" t="str">
        <f>IF('Fiche 3-1'!F161&lt;&gt;"",'Fiche 3-1'!F161,"")</f>
        <v/>
      </c>
      <c r="G124" s="608"/>
      <c r="H124" s="418"/>
      <c r="I124" s="418"/>
      <c r="J124" s="418"/>
      <c r="K124" s="418"/>
      <c r="L124" s="130"/>
      <c r="M124" s="146"/>
      <c r="N124" s="146"/>
    </row>
    <row r="125" spans="1:14" s="124" customFormat="1" ht="9.9499999999999993" customHeight="1" thickTop="1" x14ac:dyDescent="0.2">
      <c r="A125" s="146"/>
      <c r="B125" s="128"/>
      <c r="C125" s="128"/>
      <c r="D125" s="129"/>
      <c r="E125" s="129"/>
      <c r="F125" s="129"/>
      <c r="G125" s="129"/>
      <c r="H125" s="129"/>
      <c r="I125" s="129"/>
      <c r="J125" s="130"/>
      <c r="K125" s="130"/>
      <c r="L125" s="130"/>
      <c r="M125" s="146"/>
      <c r="N125" s="146"/>
    </row>
    <row r="126" spans="1:14" s="124" customFormat="1" ht="20.100000000000001" customHeight="1" x14ac:dyDescent="0.2">
      <c r="A126" s="366" t="s">
        <v>611</v>
      </c>
      <c r="B126" s="128"/>
      <c r="C126" s="128"/>
      <c r="D126" s="129"/>
      <c r="E126" s="129"/>
      <c r="F126" s="129"/>
      <c r="G126" s="129"/>
      <c r="H126" s="129"/>
      <c r="I126" s="129"/>
      <c r="J126" s="130"/>
      <c r="K126" s="130"/>
      <c r="L126" s="130"/>
      <c r="M126" s="146"/>
      <c r="N126" s="146"/>
    </row>
    <row r="127" spans="1:14" s="124" customFormat="1" ht="9.9499999999999993" customHeight="1" x14ac:dyDescent="0.2">
      <c r="A127" s="146"/>
      <c r="B127" s="146"/>
      <c r="C127" s="146"/>
      <c r="D127" s="146"/>
      <c r="E127" s="146"/>
      <c r="F127" s="146"/>
      <c r="G127" s="146"/>
      <c r="H127" s="146"/>
      <c r="I127" s="146"/>
      <c r="J127" s="146"/>
      <c r="K127" s="146"/>
      <c r="L127" s="146"/>
      <c r="M127" s="146"/>
      <c r="N127" s="146"/>
    </row>
    <row r="128" spans="1:14" ht="9.9499999999999993" customHeight="1" x14ac:dyDescent="0.2"/>
    <row r="129" spans="1:15" ht="14.25" x14ac:dyDescent="0.2">
      <c r="A129" s="152"/>
      <c r="B129" s="152"/>
      <c r="C129" s="152"/>
      <c r="D129" s="152"/>
      <c r="E129" s="152"/>
      <c r="F129" s="152"/>
      <c r="G129" s="152"/>
      <c r="H129" s="152"/>
      <c r="I129" s="152"/>
      <c r="J129" s="152"/>
      <c r="K129" s="152"/>
      <c r="L129" s="152"/>
      <c r="M129" s="152"/>
      <c r="N129" s="152"/>
      <c r="O129" s="148"/>
    </row>
    <row r="130" spans="1:15" ht="14.25" x14ac:dyDescent="0.2">
      <c r="A130" s="132" t="s">
        <v>302</v>
      </c>
      <c r="B130" s="152"/>
      <c r="C130" s="152"/>
      <c r="D130" s="552" t="str">
        <f>IF('Fiche 3-1'!D167:M167&lt;&gt;"",'Fiche 3-1'!D167:M167,"")</f>
        <v/>
      </c>
      <c r="E130" s="553"/>
      <c r="F130" s="553"/>
      <c r="G130" s="553"/>
      <c r="H130" s="553"/>
      <c r="I130" s="553"/>
      <c r="J130" s="553"/>
      <c r="K130" s="553"/>
      <c r="L130" s="553"/>
      <c r="M130" s="554"/>
      <c r="N130" s="152"/>
      <c r="O130" s="148"/>
    </row>
    <row r="131" spans="1:15" ht="14.25" x14ac:dyDescent="0.2">
      <c r="A131" s="152"/>
      <c r="B131" s="152"/>
      <c r="C131" s="152"/>
      <c r="D131" s="152"/>
      <c r="E131" s="152"/>
      <c r="F131" s="152"/>
      <c r="G131" s="152"/>
      <c r="H131" s="152"/>
      <c r="I131" s="152"/>
      <c r="J131" s="152"/>
      <c r="K131" s="152"/>
      <c r="L131" s="152"/>
      <c r="M131" s="152"/>
      <c r="N131" s="152"/>
      <c r="O131" s="148"/>
    </row>
    <row r="132" spans="1:15" ht="14.25" x14ac:dyDescent="0.2">
      <c r="A132" s="148"/>
      <c r="B132" s="148"/>
      <c r="C132" s="148"/>
      <c r="D132" s="148"/>
      <c r="E132" s="148"/>
      <c r="F132" s="148"/>
      <c r="G132" s="148"/>
      <c r="H132" s="148"/>
      <c r="I132" s="148"/>
      <c r="J132" s="148"/>
      <c r="K132" s="148"/>
      <c r="L132" s="148"/>
      <c r="M132" s="148"/>
      <c r="N132" s="148"/>
      <c r="O132" s="148"/>
    </row>
    <row r="133" spans="1:15" s="165" customFormat="1" ht="50.1" customHeight="1" x14ac:dyDescent="0.2">
      <c r="A133" s="357" t="s">
        <v>29</v>
      </c>
      <c r="B133" s="555" t="str">
        <f>IF('Fiche 3-1'!B170:N170&lt;&gt;"",'Fiche 3-1'!B170:N170,"")</f>
        <v/>
      </c>
      <c r="C133" s="555"/>
      <c r="D133" s="555"/>
      <c r="E133" s="555"/>
      <c r="F133" s="555"/>
      <c r="G133" s="555"/>
      <c r="H133" s="555"/>
      <c r="I133" s="555"/>
      <c r="J133" s="555"/>
      <c r="K133" s="555"/>
      <c r="L133" s="555"/>
      <c r="M133" s="555"/>
      <c r="N133" s="555"/>
      <c r="O133" s="177"/>
    </row>
    <row r="134" spans="1:15" s="165" customFormat="1" ht="9.9499999999999993" customHeight="1" x14ac:dyDescent="0.2">
      <c r="A134" s="357"/>
      <c r="B134" s="360"/>
      <c r="C134" s="360"/>
      <c r="D134" s="360"/>
      <c r="E134" s="360"/>
      <c r="F134" s="360"/>
      <c r="G134" s="360"/>
      <c r="H134" s="360"/>
      <c r="I134" s="360"/>
      <c r="J134" s="360"/>
      <c r="K134" s="360"/>
      <c r="L134" s="360"/>
      <c r="M134" s="360"/>
      <c r="N134" s="360"/>
      <c r="O134" s="177"/>
    </row>
    <row r="135" spans="1:15" s="165" customFormat="1" ht="15" thickBot="1" x14ac:dyDescent="0.25">
      <c r="A135" s="149"/>
      <c r="B135" s="126"/>
      <c r="C135" s="360"/>
      <c r="D135" s="145"/>
      <c r="E135" s="145"/>
      <c r="F135" s="145"/>
      <c r="G135" s="145"/>
      <c r="H135" s="145"/>
      <c r="I135" s="145"/>
      <c r="J135" s="145"/>
      <c r="K135" s="145"/>
      <c r="L135" s="145"/>
      <c r="M135" s="145"/>
      <c r="N135" s="145"/>
      <c r="O135" s="177"/>
    </row>
    <row r="136" spans="1:15" s="165" customFormat="1" ht="15.75" thickTop="1" thickBot="1" x14ac:dyDescent="0.25">
      <c r="A136" s="149" t="s">
        <v>344</v>
      </c>
      <c r="B136" s="130"/>
      <c r="D136" s="173" t="s">
        <v>432</v>
      </c>
      <c r="E136" s="179" t="str">
        <f>IF('Fiche 3-1'!D205&lt;&gt;"",'Fiche 3-1'!D205,"")</f>
        <v/>
      </c>
      <c r="G136" s="153" t="s">
        <v>346</v>
      </c>
      <c r="H136" s="206"/>
      <c r="I136" s="145"/>
      <c r="J136" s="145"/>
      <c r="K136" s="145"/>
      <c r="L136" s="145"/>
      <c r="M136" s="145"/>
      <c r="N136" s="145"/>
      <c r="O136" s="177"/>
    </row>
    <row r="137" spans="1:15" s="165" customFormat="1" ht="15" thickTop="1" x14ac:dyDescent="0.2">
      <c r="A137" s="164"/>
      <c r="B137" s="130"/>
      <c r="G137" s="145"/>
      <c r="H137" s="145"/>
      <c r="I137" s="145"/>
      <c r="J137" s="145"/>
      <c r="K137" s="145"/>
      <c r="L137" s="145"/>
      <c r="M137" s="145"/>
      <c r="N137" s="145"/>
      <c r="O137" s="177"/>
    </row>
    <row r="138" spans="1:15" s="165" customFormat="1" ht="15" thickBot="1" x14ac:dyDescent="0.25">
      <c r="A138" s="164" t="s">
        <v>433</v>
      </c>
      <c r="B138" s="130"/>
      <c r="G138" s="145"/>
      <c r="H138" s="145"/>
      <c r="I138" s="145"/>
      <c r="J138" s="145"/>
      <c r="K138" s="145"/>
      <c r="L138" s="145"/>
      <c r="M138" s="145"/>
      <c r="N138" s="145"/>
      <c r="O138" s="177"/>
    </row>
    <row r="139" spans="1:15" s="165" customFormat="1" ht="15" thickTop="1" x14ac:dyDescent="0.2">
      <c r="A139" s="144"/>
      <c r="B139" s="421"/>
      <c r="C139" s="422"/>
      <c r="D139" s="422"/>
      <c r="E139" s="422"/>
      <c r="F139" s="422"/>
      <c r="G139" s="422"/>
      <c r="H139" s="422"/>
      <c r="I139" s="422"/>
      <c r="J139" s="422"/>
      <c r="K139" s="422"/>
      <c r="L139" s="422"/>
      <c r="M139" s="422"/>
      <c r="N139" s="423"/>
      <c r="O139" s="177"/>
    </row>
    <row r="140" spans="1:15" s="165" customFormat="1" ht="14.25" x14ac:dyDescent="0.2">
      <c r="A140" s="145"/>
      <c r="B140" s="424"/>
      <c r="C140" s="425"/>
      <c r="D140" s="425"/>
      <c r="E140" s="425"/>
      <c r="F140" s="425"/>
      <c r="G140" s="425"/>
      <c r="H140" s="425"/>
      <c r="I140" s="425"/>
      <c r="J140" s="425"/>
      <c r="K140" s="425"/>
      <c r="L140" s="425"/>
      <c r="M140" s="425"/>
      <c r="N140" s="426"/>
      <c r="O140" s="177"/>
    </row>
    <row r="141" spans="1:15" s="165" customFormat="1" ht="15" thickBot="1" x14ac:dyDescent="0.25">
      <c r="A141" s="145"/>
      <c r="B141" s="427"/>
      <c r="C141" s="428"/>
      <c r="D141" s="428"/>
      <c r="E141" s="428"/>
      <c r="F141" s="428"/>
      <c r="G141" s="428"/>
      <c r="H141" s="428"/>
      <c r="I141" s="428"/>
      <c r="J141" s="428"/>
      <c r="K141" s="428"/>
      <c r="L141" s="428"/>
      <c r="M141" s="428"/>
      <c r="N141" s="429"/>
      <c r="O141" s="177"/>
    </row>
    <row r="142" spans="1:15" s="165" customFormat="1" ht="15.75" thickTop="1" thickBot="1" x14ac:dyDescent="0.25">
      <c r="A142" s="145"/>
      <c r="B142" s="127"/>
      <c r="C142" s="127"/>
      <c r="D142" s="127"/>
      <c r="E142" s="127"/>
      <c r="F142" s="127"/>
      <c r="G142" s="127"/>
      <c r="H142" s="127"/>
      <c r="I142" s="127"/>
      <c r="J142" s="127"/>
      <c r="K142" s="127"/>
      <c r="L142" s="127"/>
      <c r="M142" s="127"/>
      <c r="N142" s="127"/>
      <c r="O142" s="177"/>
    </row>
    <row r="143" spans="1:15" s="165" customFormat="1" ht="15.75" thickTop="1" thickBot="1" x14ac:dyDescent="0.25">
      <c r="A143" s="357" t="s">
        <v>30</v>
      </c>
      <c r="B143" s="145"/>
      <c r="C143" s="145"/>
      <c r="D143" s="180" t="str">
        <f>IF('Fiche 3-1'!D207&lt;&gt;"",'Fiche 3-1'!D207,"")</f>
        <v/>
      </c>
      <c r="E143" s="145"/>
      <c r="F143" s="145"/>
      <c r="G143" s="357" t="s">
        <v>31</v>
      </c>
      <c r="H143" s="145"/>
      <c r="I143" s="204"/>
      <c r="J143" s="145"/>
      <c r="K143" s="145"/>
      <c r="L143" s="145"/>
      <c r="M143" s="145"/>
      <c r="N143" s="145"/>
      <c r="O143" s="177"/>
    </row>
    <row r="144" spans="1:15" s="165" customFormat="1" ht="15" thickTop="1" x14ac:dyDescent="0.2">
      <c r="A144" s="145"/>
      <c r="B144" s="145"/>
      <c r="C144" s="145"/>
      <c r="D144" s="145"/>
      <c r="E144" s="145"/>
      <c r="F144" s="145"/>
      <c r="G144" s="145"/>
      <c r="H144" s="145"/>
      <c r="I144" s="145"/>
      <c r="J144" s="145"/>
      <c r="K144" s="145"/>
      <c r="L144" s="145"/>
      <c r="M144" s="145"/>
      <c r="N144" s="145"/>
      <c r="O144" s="177"/>
    </row>
    <row r="145" spans="1:15" s="165" customFormat="1" ht="15" thickBot="1" x14ac:dyDescent="0.25">
      <c r="A145" s="358" t="s">
        <v>533</v>
      </c>
      <c r="B145" s="174"/>
      <c r="C145" s="174"/>
      <c r="D145" s="174"/>
      <c r="E145" s="174"/>
      <c r="F145" s="174"/>
      <c r="G145" s="174"/>
      <c r="H145" s="174"/>
      <c r="I145" s="174"/>
      <c r="J145" s="174"/>
      <c r="K145" s="174"/>
      <c r="L145" s="174"/>
      <c r="M145" s="174"/>
      <c r="N145" s="174"/>
      <c r="O145" s="177"/>
    </row>
    <row r="146" spans="1:15" s="165" customFormat="1" ht="15" thickTop="1" x14ac:dyDescent="0.2">
      <c r="A146" s="168"/>
      <c r="B146" s="421"/>
      <c r="C146" s="422"/>
      <c r="D146" s="422"/>
      <c r="E146" s="422"/>
      <c r="F146" s="422"/>
      <c r="G146" s="422"/>
      <c r="H146" s="422"/>
      <c r="I146" s="422"/>
      <c r="J146" s="422"/>
      <c r="K146" s="422"/>
      <c r="L146" s="422"/>
      <c r="M146" s="422"/>
      <c r="N146" s="423"/>
      <c r="O146" s="177"/>
    </row>
    <row r="147" spans="1:15" s="165" customFormat="1" ht="14.25" x14ac:dyDescent="0.2">
      <c r="A147" s="168"/>
      <c r="B147" s="424"/>
      <c r="C147" s="425"/>
      <c r="D147" s="425"/>
      <c r="E147" s="425"/>
      <c r="F147" s="425"/>
      <c r="G147" s="425"/>
      <c r="H147" s="425"/>
      <c r="I147" s="425"/>
      <c r="J147" s="425"/>
      <c r="K147" s="425"/>
      <c r="L147" s="425"/>
      <c r="M147" s="425"/>
      <c r="N147" s="426"/>
      <c r="O147" s="177"/>
    </row>
    <row r="148" spans="1:15" s="165" customFormat="1" ht="15" thickBot="1" x14ac:dyDescent="0.25">
      <c r="A148" s="168"/>
      <c r="B148" s="427"/>
      <c r="C148" s="428"/>
      <c r="D148" s="428"/>
      <c r="E148" s="428"/>
      <c r="F148" s="428"/>
      <c r="G148" s="428"/>
      <c r="H148" s="428"/>
      <c r="I148" s="428"/>
      <c r="J148" s="428"/>
      <c r="K148" s="428"/>
      <c r="L148" s="428"/>
      <c r="M148" s="428"/>
      <c r="N148" s="429"/>
      <c r="O148" s="177"/>
    </row>
    <row r="149" spans="1:15" s="165" customFormat="1" ht="15.75" thickTop="1" thickBot="1" x14ac:dyDescent="0.25">
      <c r="A149" s="168"/>
      <c r="B149" s="174"/>
      <c r="C149" s="174"/>
      <c r="D149" s="174"/>
      <c r="E149" s="174"/>
      <c r="F149" s="174"/>
      <c r="G149" s="174"/>
      <c r="H149" s="174"/>
      <c r="I149" s="174"/>
      <c r="J149" s="174"/>
      <c r="K149" s="174"/>
      <c r="L149" s="174"/>
      <c r="M149" s="174"/>
      <c r="N149" s="174"/>
      <c r="O149" s="177"/>
    </row>
    <row r="150" spans="1:15" s="165" customFormat="1" ht="15.75" thickTop="1" thickBot="1" x14ac:dyDescent="0.25">
      <c r="A150" s="358" t="s">
        <v>434</v>
      </c>
      <c r="B150" s="174"/>
      <c r="C150" s="174"/>
      <c r="D150" s="174"/>
      <c r="E150" s="175" t="s">
        <v>435</v>
      </c>
      <c r="F150" s="359" t="str">
        <f>IF('Fiche 3-1'!E195&lt;&gt;"",'Fiche 3-1'!E195,"")</f>
        <v/>
      </c>
      <c r="G150" s="174"/>
      <c r="H150" s="175" t="s">
        <v>621</v>
      </c>
      <c r="I150" s="205"/>
      <c r="J150" s="174"/>
      <c r="K150" s="174"/>
      <c r="L150" s="174"/>
      <c r="M150" s="174"/>
      <c r="N150" s="174"/>
      <c r="O150" s="177"/>
    </row>
    <row r="151" spans="1:15" s="165" customFormat="1" ht="15" thickTop="1" x14ac:dyDescent="0.2">
      <c r="A151" s="168"/>
      <c r="B151" s="174"/>
      <c r="C151" s="174"/>
      <c r="D151" s="174"/>
      <c r="E151" s="174"/>
      <c r="F151" s="174"/>
      <c r="G151" s="174"/>
      <c r="H151" s="174"/>
      <c r="I151" s="174"/>
      <c r="J151" s="174"/>
      <c r="K151" s="174"/>
      <c r="L151" s="174"/>
      <c r="M151" s="174"/>
      <c r="N151" s="174"/>
      <c r="O151" s="177"/>
    </row>
    <row r="152" spans="1:15" s="165" customFormat="1" ht="15" thickBot="1" x14ac:dyDescent="0.25">
      <c r="A152" s="176" t="s">
        <v>532</v>
      </c>
      <c r="B152" s="155"/>
      <c r="C152" s="155"/>
      <c r="D152" s="155"/>
      <c r="E152" s="155"/>
      <c r="F152" s="155"/>
      <c r="G152" s="155"/>
      <c r="H152" s="155"/>
      <c r="I152" s="155"/>
      <c r="J152" s="155"/>
      <c r="K152" s="174"/>
      <c r="L152" s="174"/>
      <c r="M152" s="174"/>
      <c r="N152" s="174"/>
      <c r="O152" s="177"/>
    </row>
    <row r="153" spans="1:15" s="165" customFormat="1" ht="15" thickTop="1" x14ac:dyDescent="0.2">
      <c r="A153" s="155"/>
      <c r="B153" s="421"/>
      <c r="C153" s="422"/>
      <c r="D153" s="422"/>
      <c r="E153" s="422"/>
      <c r="F153" s="422"/>
      <c r="G153" s="422"/>
      <c r="H153" s="422"/>
      <c r="I153" s="422"/>
      <c r="J153" s="422"/>
      <c r="K153" s="422"/>
      <c r="L153" s="422"/>
      <c r="M153" s="422"/>
      <c r="N153" s="423"/>
      <c r="O153" s="177"/>
    </row>
    <row r="154" spans="1:15" s="165" customFormat="1" ht="14.25" x14ac:dyDescent="0.2">
      <c r="A154" s="155"/>
      <c r="B154" s="424"/>
      <c r="C154" s="425"/>
      <c r="D154" s="425"/>
      <c r="E154" s="425"/>
      <c r="F154" s="425"/>
      <c r="G154" s="425"/>
      <c r="H154" s="425"/>
      <c r="I154" s="425"/>
      <c r="J154" s="425"/>
      <c r="K154" s="425"/>
      <c r="L154" s="425"/>
      <c r="M154" s="425"/>
      <c r="N154" s="426"/>
      <c r="O154" s="177"/>
    </row>
    <row r="155" spans="1:15" s="165" customFormat="1" ht="15" thickBot="1" x14ac:dyDescent="0.25">
      <c r="A155" s="155"/>
      <c r="B155" s="427"/>
      <c r="C155" s="428"/>
      <c r="D155" s="428"/>
      <c r="E155" s="428"/>
      <c r="F155" s="428"/>
      <c r="G155" s="428"/>
      <c r="H155" s="428"/>
      <c r="I155" s="428"/>
      <c r="J155" s="428"/>
      <c r="K155" s="428"/>
      <c r="L155" s="428"/>
      <c r="M155" s="428"/>
      <c r="N155" s="429"/>
      <c r="O155" s="177"/>
    </row>
    <row r="156" spans="1:15" s="124" customFormat="1" ht="20.100000000000001" customHeight="1" thickTop="1" x14ac:dyDescent="0.2">
      <c r="A156" s="155"/>
      <c r="B156" s="155"/>
      <c r="C156" s="155"/>
      <c r="D156" s="155"/>
      <c r="E156" s="155"/>
      <c r="F156" s="155"/>
      <c r="G156" s="155"/>
      <c r="H156" s="155"/>
      <c r="I156" s="155"/>
      <c r="J156" s="155"/>
      <c r="K156" s="146"/>
      <c r="L156" s="146"/>
      <c r="M156" s="146"/>
      <c r="N156" s="146"/>
    </row>
    <row r="157" spans="1:15" s="124" customFormat="1" ht="20.100000000000001" customHeight="1" x14ac:dyDescent="0.2">
      <c r="A157" s="358" t="s">
        <v>596</v>
      </c>
      <c r="B157" s="146"/>
      <c r="C157" s="146"/>
      <c r="D157" s="146"/>
      <c r="E157" s="146"/>
      <c r="F157" s="146"/>
      <c r="G157" s="146"/>
      <c r="H157" s="146"/>
      <c r="I157" s="146"/>
      <c r="J157" s="146"/>
      <c r="K157" s="146"/>
      <c r="L157" s="146"/>
      <c r="M157" s="146"/>
      <c r="N157" s="146"/>
    </row>
    <row r="158" spans="1:15" s="124" customFormat="1" ht="9.9499999999999993" customHeight="1" x14ac:dyDescent="0.2">
      <c r="A158" s="146"/>
      <c r="B158" s="146"/>
      <c r="C158" s="146"/>
      <c r="D158" s="146"/>
      <c r="E158" s="146"/>
      <c r="F158" s="146"/>
      <c r="G158" s="146"/>
      <c r="H158" s="146"/>
      <c r="I158" s="146"/>
      <c r="J158" s="146"/>
      <c r="K158" s="146"/>
      <c r="L158" s="146"/>
      <c r="M158" s="146"/>
      <c r="N158" s="146"/>
    </row>
    <row r="159" spans="1:15" s="124" customFormat="1" ht="29.25" customHeight="1" thickBot="1" x14ac:dyDescent="0.25">
      <c r="A159" s="146"/>
      <c r="B159" s="155"/>
      <c r="C159" s="155"/>
      <c r="D159" s="598" t="s">
        <v>598</v>
      </c>
      <c r="E159" s="599"/>
      <c r="F159" s="598" t="s">
        <v>594</v>
      </c>
      <c r="G159" s="599"/>
      <c r="H159" s="519" t="s">
        <v>597</v>
      </c>
      <c r="I159" s="492"/>
      <c r="J159" s="420" t="s">
        <v>421</v>
      </c>
      <c r="K159" s="420"/>
      <c r="L159" s="130"/>
      <c r="M159" s="146"/>
      <c r="N159" s="146"/>
    </row>
    <row r="160" spans="1:15" s="124" customFormat="1" ht="30" customHeight="1" thickTop="1" thickBot="1" x14ac:dyDescent="0.25">
      <c r="A160" s="146"/>
      <c r="B160" s="515">
        <v>2018</v>
      </c>
      <c r="C160" s="520"/>
      <c r="D160" s="556" t="str">
        <f>IF('Fiche 3-1'!D217&lt;&gt;"",'Fiche 3-1'!D217,"")</f>
        <v/>
      </c>
      <c r="E160" s="556"/>
      <c r="F160" s="556" t="str">
        <f>IF('Fiche 3-1'!F217&lt;&gt;"",'Fiche 3-1'!F217,"")</f>
        <v/>
      </c>
      <c r="G160" s="556"/>
      <c r="H160" s="461"/>
      <c r="I160" s="418"/>
      <c r="J160" s="418"/>
      <c r="K160" s="418"/>
      <c r="L160" s="130"/>
      <c r="M160" s="146"/>
      <c r="N160" s="146"/>
    </row>
    <row r="161" spans="1:15" s="124" customFormat="1" ht="30" customHeight="1" thickTop="1" thickBot="1" x14ac:dyDescent="0.25">
      <c r="A161" s="146"/>
      <c r="B161" s="515">
        <v>2019</v>
      </c>
      <c r="C161" s="516"/>
      <c r="D161" s="556" t="str">
        <f>IF('Fiche 3-1'!D218&lt;&gt;"",'Fiche 3-1'!D218,"")</f>
        <v/>
      </c>
      <c r="E161" s="556"/>
      <c r="F161" s="556" t="str">
        <f>IF('Fiche 3-1'!F218&lt;&gt;"",'Fiche 3-1'!F218,"")</f>
        <v/>
      </c>
      <c r="G161" s="556"/>
      <c r="H161" s="461"/>
      <c r="I161" s="418"/>
      <c r="J161" s="418"/>
      <c r="K161" s="418"/>
      <c r="L161" s="130"/>
      <c r="M161" s="146"/>
      <c r="N161" s="146"/>
    </row>
    <row r="162" spans="1:15" s="124" customFormat="1" ht="30" customHeight="1" thickTop="1" thickBot="1" x14ac:dyDescent="0.25">
      <c r="A162" s="146"/>
      <c r="B162" s="515">
        <v>2020</v>
      </c>
      <c r="C162" s="516"/>
      <c r="D162" s="556" t="str">
        <f>IF('Fiche 3-1'!D219&lt;&gt;"",'Fiche 3-1'!D219,"")</f>
        <v/>
      </c>
      <c r="E162" s="556"/>
      <c r="F162" s="556" t="str">
        <f>IF('Fiche 3-1'!F219&lt;&gt;"",'Fiche 3-1'!F219,"")</f>
        <v/>
      </c>
      <c r="G162" s="556"/>
      <c r="H162" s="461"/>
      <c r="I162" s="418"/>
      <c r="J162" s="418"/>
      <c r="K162" s="418"/>
      <c r="L162" s="130"/>
      <c r="M162" s="146"/>
      <c r="N162" s="146"/>
    </row>
    <row r="163" spans="1:15" s="165" customFormat="1" ht="13.5" customHeight="1" thickTop="1" x14ac:dyDescent="0.2">
      <c r="A163" s="155"/>
      <c r="B163" s="155"/>
      <c r="C163" s="155"/>
      <c r="D163" s="155"/>
      <c r="E163" s="155"/>
      <c r="F163" s="155"/>
      <c r="G163" s="155"/>
      <c r="H163" s="155"/>
      <c r="I163" s="155"/>
      <c r="J163" s="155"/>
      <c r="K163" s="146"/>
      <c r="L163" s="146"/>
      <c r="M163" s="146"/>
      <c r="N163" s="146"/>
      <c r="O163" s="177"/>
    </row>
    <row r="164" spans="1:15" s="165" customFormat="1" ht="12.75" customHeight="1" x14ac:dyDescent="0.2">
      <c r="A164" s="358" t="s">
        <v>622</v>
      </c>
      <c r="B164" s="146"/>
      <c r="C164" s="146"/>
      <c r="D164" s="146"/>
      <c r="E164" s="146"/>
      <c r="F164" s="146"/>
      <c r="G164" s="146"/>
      <c r="H164" s="146"/>
      <c r="I164" s="146"/>
      <c r="J164" s="146"/>
      <c r="K164" s="146"/>
      <c r="L164" s="146"/>
      <c r="M164" s="146"/>
      <c r="N164" s="146"/>
      <c r="O164" s="177"/>
    </row>
    <row r="165" spans="1:15" s="165" customFormat="1" ht="15.75" customHeight="1" x14ac:dyDescent="0.2">
      <c r="A165" s="146"/>
      <c r="B165" s="146"/>
      <c r="C165" s="146"/>
      <c r="D165" s="146"/>
      <c r="E165" s="146"/>
      <c r="F165" s="146"/>
      <c r="G165" s="146"/>
      <c r="H165" s="146"/>
      <c r="I165" s="146"/>
      <c r="J165" s="146"/>
      <c r="K165" s="146"/>
      <c r="L165" s="146"/>
      <c r="M165" s="146"/>
      <c r="N165" s="146"/>
      <c r="O165" s="177"/>
    </row>
    <row r="166" spans="1:15" s="165" customFormat="1" ht="60" customHeight="1" thickBot="1" x14ac:dyDescent="0.25">
      <c r="A166" s="146"/>
      <c r="B166" s="155"/>
      <c r="C166" s="155"/>
      <c r="D166" s="420" t="s">
        <v>623</v>
      </c>
      <c r="E166" s="420"/>
      <c r="F166" s="420" t="s">
        <v>624</v>
      </c>
      <c r="G166" s="420"/>
      <c r="H166" s="420" t="s">
        <v>625</v>
      </c>
      <c r="I166" s="420"/>
      <c r="J166" s="420" t="s">
        <v>421</v>
      </c>
      <c r="K166" s="420"/>
      <c r="L166" s="130"/>
      <c r="M166" s="146"/>
      <c r="N166" s="146"/>
      <c r="O166" s="177"/>
    </row>
    <row r="167" spans="1:15" s="165" customFormat="1" ht="30" customHeight="1" thickTop="1" thickBot="1" x14ac:dyDescent="0.25">
      <c r="A167" s="146"/>
      <c r="B167" s="512" t="s">
        <v>298</v>
      </c>
      <c r="C167" s="513"/>
      <c r="D167" s="551" t="str">
        <f>IF('Fiche 3-1'!D228&lt;&gt;"",'Fiche 3-1'!D228,"")</f>
        <v/>
      </c>
      <c r="E167" s="551"/>
      <c r="F167" s="551" t="str">
        <f>IF('Fiche 3-1'!F228&lt;&gt;"",'Fiche 3-1'!F228,"")</f>
        <v/>
      </c>
      <c r="G167" s="551"/>
      <c r="H167" s="461"/>
      <c r="I167" s="418"/>
      <c r="J167" s="418"/>
      <c r="K167" s="418"/>
      <c r="L167" s="130"/>
      <c r="M167" s="146"/>
      <c r="N167" s="146"/>
      <c r="O167" s="177"/>
    </row>
    <row r="168" spans="1:15" s="178" customFormat="1" ht="30" customHeight="1" thickTop="1" thickBot="1" x14ac:dyDescent="0.25">
      <c r="A168" s="146"/>
      <c r="B168" s="512" t="s">
        <v>300</v>
      </c>
      <c r="C168" s="514"/>
      <c r="D168" s="551" t="str">
        <f>+IF('Fiche 3-1'!D229&lt;&gt;"",'Fiche 3-1'!D229,"")</f>
        <v/>
      </c>
      <c r="E168" s="551"/>
      <c r="F168" s="551" t="str">
        <f>IF('Fiche 3-1'!F229&lt;&gt;"",'Fiche 3-1'!F229,"")</f>
        <v/>
      </c>
      <c r="G168" s="551"/>
      <c r="H168" s="461"/>
      <c r="I168" s="418"/>
      <c r="J168" s="418"/>
      <c r="K168" s="418"/>
      <c r="L168" s="130"/>
      <c r="M168" s="146"/>
      <c r="N168" s="146"/>
      <c r="O168" s="165"/>
    </row>
    <row r="169" spans="1:15" s="178" customFormat="1" ht="30" customHeight="1" thickTop="1" thickBot="1" x14ac:dyDescent="0.25">
      <c r="A169" s="146"/>
      <c r="B169" s="512" t="s">
        <v>301</v>
      </c>
      <c r="C169" s="514"/>
      <c r="D169" s="551" t="str">
        <f>IF('Fiche 3-1'!D230&lt;&gt;"",'Fiche 3-1'!D230,"")</f>
        <v/>
      </c>
      <c r="E169" s="551"/>
      <c r="F169" s="551" t="str">
        <f>IF('Fiche 3-1'!F230&lt;&gt;"",'Fiche 3-1'!F230,"")</f>
        <v/>
      </c>
      <c r="G169" s="551"/>
      <c r="H169" s="461"/>
      <c r="I169" s="418"/>
      <c r="J169" s="418"/>
      <c r="K169" s="418"/>
      <c r="L169" s="130"/>
      <c r="M169" s="146"/>
      <c r="N169" s="146"/>
      <c r="O169" s="165"/>
    </row>
    <row r="170" spans="1:15" s="178" customFormat="1" ht="14.25" customHeight="1" thickTop="1" x14ac:dyDescent="0.2">
      <c r="A170" s="146"/>
      <c r="B170" s="128"/>
      <c r="C170" s="128"/>
      <c r="D170" s="129"/>
      <c r="E170" s="129"/>
      <c r="F170" s="129"/>
      <c r="G170" s="129"/>
      <c r="H170" s="129"/>
      <c r="I170" s="129"/>
      <c r="J170" s="130"/>
      <c r="K170" s="130"/>
      <c r="L170" s="130"/>
      <c r="M170" s="146"/>
      <c r="N170" s="146"/>
      <c r="O170" s="165"/>
    </row>
    <row r="171" spans="1:15" s="178" customFormat="1" ht="14.25" customHeight="1" x14ac:dyDescent="0.2">
      <c r="A171" s="366" t="s">
        <v>611</v>
      </c>
      <c r="B171" s="128"/>
      <c r="C171" s="128"/>
      <c r="D171" s="129"/>
      <c r="E171" s="129"/>
      <c r="F171" s="129"/>
      <c r="G171" s="129"/>
      <c r="H171" s="129"/>
      <c r="I171" s="129"/>
      <c r="J171" s="130"/>
      <c r="K171" s="130"/>
      <c r="L171" s="130"/>
      <c r="M171" s="146"/>
      <c r="N171" s="146"/>
      <c r="O171" s="165"/>
    </row>
    <row r="172" spans="1:15" s="74" customFormat="1" ht="9.9499999999999993" customHeight="1" x14ac:dyDescent="0.2">
      <c r="A172" s="146"/>
      <c r="B172" s="146"/>
      <c r="C172" s="146"/>
      <c r="D172" s="146"/>
      <c r="E172" s="146"/>
      <c r="F172" s="146"/>
      <c r="G172" s="146"/>
      <c r="H172" s="146"/>
      <c r="I172" s="146"/>
      <c r="J172" s="146"/>
      <c r="K172" s="146"/>
      <c r="L172" s="146"/>
      <c r="M172" s="146"/>
      <c r="N172" s="146"/>
      <c r="O172" s="124"/>
    </row>
    <row r="173" spans="1:15" ht="9.9499999999999993" customHeight="1" x14ac:dyDescent="0.2">
      <c r="A173" s="148"/>
      <c r="B173" s="148"/>
      <c r="C173" s="148"/>
      <c r="D173" s="148"/>
      <c r="E173" s="148"/>
      <c r="F173" s="148"/>
      <c r="G173" s="148"/>
      <c r="H173" s="148"/>
      <c r="I173" s="148"/>
      <c r="J173" s="148"/>
      <c r="K173" s="148"/>
      <c r="L173" s="148"/>
      <c r="M173" s="148"/>
      <c r="N173" s="148"/>
      <c r="O173" s="148"/>
    </row>
    <row r="174" spans="1:15" ht="14.25" x14ac:dyDescent="0.2">
      <c r="A174" s="152"/>
      <c r="B174" s="152"/>
      <c r="C174" s="152"/>
      <c r="D174" s="152"/>
      <c r="E174" s="152"/>
      <c r="F174" s="152"/>
      <c r="G174" s="152"/>
      <c r="H174" s="152"/>
      <c r="I174" s="152"/>
      <c r="J174" s="152"/>
      <c r="K174" s="152"/>
      <c r="L174" s="152"/>
      <c r="M174" s="152"/>
      <c r="N174" s="152"/>
      <c r="O174" s="148"/>
    </row>
    <row r="175" spans="1:15" ht="14.25" x14ac:dyDescent="0.2">
      <c r="A175" s="132" t="s">
        <v>303</v>
      </c>
      <c r="B175" s="152"/>
      <c r="C175" s="152"/>
      <c r="D175" s="552" t="str">
        <f>+IF('Fiche 3-1'!D236:M236&lt;&gt;"",'Fiche 3-1'!D236:M236,"")</f>
        <v/>
      </c>
      <c r="E175" s="553"/>
      <c r="F175" s="553"/>
      <c r="G175" s="553"/>
      <c r="H175" s="553"/>
      <c r="I175" s="553"/>
      <c r="J175" s="553"/>
      <c r="K175" s="553"/>
      <c r="L175" s="553"/>
      <c r="M175" s="554"/>
      <c r="N175" s="152"/>
      <c r="O175" s="148"/>
    </row>
    <row r="176" spans="1:15" ht="14.25" x14ac:dyDescent="0.2">
      <c r="A176" s="152"/>
      <c r="B176" s="152"/>
      <c r="C176" s="152"/>
      <c r="D176" s="152"/>
      <c r="E176" s="152"/>
      <c r="F176" s="152"/>
      <c r="G176" s="152"/>
      <c r="H176" s="152"/>
      <c r="I176" s="152"/>
      <c r="J176" s="152"/>
      <c r="K176" s="152"/>
      <c r="L176" s="152"/>
      <c r="M176" s="152"/>
      <c r="N176" s="152"/>
      <c r="O176" s="148"/>
    </row>
    <row r="177" spans="1:15" ht="14.25" x14ac:dyDescent="0.2">
      <c r="A177" s="148"/>
      <c r="B177" s="148"/>
      <c r="C177" s="148"/>
      <c r="D177" s="148"/>
      <c r="E177" s="148"/>
      <c r="F177" s="148"/>
      <c r="G177" s="148"/>
      <c r="H177" s="148"/>
      <c r="I177" s="148"/>
      <c r="J177" s="148"/>
      <c r="K177" s="148"/>
      <c r="L177" s="148"/>
      <c r="M177" s="148"/>
      <c r="N177" s="148"/>
      <c r="O177" s="148"/>
    </row>
    <row r="178" spans="1:15" s="183" customFormat="1" ht="50.1" customHeight="1" x14ac:dyDescent="0.25">
      <c r="A178" s="357" t="s">
        <v>29</v>
      </c>
      <c r="B178" s="555" t="str">
        <f>IF('Fiche 3-1'!B239:N239&lt;&gt;"",'Fiche 3-1'!B239:N239,"")</f>
        <v/>
      </c>
      <c r="C178" s="555"/>
      <c r="D178" s="555"/>
      <c r="E178" s="555"/>
      <c r="F178" s="555"/>
      <c r="G178" s="555"/>
      <c r="H178" s="555"/>
      <c r="I178" s="555"/>
      <c r="J178" s="555"/>
      <c r="K178" s="555"/>
      <c r="L178" s="555"/>
      <c r="M178" s="555"/>
      <c r="N178" s="555"/>
      <c r="O178" s="182"/>
    </row>
    <row r="179" spans="1:15" s="183" customFormat="1" ht="9.9499999999999993" customHeight="1" thickBot="1" x14ac:dyDescent="0.3">
      <c r="A179" s="357"/>
      <c r="B179" s="360"/>
      <c r="C179" s="360"/>
      <c r="D179" s="360"/>
      <c r="E179" s="360"/>
      <c r="F179" s="360"/>
      <c r="G179" s="360"/>
      <c r="H179" s="360"/>
      <c r="I179" s="360"/>
      <c r="J179" s="360"/>
      <c r="K179" s="360"/>
      <c r="L179" s="360"/>
      <c r="M179" s="360"/>
      <c r="N179" s="360"/>
      <c r="O179" s="182"/>
    </row>
    <row r="180" spans="1:15" s="183" customFormat="1" ht="26.25" customHeight="1" thickTop="1" thickBot="1" x14ac:dyDescent="0.25">
      <c r="A180" s="357" t="s">
        <v>344</v>
      </c>
      <c r="B180" s="172"/>
      <c r="C180" s="165"/>
      <c r="D180" s="171" t="s">
        <v>432</v>
      </c>
      <c r="E180" s="179" t="str">
        <f>IF('Fiche 3-1'!D273&lt;&gt;"",'Fiche 3-1'!D273,"")</f>
        <v/>
      </c>
      <c r="F180" s="165"/>
      <c r="G180" s="131" t="s">
        <v>346</v>
      </c>
      <c r="H180" s="206"/>
      <c r="I180" s="145"/>
      <c r="J180" s="145"/>
      <c r="K180" s="145"/>
      <c r="L180" s="145"/>
      <c r="M180" s="145"/>
      <c r="N180" s="145"/>
      <c r="O180" s="182"/>
    </row>
    <row r="181" spans="1:15" s="183" customFormat="1" ht="9.9499999999999993" customHeight="1" thickTop="1" x14ac:dyDescent="0.2">
      <c r="A181" s="164"/>
      <c r="B181" s="130"/>
      <c r="C181" s="165"/>
      <c r="D181" s="165"/>
      <c r="E181" s="165"/>
      <c r="F181" s="165"/>
      <c r="G181" s="145"/>
      <c r="H181" s="145"/>
      <c r="I181" s="145"/>
      <c r="J181" s="145"/>
      <c r="K181" s="145"/>
      <c r="L181" s="145"/>
      <c r="M181" s="145"/>
      <c r="N181" s="145"/>
      <c r="O181" s="182"/>
    </row>
    <row r="182" spans="1:15" s="183" customFormat="1" ht="16.5" customHeight="1" thickBot="1" x14ac:dyDescent="0.25">
      <c r="A182" s="164" t="s">
        <v>433</v>
      </c>
      <c r="B182" s="130"/>
      <c r="C182" s="165"/>
      <c r="D182" s="165"/>
      <c r="E182" s="165"/>
      <c r="F182" s="165"/>
      <c r="G182" s="145"/>
      <c r="H182" s="145"/>
      <c r="I182" s="145"/>
      <c r="J182" s="145"/>
      <c r="K182" s="145"/>
      <c r="L182" s="145"/>
      <c r="M182" s="145"/>
      <c r="N182" s="145"/>
      <c r="O182" s="182"/>
    </row>
    <row r="183" spans="1:15" s="183" customFormat="1" ht="27.75" customHeight="1" thickTop="1" x14ac:dyDescent="0.25">
      <c r="A183" s="144"/>
      <c r="B183" s="421"/>
      <c r="C183" s="422"/>
      <c r="D183" s="422"/>
      <c r="E183" s="422"/>
      <c r="F183" s="422"/>
      <c r="G183" s="422"/>
      <c r="H183" s="422"/>
      <c r="I183" s="422"/>
      <c r="J183" s="422"/>
      <c r="K183" s="422"/>
      <c r="L183" s="422"/>
      <c r="M183" s="422"/>
      <c r="N183" s="423"/>
      <c r="O183" s="182"/>
    </row>
    <row r="184" spans="1:15" s="183" customFormat="1" ht="20.100000000000001" customHeight="1" x14ac:dyDescent="0.2">
      <c r="A184" s="145"/>
      <c r="B184" s="424"/>
      <c r="C184" s="425"/>
      <c r="D184" s="425"/>
      <c r="E184" s="425"/>
      <c r="F184" s="425"/>
      <c r="G184" s="425"/>
      <c r="H184" s="425"/>
      <c r="I184" s="425"/>
      <c r="J184" s="425"/>
      <c r="K184" s="425"/>
      <c r="L184" s="425"/>
      <c r="M184" s="425"/>
      <c r="N184" s="426"/>
      <c r="O184" s="182"/>
    </row>
    <row r="185" spans="1:15" s="183" customFormat="1" ht="20.100000000000001" customHeight="1" thickBot="1" x14ac:dyDescent="0.25">
      <c r="A185" s="145"/>
      <c r="B185" s="427"/>
      <c r="C185" s="428"/>
      <c r="D185" s="428"/>
      <c r="E185" s="428"/>
      <c r="F185" s="428"/>
      <c r="G185" s="428"/>
      <c r="H185" s="428"/>
      <c r="I185" s="428"/>
      <c r="J185" s="428"/>
      <c r="K185" s="428"/>
      <c r="L185" s="428"/>
      <c r="M185" s="428"/>
      <c r="N185" s="429"/>
      <c r="O185" s="182"/>
    </row>
    <row r="186" spans="1:15" s="183" customFormat="1" ht="9.9499999999999993" customHeight="1" thickTop="1" thickBot="1" x14ac:dyDescent="0.25">
      <c r="A186" s="145"/>
      <c r="B186" s="127"/>
      <c r="C186" s="127"/>
      <c r="D186" s="127"/>
      <c r="E186" s="127"/>
      <c r="F186" s="127"/>
      <c r="G186" s="127"/>
      <c r="H186" s="127"/>
      <c r="I186" s="127"/>
      <c r="J186" s="127"/>
      <c r="K186" s="127"/>
      <c r="L186" s="127"/>
      <c r="M186" s="127"/>
      <c r="N186" s="127"/>
      <c r="O186" s="182"/>
    </row>
    <row r="187" spans="1:15" s="183" customFormat="1" ht="20.100000000000001" customHeight="1" thickTop="1" thickBot="1" x14ac:dyDescent="0.25">
      <c r="A187" s="357" t="s">
        <v>30</v>
      </c>
      <c r="B187" s="145"/>
      <c r="C187" s="145"/>
      <c r="D187" s="180" t="str">
        <f>IF('Fiche 3-1'!D275&lt;&gt;"",'Fiche 3-1'!D275,"")</f>
        <v/>
      </c>
      <c r="E187" s="145"/>
      <c r="F187" s="145"/>
      <c r="G187" s="357" t="s">
        <v>31</v>
      </c>
      <c r="H187" s="145"/>
      <c r="I187" s="204"/>
      <c r="J187" s="145"/>
      <c r="K187" s="145"/>
      <c r="L187" s="145"/>
      <c r="M187" s="145"/>
      <c r="N187" s="145"/>
      <c r="O187" s="182"/>
    </row>
    <row r="188" spans="1:15" s="183" customFormat="1" ht="9.9499999999999993" customHeight="1" thickTop="1" x14ac:dyDescent="0.2">
      <c r="A188" s="145"/>
      <c r="B188" s="145"/>
      <c r="C188" s="145"/>
      <c r="D188" s="145"/>
      <c r="E188" s="145"/>
      <c r="F188" s="145"/>
      <c r="G188" s="145"/>
      <c r="H188" s="145"/>
      <c r="I188" s="145"/>
      <c r="J188" s="145"/>
      <c r="K188" s="145"/>
      <c r="L188" s="145"/>
      <c r="M188" s="145"/>
      <c r="N188" s="145"/>
      <c r="O188" s="182"/>
    </row>
    <row r="189" spans="1:15" s="183" customFormat="1" ht="20.100000000000001" customHeight="1" thickBot="1" x14ac:dyDescent="0.3">
      <c r="A189" s="358" t="s">
        <v>533</v>
      </c>
      <c r="B189" s="174"/>
      <c r="C189" s="174"/>
      <c r="D189" s="174"/>
      <c r="E189" s="174"/>
      <c r="F189" s="174"/>
      <c r="G189" s="174"/>
      <c r="H189" s="174"/>
      <c r="I189" s="174"/>
      <c r="J189" s="174"/>
      <c r="K189" s="174"/>
      <c r="L189" s="174"/>
      <c r="M189" s="174"/>
      <c r="N189" s="174"/>
      <c r="O189" s="182"/>
    </row>
    <row r="190" spans="1:15" s="183" customFormat="1" ht="20.100000000000001" customHeight="1" thickTop="1" x14ac:dyDescent="0.25">
      <c r="A190" s="168"/>
      <c r="B190" s="421"/>
      <c r="C190" s="422"/>
      <c r="D190" s="422"/>
      <c r="E190" s="422"/>
      <c r="F190" s="422"/>
      <c r="G190" s="422"/>
      <c r="H190" s="422"/>
      <c r="I190" s="422"/>
      <c r="J190" s="422"/>
      <c r="K190" s="422"/>
      <c r="L190" s="422"/>
      <c r="M190" s="422"/>
      <c r="N190" s="423"/>
      <c r="O190" s="182"/>
    </row>
    <row r="191" spans="1:15" s="183" customFormat="1" ht="20.100000000000001" customHeight="1" x14ac:dyDescent="0.25">
      <c r="A191" s="168"/>
      <c r="B191" s="424"/>
      <c r="C191" s="425"/>
      <c r="D191" s="425"/>
      <c r="E191" s="425"/>
      <c r="F191" s="425"/>
      <c r="G191" s="425"/>
      <c r="H191" s="425"/>
      <c r="I191" s="425"/>
      <c r="J191" s="425"/>
      <c r="K191" s="425"/>
      <c r="L191" s="425"/>
      <c r="M191" s="425"/>
      <c r="N191" s="426"/>
      <c r="O191" s="182"/>
    </row>
    <row r="192" spans="1:15" s="183" customFormat="1" ht="20.100000000000001" customHeight="1" thickBot="1" x14ac:dyDescent="0.3">
      <c r="A192" s="168"/>
      <c r="B192" s="427"/>
      <c r="C192" s="428"/>
      <c r="D192" s="428"/>
      <c r="E192" s="428"/>
      <c r="F192" s="428"/>
      <c r="G192" s="428"/>
      <c r="H192" s="428"/>
      <c r="I192" s="428"/>
      <c r="J192" s="428"/>
      <c r="K192" s="428"/>
      <c r="L192" s="428"/>
      <c r="M192" s="428"/>
      <c r="N192" s="429"/>
      <c r="O192" s="182"/>
    </row>
    <row r="193" spans="1:15" s="184" customFormat="1" ht="20.100000000000001" customHeight="1" thickTop="1" thickBot="1" x14ac:dyDescent="0.25">
      <c r="A193" s="168"/>
      <c r="B193" s="174"/>
      <c r="C193" s="174"/>
      <c r="D193" s="174"/>
      <c r="E193" s="174"/>
      <c r="F193" s="174"/>
      <c r="G193" s="174"/>
      <c r="H193" s="174"/>
      <c r="I193" s="174"/>
      <c r="J193" s="174"/>
      <c r="K193" s="174"/>
      <c r="L193" s="174"/>
      <c r="M193" s="174"/>
      <c r="N193" s="174"/>
      <c r="O193" s="186"/>
    </row>
    <row r="194" spans="1:15" s="184" customFormat="1" ht="20.100000000000001" customHeight="1" thickTop="1" thickBot="1" x14ac:dyDescent="0.25">
      <c r="A194" s="358" t="s">
        <v>434</v>
      </c>
      <c r="B194" s="174"/>
      <c r="C194" s="174"/>
      <c r="D194" s="174"/>
      <c r="E194" s="175" t="s">
        <v>435</v>
      </c>
      <c r="F194" s="359" t="str">
        <f>IF('Fiche 3-1'!E264&lt;&gt;"",'Fiche 3-1'!E264,"")</f>
        <v/>
      </c>
      <c r="G194" s="174"/>
      <c r="H194" s="175" t="s">
        <v>621</v>
      </c>
      <c r="I194" s="205"/>
      <c r="J194" s="174"/>
      <c r="K194" s="174"/>
      <c r="L194" s="174"/>
      <c r="M194" s="174"/>
      <c r="N194" s="174"/>
      <c r="O194" s="186"/>
    </row>
    <row r="195" spans="1:15" s="184" customFormat="1" ht="20.100000000000001" customHeight="1" thickTop="1" x14ac:dyDescent="0.2">
      <c r="A195" s="168"/>
      <c r="B195" s="174"/>
      <c r="C195" s="174"/>
      <c r="D195" s="174"/>
      <c r="E195" s="174"/>
      <c r="F195" s="174"/>
      <c r="G195" s="174"/>
      <c r="H195" s="174"/>
      <c r="I195" s="174"/>
      <c r="J195" s="174"/>
      <c r="K195" s="174"/>
      <c r="L195" s="174"/>
      <c r="M195" s="174"/>
      <c r="N195" s="174"/>
      <c r="O195" s="186"/>
    </row>
    <row r="196" spans="1:15" s="184" customFormat="1" ht="20.100000000000001" customHeight="1" thickBot="1" x14ac:dyDescent="0.25">
      <c r="A196" s="176" t="s">
        <v>436</v>
      </c>
      <c r="B196" s="155"/>
      <c r="C196" s="155"/>
      <c r="D196" s="155"/>
      <c r="E196" s="155"/>
      <c r="F196" s="155"/>
      <c r="G196" s="155"/>
      <c r="H196" s="155"/>
      <c r="I196" s="155"/>
      <c r="J196" s="155"/>
      <c r="K196" s="174"/>
      <c r="L196" s="174"/>
      <c r="M196" s="174"/>
      <c r="N196" s="174"/>
      <c r="O196" s="186"/>
    </row>
    <row r="197" spans="1:15" s="184" customFormat="1" ht="20.100000000000001" customHeight="1" thickTop="1" x14ac:dyDescent="0.2">
      <c r="A197" s="155"/>
      <c r="B197" s="421"/>
      <c r="C197" s="422"/>
      <c r="D197" s="422"/>
      <c r="E197" s="422"/>
      <c r="F197" s="422"/>
      <c r="G197" s="422"/>
      <c r="H197" s="422"/>
      <c r="I197" s="422"/>
      <c r="J197" s="422"/>
      <c r="K197" s="422"/>
      <c r="L197" s="422"/>
      <c r="M197" s="422"/>
      <c r="N197" s="423"/>
      <c r="O197" s="186"/>
    </row>
    <row r="198" spans="1:15" s="184" customFormat="1" ht="9.9499999999999993" customHeight="1" x14ac:dyDescent="0.2">
      <c r="A198" s="155"/>
      <c r="B198" s="424"/>
      <c r="C198" s="425"/>
      <c r="D198" s="425"/>
      <c r="E198" s="425"/>
      <c r="F198" s="425"/>
      <c r="G198" s="425"/>
      <c r="H198" s="425"/>
      <c r="I198" s="425"/>
      <c r="J198" s="425"/>
      <c r="K198" s="425"/>
      <c r="L198" s="425"/>
      <c r="M198" s="425"/>
      <c r="N198" s="426"/>
      <c r="O198" s="186"/>
    </row>
    <row r="199" spans="1:15" s="184" customFormat="1" ht="60" customHeight="1" thickBot="1" x14ac:dyDescent="0.25">
      <c r="A199" s="155"/>
      <c r="B199" s="427"/>
      <c r="C199" s="428"/>
      <c r="D199" s="428"/>
      <c r="E199" s="428"/>
      <c r="F199" s="428"/>
      <c r="G199" s="428"/>
      <c r="H199" s="428"/>
      <c r="I199" s="428"/>
      <c r="J199" s="428"/>
      <c r="K199" s="428"/>
      <c r="L199" s="428"/>
      <c r="M199" s="428"/>
      <c r="N199" s="429"/>
      <c r="O199" s="186"/>
    </row>
    <row r="200" spans="1:15" s="124" customFormat="1" ht="20.100000000000001" customHeight="1" thickTop="1" x14ac:dyDescent="0.2">
      <c r="A200" s="155"/>
      <c r="B200" s="155"/>
      <c r="C200" s="155"/>
      <c r="D200" s="155"/>
      <c r="E200" s="155"/>
      <c r="F200" s="155"/>
      <c r="G200" s="155"/>
      <c r="H200" s="155"/>
      <c r="I200" s="155"/>
      <c r="J200" s="155"/>
      <c r="K200" s="146"/>
      <c r="L200" s="146"/>
      <c r="M200" s="146"/>
      <c r="N200" s="146"/>
    </row>
    <row r="201" spans="1:15" s="124" customFormat="1" ht="20.100000000000001" customHeight="1" x14ac:dyDescent="0.2">
      <c r="A201" s="358" t="s">
        <v>596</v>
      </c>
      <c r="B201" s="146"/>
      <c r="C201" s="146"/>
      <c r="D201" s="146"/>
      <c r="E201" s="146"/>
      <c r="F201" s="146"/>
      <c r="G201" s="146"/>
      <c r="H201" s="146"/>
      <c r="I201" s="146"/>
      <c r="J201" s="146"/>
      <c r="K201" s="146"/>
      <c r="L201" s="146"/>
      <c r="M201" s="146"/>
      <c r="N201" s="146"/>
    </row>
    <row r="202" spans="1:15" s="124" customFormat="1" ht="9.9499999999999993" customHeight="1" x14ac:dyDescent="0.2">
      <c r="A202" s="146"/>
      <c r="B202" s="146"/>
      <c r="C202" s="146"/>
      <c r="D202" s="146"/>
      <c r="E202" s="146"/>
      <c r="F202" s="146"/>
      <c r="G202" s="146"/>
      <c r="H202" s="146"/>
      <c r="I202" s="146"/>
      <c r="J202" s="146"/>
      <c r="K202" s="146"/>
      <c r="L202" s="146"/>
      <c r="M202" s="146"/>
      <c r="N202" s="146"/>
    </row>
    <row r="203" spans="1:15" s="124" customFormat="1" ht="29.25" customHeight="1" thickBot="1" x14ac:dyDescent="0.25">
      <c r="A203" s="146"/>
      <c r="B203" s="155"/>
      <c r="C203" s="155"/>
      <c r="D203" s="598" t="s">
        <v>598</v>
      </c>
      <c r="E203" s="599"/>
      <c r="F203" s="598" t="s">
        <v>594</v>
      </c>
      <c r="G203" s="599"/>
      <c r="H203" s="519" t="s">
        <v>597</v>
      </c>
      <c r="I203" s="492"/>
      <c r="J203" s="420" t="s">
        <v>421</v>
      </c>
      <c r="K203" s="420"/>
      <c r="L203" s="130"/>
      <c r="M203" s="146"/>
      <c r="N203" s="146"/>
    </row>
    <row r="204" spans="1:15" s="124" customFormat="1" ht="30" customHeight="1" thickTop="1" thickBot="1" x14ac:dyDescent="0.25">
      <c r="A204" s="146"/>
      <c r="B204" s="515">
        <v>2018</v>
      </c>
      <c r="C204" s="520"/>
      <c r="D204" s="556" t="str">
        <f>IF('Fiche 3-1'!D285&lt;&gt;"",'Fiche 3-1'!D285,"")</f>
        <v/>
      </c>
      <c r="E204" s="556"/>
      <c r="F204" s="556" t="str">
        <f>IF('Fiche 3-1'!F285&lt;&gt;"",'Fiche 3-1'!F285,"")</f>
        <v/>
      </c>
      <c r="G204" s="557"/>
      <c r="H204" s="418"/>
      <c r="I204" s="418"/>
      <c r="J204" s="418"/>
      <c r="K204" s="418"/>
      <c r="L204" s="130"/>
      <c r="M204" s="146"/>
      <c r="N204" s="146"/>
    </row>
    <row r="205" spans="1:15" s="124" customFormat="1" ht="30" customHeight="1" thickTop="1" thickBot="1" x14ac:dyDescent="0.25">
      <c r="A205" s="146"/>
      <c r="B205" s="515">
        <v>2019</v>
      </c>
      <c r="C205" s="516"/>
      <c r="D205" s="556" t="str">
        <f>IF('Fiche 3-1'!D286&lt;&gt;"",'Fiche 3-1'!D286,"")</f>
        <v/>
      </c>
      <c r="E205" s="556"/>
      <c r="F205" s="556" t="str">
        <f>IF('Fiche 3-1'!F286&lt;&gt;"",'Fiche 3-1'!F286,"")</f>
        <v/>
      </c>
      <c r="G205" s="557"/>
      <c r="H205" s="418"/>
      <c r="I205" s="418"/>
      <c r="J205" s="418"/>
      <c r="K205" s="418"/>
      <c r="L205" s="130"/>
      <c r="M205" s="146"/>
      <c r="N205" s="146"/>
    </row>
    <row r="206" spans="1:15" s="124" customFormat="1" ht="30" customHeight="1" thickTop="1" thickBot="1" x14ac:dyDescent="0.25">
      <c r="A206" s="146"/>
      <c r="B206" s="515">
        <v>2020</v>
      </c>
      <c r="C206" s="516"/>
      <c r="D206" s="556" t="str">
        <f>IF('Fiche 3-1'!D287&lt;&gt;"",'Fiche 3-1'!D287,"")</f>
        <v/>
      </c>
      <c r="E206" s="556"/>
      <c r="F206" s="556" t="str">
        <f>IF('Fiche 3-1'!F287&lt;&gt;"",'Fiche 3-1'!F287,"")</f>
        <v/>
      </c>
      <c r="G206" s="557"/>
      <c r="H206" s="418"/>
      <c r="I206" s="418"/>
      <c r="J206" s="418"/>
      <c r="K206" s="418"/>
      <c r="L206" s="130"/>
      <c r="M206" s="146"/>
      <c r="N206" s="146"/>
    </row>
    <row r="207" spans="1:15" s="184" customFormat="1" ht="9.9499999999999993" customHeight="1" thickTop="1" x14ac:dyDescent="0.2">
      <c r="A207" s="155"/>
      <c r="B207" s="155"/>
      <c r="C207" s="155"/>
      <c r="D207" s="155"/>
      <c r="E207" s="155"/>
      <c r="F207" s="155"/>
      <c r="G207" s="155"/>
      <c r="H207" s="155"/>
      <c r="I207" s="155"/>
      <c r="J207" s="155"/>
      <c r="K207" s="146"/>
      <c r="L207" s="146"/>
      <c r="M207" s="146"/>
      <c r="N207" s="146"/>
      <c r="O207" s="186"/>
    </row>
    <row r="208" spans="1:15" s="184" customFormat="1" ht="30.75" customHeight="1" x14ac:dyDescent="0.2">
      <c r="A208" s="358" t="s">
        <v>622</v>
      </c>
      <c r="B208" s="146"/>
      <c r="C208" s="146"/>
      <c r="D208" s="146"/>
      <c r="E208" s="146"/>
      <c r="F208" s="146"/>
      <c r="G208" s="146"/>
      <c r="H208" s="146"/>
      <c r="I208" s="146"/>
      <c r="J208" s="146"/>
      <c r="K208" s="146"/>
      <c r="L208" s="146"/>
      <c r="M208" s="146"/>
      <c r="N208" s="146"/>
      <c r="O208" s="186"/>
    </row>
    <row r="209" spans="1:15" s="184" customFormat="1" ht="9.9499999999999993" customHeight="1" x14ac:dyDescent="0.2">
      <c r="A209" s="146"/>
      <c r="B209" s="146"/>
      <c r="C209" s="146"/>
      <c r="D209" s="146"/>
      <c r="E209" s="146"/>
      <c r="F209" s="146"/>
      <c r="G209" s="146"/>
      <c r="H209" s="146"/>
      <c r="I209" s="146"/>
      <c r="J209" s="146"/>
      <c r="K209" s="146"/>
      <c r="L209" s="146"/>
      <c r="M209" s="146"/>
      <c r="N209" s="146"/>
      <c r="O209" s="186"/>
    </row>
    <row r="210" spans="1:15" s="184" customFormat="1" ht="33.75" customHeight="1" thickBot="1" x14ac:dyDescent="0.25">
      <c r="A210" s="146"/>
      <c r="B210" s="155"/>
      <c r="C210" s="155"/>
      <c r="D210" s="420" t="s">
        <v>623</v>
      </c>
      <c r="E210" s="420"/>
      <c r="F210" s="420" t="s">
        <v>624</v>
      </c>
      <c r="G210" s="420"/>
      <c r="H210" s="420" t="s">
        <v>625</v>
      </c>
      <c r="I210" s="420"/>
      <c r="J210" s="420" t="s">
        <v>421</v>
      </c>
      <c r="K210" s="420"/>
      <c r="L210" s="130"/>
      <c r="M210" s="146"/>
      <c r="N210" s="146"/>
      <c r="O210" s="186"/>
    </row>
    <row r="211" spans="1:15" s="184" customFormat="1" ht="30" customHeight="1" thickTop="1" thickBot="1" x14ac:dyDescent="0.25">
      <c r="A211" s="146"/>
      <c r="B211" s="146"/>
      <c r="C211" s="146"/>
      <c r="D211" s="551" t="str">
        <f>IF('Fiche 3-1'!D295&lt;&gt;"",'Fiche 3-1'!D295,"")</f>
        <v/>
      </c>
      <c r="E211" s="551"/>
      <c r="F211" s="551" t="str">
        <f>IF('Fiche 3-1'!F295&lt;&gt;"",'Fiche 3-1'!F295,"")</f>
        <v/>
      </c>
      <c r="G211" s="551"/>
      <c r="H211" s="461"/>
      <c r="I211" s="418"/>
      <c r="J211" s="418"/>
      <c r="K211" s="418"/>
      <c r="L211" s="130"/>
      <c r="M211" s="146"/>
      <c r="N211" s="146"/>
      <c r="O211" s="186"/>
    </row>
    <row r="212" spans="1:15" s="184" customFormat="1" ht="30" customHeight="1" thickTop="1" thickBot="1" x14ac:dyDescent="0.25">
      <c r="A212" s="146"/>
      <c r="B212" s="146"/>
      <c r="C212" s="146"/>
      <c r="D212" s="551" t="str">
        <f>IF('Fiche 3-1'!D296&lt;&gt;"",'Fiche 3-1'!D296,"")</f>
        <v/>
      </c>
      <c r="E212" s="551"/>
      <c r="F212" s="551" t="str">
        <f>IF('Fiche 3-1'!F296&lt;&gt;"",'Fiche 3-1'!F296,"")</f>
        <v/>
      </c>
      <c r="G212" s="551"/>
      <c r="H212" s="461"/>
      <c r="I212" s="418"/>
      <c r="J212" s="418"/>
      <c r="K212" s="418"/>
      <c r="L212" s="130"/>
      <c r="M212" s="146"/>
      <c r="N212" s="146"/>
      <c r="O212" s="186"/>
    </row>
    <row r="213" spans="1:15" s="184" customFormat="1" ht="30" customHeight="1" thickTop="1" thickBot="1" x14ac:dyDescent="0.25">
      <c r="A213" s="146"/>
      <c r="B213" s="146"/>
      <c r="C213" s="146"/>
      <c r="D213" s="551" t="str">
        <f>IF('Fiche 3-1'!D297&lt;&gt;"",'Fiche 3-1'!D297,"")</f>
        <v/>
      </c>
      <c r="E213" s="551"/>
      <c r="F213" s="551" t="str">
        <f>IF('Fiche 3-1'!F297&lt;&gt;"",'Fiche 3-1'!F297,"")</f>
        <v/>
      </c>
      <c r="G213" s="551"/>
      <c r="H213" s="461"/>
      <c r="I213" s="418"/>
      <c r="J213" s="418"/>
      <c r="K213" s="418"/>
      <c r="L213" s="130"/>
      <c r="M213" s="146"/>
      <c r="N213" s="146"/>
      <c r="O213" s="186"/>
    </row>
    <row r="214" spans="1:15" s="184" customFormat="1" ht="15" thickTop="1" x14ac:dyDescent="0.2">
      <c r="A214" s="187"/>
      <c r="O214" s="186"/>
    </row>
    <row r="215" spans="1:15" s="124" customFormat="1" ht="14.25" x14ac:dyDescent="0.2">
      <c r="A215" s="366" t="s">
        <v>611</v>
      </c>
      <c r="B215" s="128"/>
      <c r="C215" s="128"/>
      <c r="D215" s="129"/>
      <c r="E215" s="129"/>
      <c r="F215" s="129"/>
      <c r="G215" s="129"/>
      <c r="H215" s="129"/>
      <c r="I215" s="129"/>
      <c r="J215" s="130"/>
      <c r="K215" s="130"/>
      <c r="L215" s="130"/>
      <c r="M215" s="146"/>
      <c r="N215" s="146"/>
      <c r="O215" s="18"/>
    </row>
    <row r="216" spans="1:15" s="124" customFormat="1" ht="9.9499999999999993" customHeight="1" x14ac:dyDescent="0.2">
      <c r="A216" s="10"/>
      <c r="B216" s="18"/>
      <c r="C216" s="18"/>
      <c r="D216" s="18"/>
      <c r="E216" s="18"/>
      <c r="F216" s="18"/>
      <c r="G216" s="18"/>
      <c r="H216" s="18"/>
      <c r="I216" s="18"/>
      <c r="J216" s="18"/>
      <c r="K216" s="18"/>
      <c r="L216" s="18"/>
      <c r="M216" s="18"/>
      <c r="N216" s="18"/>
      <c r="O216" s="18"/>
    </row>
    <row r="217" spans="1:15" ht="9.9499999999999993" customHeight="1" x14ac:dyDescent="0.2">
      <c r="A217" s="148"/>
      <c r="B217" s="148"/>
      <c r="C217" s="148"/>
      <c r="D217" s="148"/>
      <c r="E217" s="148"/>
      <c r="F217" s="148"/>
      <c r="G217" s="148"/>
      <c r="H217" s="148"/>
      <c r="I217" s="148"/>
      <c r="J217" s="148"/>
      <c r="K217" s="148"/>
      <c r="L217" s="148"/>
      <c r="M217" s="148"/>
      <c r="N217" s="148"/>
      <c r="O217" s="148"/>
    </row>
    <row r="218" spans="1:15" ht="14.25" x14ac:dyDescent="0.2">
      <c r="A218" s="152"/>
      <c r="B218" s="152"/>
      <c r="C218" s="152"/>
      <c r="D218" s="152"/>
      <c r="E218" s="152"/>
      <c r="F218" s="152"/>
      <c r="G218" s="152"/>
      <c r="H218" s="152"/>
      <c r="I218" s="152"/>
      <c r="J218" s="152"/>
      <c r="K218" s="152"/>
      <c r="L218" s="152"/>
      <c r="M218" s="152"/>
      <c r="N218" s="152"/>
      <c r="O218" s="148"/>
    </row>
    <row r="219" spans="1:15" ht="14.25" x14ac:dyDescent="0.2">
      <c r="A219" s="132" t="s">
        <v>304</v>
      </c>
      <c r="B219" s="152"/>
      <c r="C219" s="152"/>
      <c r="D219" s="552" t="str">
        <f>IF('Fiche 3-1'!D303:M303&lt;&gt;"",'Fiche 3-1'!D303:M303,"")</f>
        <v/>
      </c>
      <c r="E219" s="553"/>
      <c r="F219" s="553"/>
      <c r="G219" s="553"/>
      <c r="H219" s="553"/>
      <c r="I219" s="553"/>
      <c r="J219" s="553"/>
      <c r="K219" s="553"/>
      <c r="L219" s="553"/>
      <c r="M219" s="554"/>
      <c r="N219" s="152"/>
      <c r="O219" s="148"/>
    </row>
    <row r="220" spans="1:15" ht="14.25" x14ac:dyDescent="0.2">
      <c r="A220" s="152"/>
      <c r="B220" s="152"/>
      <c r="C220" s="152"/>
      <c r="D220" s="152"/>
      <c r="E220" s="152"/>
      <c r="F220" s="152"/>
      <c r="G220" s="152"/>
      <c r="H220" s="152"/>
      <c r="I220" s="152"/>
      <c r="J220" s="152"/>
      <c r="K220" s="152"/>
      <c r="L220" s="152"/>
      <c r="M220" s="152"/>
      <c r="N220" s="152"/>
      <c r="O220" s="148"/>
    </row>
    <row r="221" spans="1:15" ht="14.25" x14ac:dyDescent="0.2">
      <c r="A221" s="148"/>
      <c r="B221" s="148"/>
      <c r="C221" s="148"/>
      <c r="D221" s="148"/>
      <c r="E221" s="148"/>
      <c r="F221" s="148"/>
      <c r="G221" s="148"/>
      <c r="H221" s="148"/>
      <c r="I221" s="148"/>
      <c r="J221" s="148"/>
      <c r="K221" s="148"/>
      <c r="L221" s="148"/>
      <c r="M221" s="148"/>
      <c r="N221" s="148"/>
      <c r="O221" s="148"/>
    </row>
    <row r="222" spans="1:15" s="184" customFormat="1" ht="33" customHeight="1" x14ac:dyDescent="0.2">
      <c r="A222" s="357" t="s">
        <v>29</v>
      </c>
      <c r="B222" s="555" t="str">
        <f>IF('Fiche 3-1'!B306:N306&lt;&gt;"",'Fiche 3-1'!B306:N306,"")</f>
        <v/>
      </c>
      <c r="C222" s="555"/>
      <c r="D222" s="555"/>
      <c r="E222" s="555"/>
      <c r="F222" s="555"/>
      <c r="G222" s="555"/>
      <c r="H222" s="555"/>
      <c r="I222" s="555"/>
      <c r="J222" s="555"/>
      <c r="K222" s="555"/>
      <c r="L222" s="555"/>
      <c r="M222" s="555"/>
      <c r="N222" s="555"/>
      <c r="O222" s="186"/>
    </row>
    <row r="223" spans="1:15" s="184" customFormat="1" ht="9.9499999999999993" customHeight="1" thickBot="1" x14ac:dyDescent="0.25">
      <c r="A223" s="357"/>
      <c r="B223" s="360"/>
      <c r="C223" s="360"/>
      <c r="D223" s="360"/>
      <c r="E223" s="360"/>
      <c r="F223" s="360"/>
      <c r="G223" s="360"/>
      <c r="H223" s="360"/>
      <c r="I223" s="360"/>
      <c r="J223" s="360"/>
      <c r="K223" s="360"/>
      <c r="L223" s="360"/>
      <c r="M223" s="360"/>
      <c r="N223" s="360"/>
      <c r="O223" s="186"/>
    </row>
    <row r="224" spans="1:15" s="184" customFormat="1" ht="17.100000000000001" customHeight="1" thickTop="1" thickBot="1" x14ac:dyDescent="0.25">
      <c r="A224" s="357" t="s">
        <v>344</v>
      </c>
      <c r="B224" s="172"/>
      <c r="C224" s="165"/>
      <c r="D224" s="171" t="s">
        <v>432</v>
      </c>
      <c r="E224" s="179" t="str">
        <f>IF('Fiche 3-1'!D340&lt;&gt;"",'Fiche 3-1'!D340,"")</f>
        <v/>
      </c>
      <c r="F224" s="165"/>
      <c r="G224" s="131" t="s">
        <v>346</v>
      </c>
      <c r="H224" s="206"/>
      <c r="I224" s="145"/>
      <c r="J224" s="145"/>
      <c r="K224" s="145"/>
      <c r="L224" s="145"/>
      <c r="M224" s="145"/>
      <c r="N224" s="145"/>
      <c r="O224" s="186"/>
    </row>
    <row r="225" spans="1:15" s="184" customFormat="1" ht="17.100000000000001" customHeight="1" thickTop="1" x14ac:dyDescent="0.2">
      <c r="A225" s="164"/>
      <c r="B225" s="130"/>
      <c r="C225" s="165"/>
      <c r="D225" s="165"/>
      <c r="E225" s="165"/>
      <c r="F225" s="165"/>
      <c r="G225" s="145"/>
      <c r="H225" s="145"/>
      <c r="I225" s="145"/>
      <c r="J225" s="145"/>
      <c r="K225" s="145"/>
      <c r="L225" s="145"/>
      <c r="M225" s="145"/>
      <c r="N225" s="145"/>
      <c r="O225" s="186"/>
    </row>
    <row r="226" spans="1:15" s="184" customFormat="1" ht="17.100000000000001" customHeight="1" thickBot="1" x14ac:dyDescent="0.25">
      <c r="A226" s="164" t="s">
        <v>433</v>
      </c>
      <c r="B226" s="130"/>
      <c r="C226" s="165"/>
      <c r="D226" s="165"/>
      <c r="E226" s="165"/>
      <c r="F226" s="165"/>
      <c r="G226" s="145"/>
      <c r="H226" s="145"/>
      <c r="I226" s="145"/>
      <c r="J226" s="145"/>
      <c r="K226" s="145"/>
      <c r="L226" s="145"/>
      <c r="M226" s="145"/>
      <c r="N226" s="145"/>
      <c r="O226" s="186"/>
    </row>
    <row r="227" spans="1:15" s="184" customFormat="1" ht="17.100000000000001" customHeight="1" thickTop="1" x14ac:dyDescent="0.2">
      <c r="A227" s="144"/>
      <c r="B227" s="421"/>
      <c r="C227" s="422"/>
      <c r="D227" s="422"/>
      <c r="E227" s="422"/>
      <c r="F227" s="422"/>
      <c r="G227" s="422"/>
      <c r="H227" s="422"/>
      <c r="I227" s="422"/>
      <c r="J227" s="422"/>
      <c r="K227" s="422"/>
      <c r="L227" s="422"/>
      <c r="M227" s="422"/>
      <c r="N227" s="423"/>
      <c r="O227" s="186"/>
    </row>
    <row r="228" spans="1:15" s="184" customFormat="1" ht="17.100000000000001" customHeight="1" x14ac:dyDescent="0.2">
      <c r="A228" s="145"/>
      <c r="B228" s="424"/>
      <c r="C228" s="425"/>
      <c r="D228" s="425"/>
      <c r="E228" s="425"/>
      <c r="F228" s="425"/>
      <c r="G228" s="425"/>
      <c r="H228" s="425"/>
      <c r="I228" s="425"/>
      <c r="J228" s="425"/>
      <c r="K228" s="425"/>
      <c r="L228" s="425"/>
      <c r="M228" s="425"/>
      <c r="N228" s="426"/>
      <c r="O228" s="186"/>
    </row>
    <row r="229" spans="1:15" s="184" customFormat="1" ht="17.100000000000001" customHeight="1" thickBot="1" x14ac:dyDescent="0.25">
      <c r="A229" s="145"/>
      <c r="B229" s="427"/>
      <c r="C229" s="428"/>
      <c r="D229" s="428"/>
      <c r="E229" s="428"/>
      <c r="F229" s="428"/>
      <c r="G229" s="428"/>
      <c r="H229" s="428"/>
      <c r="I229" s="428"/>
      <c r="J229" s="428"/>
      <c r="K229" s="428"/>
      <c r="L229" s="428"/>
      <c r="M229" s="428"/>
      <c r="N229" s="429"/>
      <c r="O229" s="186"/>
    </row>
    <row r="230" spans="1:15" s="184" customFormat="1" ht="17.100000000000001" customHeight="1" thickTop="1" thickBot="1" x14ac:dyDescent="0.25">
      <c r="A230" s="145"/>
      <c r="B230" s="127"/>
      <c r="C230" s="127"/>
      <c r="D230" s="127"/>
      <c r="E230" s="127"/>
      <c r="F230" s="127"/>
      <c r="G230" s="127"/>
      <c r="H230" s="127"/>
      <c r="I230" s="127"/>
      <c r="J230" s="127"/>
      <c r="K230" s="127"/>
      <c r="L230" s="127"/>
      <c r="M230" s="127"/>
      <c r="N230" s="127"/>
      <c r="O230" s="186"/>
    </row>
    <row r="231" spans="1:15" s="184" customFormat="1" ht="17.100000000000001" customHeight="1" thickTop="1" thickBot="1" x14ac:dyDescent="0.25">
      <c r="A231" s="357" t="s">
        <v>30</v>
      </c>
      <c r="B231" s="145"/>
      <c r="C231" s="145"/>
      <c r="D231" s="180" t="str">
        <f>IF('Fiche 3-1'!D342&lt;&gt;"",'Fiche 3-1'!D342,"")</f>
        <v/>
      </c>
      <c r="E231" s="145"/>
      <c r="F231" s="145"/>
      <c r="G231" s="357" t="s">
        <v>31</v>
      </c>
      <c r="H231" s="145"/>
      <c r="I231" s="204"/>
      <c r="J231" s="145"/>
      <c r="K231" s="145"/>
      <c r="L231" s="145"/>
      <c r="M231" s="145"/>
      <c r="N231" s="145"/>
      <c r="O231" s="186"/>
    </row>
    <row r="232" spans="1:15" s="184" customFormat="1" ht="17.100000000000001" customHeight="1" thickTop="1" x14ac:dyDescent="0.2">
      <c r="A232" s="145"/>
      <c r="B232" s="145"/>
      <c r="C232" s="145"/>
      <c r="D232" s="145"/>
      <c r="E232" s="145"/>
      <c r="F232" s="145"/>
      <c r="G232" s="145"/>
      <c r="H232" s="145"/>
      <c r="I232" s="145"/>
      <c r="J232" s="145"/>
      <c r="K232" s="145"/>
      <c r="L232" s="145"/>
      <c r="M232" s="145"/>
      <c r="N232" s="145"/>
      <c r="O232" s="186"/>
    </row>
    <row r="233" spans="1:15" s="184" customFormat="1" ht="17.100000000000001" customHeight="1" thickBot="1" x14ac:dyDescent="0.25">
      <c r="A233" s="358" t="s">
        <v>533</v>
      </c>
      <c r="B233" s="174"/>
      <c r="C233" s="174"/>
      <c r="D233" s="174"/>
      <c r="E233" s="174"/>
      <c r="F233" s="174"/>
      <c r="G233" s="174"/>
      <c r="H233" s="174"/>
      <c r="I233" s="174"/>
      <c r="J233" s="174"/>
      <c r="K233" s="174"/>
      <c r="L233" s="174"/>
      <c r="M233" s="174"/>
      <c r="N233" s="174"/>
      <c r="O233" s="186"/>
    </row>
    <row r="234" spans="1:15" s="184" customFormat="1" ht="17.100000000000001" customHeight="1" thickTop="1" x14ac:dyDescent="0.2">
      <c r="A234" s="168"/>
      <c r="B234" s="421"/>
      <c r="C234" s="422"/>
      <c r="D234" s="422"/>
      <c r="E234" s="422"/>
      <c r="F234" s="422"/>
      <c r="G234" s="422"/>
      <c r="H234" s="422"/>
      <c r="I234" s="422"/>
      <c r="J234" s="422"/>
      <c r="K234" s="422"/>
      <c r="L234" s="422"/>
      <c r="M234" s="422"/>
      <c r="N234" s="423"/>
      <c r="O234" s="186"/>
    </row>
    <row r="235" spans="1:15" s="184" customFormat="1" ht="17.100000000000001" customHeight="1" x14ac:dyDescent="0.2">
      <c r="A235" s="168"/>
      <c r="B235" s="424"/>
      <c r="C235" s="425"/>
      <c r="D235" s="425"/>
      <c r="E235" s="425"/>
      <c r="F235" s="425"/>
      <c r="G235" s="425"/>
      <c r="H235" s="425"/>
      <c r="I235" s="425"/>
      <c r="J235" s="425"/>
      <c r="K235" s="425"/>
      <c r="L235" s="425"/>
      <c r="M235" s="425"/>
      <c r="N235" s="426"/>
      <c r="O235" s="186"/>
    </row>
    <row r="236" spans="1:15" s="184" customFormat="1" ht="17.100000000000001" customHeight="1" thickBot="1" x14ac:dyDescent="0.25">
      <c r="A236" s="168"/>
      <c r="B236" s="427"/>
      <c r="C236" s="428"/>
      <c r="D236" s="428"/>
      <c r="E236" s="428"/>
      <c r="F236" s="428"/>
      <c r="G236" s="428"/>
      <c r="H236" s="428"/>
      <c r="I236" s="428"/>
      <c r="J236" s="428"/>
      <c r="K236" s="428"/>
      <c r="L236" s="428"/>
      <c r="M236" s="428"/>
      <c r="N236" s="429"/>
      <c r="O236" s="186"/>
    </row>
    <row r="237" spans="1:15" s="184" customFormat="1" ht="17.100000000000001" customHeight="1" thickTop="1" thickBot="1" x14ac:dyDescent="0.25">
      <c r="A237" s="168"/>
      <c r="B237" s="174"/>
      <c r="C237" s="174"/>
      <c r="D237" s="174"/>
      <c r="E237" s="174"/>
      <c r="F237" s="174"/>
      <c r="G237" s="174"/>
      <c r="H237" s="174"/>
      <c r="I237" s="174"/>
      <c r="J237" s="174"/>
      <c r="K237" s="174"/>
      <c r="L237" s="174"/>
      <c r="M237" s="174"/>
      <c r="N237" s="174"/>
      <c r="O237" s="186"/>
    </row>
    <row r="238" spans="1:15" s="184" customFormat="1" ht="17.100000000000001" customHeight="1" thickTop="1" thickBot="1" x14ac:dyDescent="0.25">
      <c r="A238" s="358" t="s">
        <v>434</v>
      </c>
      <c r="B238" s="174"/>
      <c r="C238" s="174"/>
      <c r="D238" s="174"/>
      <c r="E238" s="175" t="s">
        <v>435</v>
      </c>
      <c r="F238" s="359" t="str">
        <f>IF('Fiche 3-1'!E331&lt;&gt;"",'Fiche 3-1'!E331,"")</f>
        <v/>
      </c>
      <c r="G238" s="174"/>
      <c r="H238" s="175" t="s">
        <v>621</v>
      </c>
      <c r="I238" s="205"/>
      <c r="J238" s="174"/>
      <c r="K238" s="174"/>
      <c r="L238" s="174"/>
      <c r="M238" s="174"/>
      <c r="N238" s="174"/>
      <c r="O238" s="186"/>
    </row>
    <row r="239" spans="1:15" s="184" customFormat="1" ht="17.100000000000001" customHeight="1" thickTop="1" x14ac:dyDescent="0.2">
      <c r="A239" s="168"/>
      <c r="B239" s="174"/>
      <c r="C239" s="174"/>
      <c r="D239" s="174"/>
      <c r="E239" s="174"/>
      <c r="F239" s="174"/>
      <c r="G239" s="174"/>
      <c r="H239" s="174"/>
      <c r="I239" s="174"/>
      <c r="J239" s="174"/>
      <c r="K239" s="174"/>
      <c r="L239" s="174"/>
      <c r="M239" s="174"/>
      <c r="N239" s="174"/>
      <c r="O239" s="186"/>
    </row>
    <row r="240" spans="1:15" s="184" customFormat="1" ht="17.100000000000001" customHeight="1" thickBot="1" x14ac:dyDescent="0.25">
      <c r="A240" s="176" t="s">
        <v>436</v>
      </c>
      <c r="B240" s="155"/>
      <c r="C240" s="155"/>
      <c r="D240" s="155"/>
      <c r="E240" s="155"/>
      <c r="F240" s="155"/>
      <c r="G240" s="155"/>
      <c r="H240" s="155"/>
      <c r="I240" s="155"/>
      <c r="J240" s="155"/>
      <c r="K240" s="174"/>
      <c r="L240" s="174"/>
      <c r="M240" s="174"/>
      <c r="N240" s="174"/>
      <c r="O240" s="186"/>
    </row>
    <row r="241" spans="1:15" s="184" customFormat="1" ht="17.100000000000001" customHeight="1" thickTop="1" x14ac:dyDescent="0.2">
      <c r="A241" s="155"/>
      <c r="B241" s="421"/>
      <c r="C241" s="422"/>
      <c r="D241" s="422"/>
      <c r="E241" s="422"/>
      <c r="F241" s="422"/>
      <c r="G241" s="422"/>
      <c r="H241" s="422"/>
      <c r="I241" s="422"/>
      <c r="J241" s="422"/>
      <c r="K241" s="422"/>
      <c r="L241" s="422"/>
      <c r="M241" s="422"/>
      <c r="N241" s="423"/>
      <c r="O241" s="186"/>
    </row>
    <row r="242" spans="1:15" s="184" customFormat="1" ht="17.100000000000001" customHeight="1" x14ac:dyDescent="0.2">
      <c r="A242" s="155"/>
      <c r="B242" s="424"/>
      <c r="C242" s="425"/>
      <c r="D242" s="425"/>
      <c r="E242" s="425"/>
      <c r="F242" s="425"/>
      <c r="G242" s="425"/>
      <c r="H242" s="425"/>
      <c r="I242" s="425"/>
      <c r="J242" s="425"/>
      <c r="K242" s="425"/>
      <c r="L242" s="425"/>
      <c r="M242" s="425"/>
      <c r="N242" s="426"/>
      <c r="O242" s="186"/>
    </row>
    <row r="243" spans="1:15" s="184" customFormat="1" ht="15" thickBot="1" x14ac:dyDescent="0.25">
      <c r="A243" s="155"/>
      <c r="B243" s="427"/>
      <c r="C243" s="428"/>
      <c r="D243" s="428"/>
      <c r="E243" s="428"/>
      <c r="F243" s="428"/>
      <c r="G243" s="428"/>
      <c r="H243" s="428"/>
      <c r="I243" s="428"/>
      <c r="J243" s="428"/>
      <c r="K243" s="428"/>
      <c r="L243" s="428"/>
      <c r="M243" s="428"/>
      <c r="N243" s="429"/>
      <c r="O243" s="186"/>
    </row>
    <row r="244" spans="1:15" s="124" customFormat="1" ht="20.100000000000001" customHeight="1" thickTop="1" x14ac:dyDescent="0.2">
      <c r="A244" s="155"/>
      <c r="B244" s="155"/>
      <c r="C244" s="155"/>
      <c r="D244" s="155"/>
      <c r="E244" s="155"/>
      <c r="F244" s="155"/>
      <c r="G244" s="155"/>
      <c r="H244" s="155"/>
      <c r="I244" s="155"/>
      <c r="J244" s="155"/>
      <c r="K244" s="146"/>
      <c r="L244" s="146"/>
      <c r="M244" s="146"/>
      <c r="N244" s="146"/>
    </row>
    <row r="245" spans="1:15" s="124" customFormat="1" ht="20.100000000000001" customHeight="1" x14ac:dyDescent="0.2">
      <c r="A245" s="358" t="s">
        <v>596</v>
      </c>
      <c r="B245" s="146"/>
      <c r="C245" s="146"/>
      <c r="D245" s="146"/>
      <c r="E245" s="146"/>
      <c r="F245" s="146"/>
      <c r="G245" s="146"/>
      <c r="H245" s="146"/>
      <c r="I245" s="146"/>
      <c r="J245" s="146"/>
      <c r="K245" s="146"/>
      <c r="L245" s="146"/>
      <c r="M245" s="146"/>
      <c r="N245" s="146"/>
    </row>
    <row r="246" spans="1:15" s="124" customFormat="1" ht="9.9499999999999993" customHeight="1" x14ac:dyDescent="0.2">
      <c r="A246" s="146"/>
      <c r="B246" s="146"/>
      <c r="C246" s="146"/>
      <c r="D246" s="146"/>
      <c r="E246" s="146"/>
      <c r="F246" s="146"/>
      <c r="G246" s="146"/>
      <c r="H246" s="146"/>
      <c r="I246" s="146"/>
      <c r="J246" s="146"/>
      <c r="K246" s="146"/>
      <c r="L246" s="146"/>
      <c r="M246" s="146"/>
      <c r="N246" s="146"/>
    </row>
    <row r="247" spans="1:15" s="124" customFormat="1" ht="29.25" customHeight="1" thickBot="1" x14ac:dyDescent="0.25">
      <c r="A247" s="146"/>
      <c r="B247" s="155"/>
      <c r="C247" s="155"/>
      <c r="D247" s="598" t="s">
        <v>598</v>
      </c>
      <c r="E247" s="599"/>
      <c r="F247" s="598" t="s">
        <v>594</v>
      </c>
      <c r="G247" s="599"/>
      <c r="H247" s="519" t="s">
        <v>597</v>
      </c>
      <c r="I247" s="492"/>
      <c r="J247" s="420" t="s">
        <v>421</v>
      </c>
      <c r="K247" s="420"/>
      <c r="L247" s="130"/>
      <c r="M247" s="146"/>
      <c r="N247" s="146"/>
    </row>
    <row r="248" spans="1:15" s="124" customFormat="1" ht="30" customHeight="1" thickTop="1" thickBot="1" x14ac:dyDescent="0.25">
      <c r="A248" s="146"/>
      <c r="B248" s="515">
        <v>2018</v>
      </c>
      <c r="C248" s="520"/>
      <c r="D248" s="556" t="str">
        <f>IF('Fiche 3-1'!D352&lt;&gt;"",'Fiche 3-1'!D352,"")</f>
        <v/>
      </c>
      <c r="E248" s="556"/>
      <c r="F248" s="556" t="str">
        <f>IF('Fiche 3-1'!F352&lt;&gt;"",'Fiche 3-1'!F352,"")</f>
        <v/>
      </c>
      <c r="G248" s="557"/>
      <c r="H248" s="418"/>
      <c r="I248" s="418"/>
      <c r="J248" s="418"/>
      <c r="K248" s="418"/>
      <c r="L248" s="130"/>
      <c r="M248" s="146"/>
      <c r="N248" s="146"/>
    </row>
    <row r="249" spans="1:15" s="124" customFormat="1" ht="30" customHeight="1" thickTop="1" thickBot="1" x14ac:dyDescent="0.25">
      <c r="A249" s="146"/>
      <c r="B249" s="515">
        <v>2019</v>
      </c>
      <c r="C249" s="516"/>
      <c r="D249" s="556" t="str">
        <f>IF('Fiche 3-1'!D353&lt;&gt;"",'Fiche 3-1'!D353,"")</f>
        <v/>
      </c>
      <c r="E249" s="556"/>
      <c r="F249" s="556" t="str">
        <f>IF('Fiche 3-1'!F353&lt;&gt;"",'Fiche 3-1'!F353,"")</f>
        <v/>
      </c>
      <c r="G249" s="557"/>
      <c r="H249" s="418"/>
      <c r="I249" s="418"/>
      <c r="J249" s="418"/>
      <c r="K249" s="418"/>
      <c r="L249" s="130"/>
      <c r="M249" s="146"/>
      <c r="N249" s="146"/>
    </row>
    <row r="250" spans="1:15" s="124" customFormat="1" ht="30" customHeight="1" thickTop="1" thickBot="1" x14ac:dyDescent="0.25">
      <c r="A250" s="146"/>
      <c r="B250" s="515">
        <v>2020</v>
      </c>
      <c r="C250" s="516"/>
      <c r="D250" s="556" t="str">
        <f>IF('Fiche 3-1'!D354&lt;&gt;"",'Fiche 3-1'!D354,"")</f>
        <v/>
      </c>
      <c r="E250" s="556"/>
      <c r="F250" s="556" t="str">
        <f>IF('Fiche 3-1'!F354&lt;&gt;"",'Fiche 3-1'!F354,"")</f>
        <v/>
      </c>
      <c r="G250" s="557"/>
      <c r="H250" s="418"/>
      <c r="I250" s="418"/>
      <c r="J250" s="418"/>
      <c r="K250" s="418"/>
      <c r="L250" s="130"/>
      <c r="M250" s="146"/>
      <c r="N250" s="146"/>
    </row>
    <row r="251" spans="1:15" s="184" customFormat="1" ht="12.75" customHeight="1" thickTop="1" x14ac:dyDescent="0.2">
      <c r="A251" s="155"/>
      <c r="B251" s="155"/>
      <c r="C251" s="155"/>
      <c r="D251" s="155"/>
      <c r="E251" s="155"/>
      <c r="F251" s="155"/>
      <c r="G251" s="155"/>
      <c r="H251" s="155"/>
      <c r="I251" s="155"/>
      <c r="J251" s="155"/>
      <c r="K251" s="146"/>
      <c r="L251" s="146"/>
      <c r="M251" s="146"/>
      <c r="N251" s="146"/>
      <c r="O251" s="186"/>
    </row>
    <row r="252" spans="1:15" s="184" customFormat="1" ht="17.25" customHeight="1" x14ac:dyDescent="0.2">
      <c r="A252" s="358" t="s">
        <v>622</v>
      </c>
      <c r="B252" s="146"/>
      <c r="C252" s="146"/>
      <c r="D252" s="146"/>
      <c r="E252" s="146"/>
      <c r="F252" s="146"/>
      <c r="G252" s="146"/>
      <c r="H252" s="146"/>
      <c r="I252" s="146"/>
      <c r="J252" s="146"/>
      <c r="K252" s="146"/>
      <c r="L252" s="146"/>
      <c r="M252" s="146"/>
      <c r="N252" s="146"/>
      <c r="O252" s="186"/>
    </row>
    <row r="253" spans="1:15" s="184" customFormat="1" ht="12.75" customHeight="1" x14ac:dyDescent="0.2">
      <c r="A253" s="146"/>
      <c r="B253" s="146"/>
      <c r="C253" s="146"/>
      <c r="D253" s="146"/>
      <c r="E253" s="146"/>
      <c r="F253" s="146"/>
      <c r="G253" s="146"/>
      <c r="H253" s="146"/>
      <c r="I253" s="146"/>
      <c r="J253" s="146"/>
      <c r="K253" s="146"/>
      <c r="L253" s="146"/>
      <c r="M253" s="146"/>
      <c r="N253" s="146"/>
      <c r="O253" s="186"/>
    </row>
    <row r="254" spans="1:15" s="184" customFormat="1" ht="60" customHeight="1" thickBot="1" x14ac:dyDescent="0.25">
      <c r="A254" s="146"/>
      <c r="B254" s="155"/>
      <c r="C254" s="155"/>
      <c r="D254" s="420" t="s">
        <v>623</v>
      </c>
      <c r="E254" s="420"/>
      <c r="F254" s="420" t="s">
        <v>624</v>
      </c>
      <c r="G254" s="420"/>
      <c r="H254" s="420" t="s">
        <v>625</v>
      </c>
      <c r="I254" s="420"/>
      <c r="J254" s="420" t="s">
        <v>421</v>
      </c>
      <c r="K254" s="420"/>
      <c r="L254" s="130"/>
      <c r="M254" s="146"/>
      <c r="N254" s="146"/>
      <c r="O254" s="186"/>
    </row>
    <row r="255" spans="1:15" s="184" customFormat="1" ht="15.75" thickTop="1" thickBot="1" x14ac:dyDescent="0.25">
      <c r="A255" s="146"/>
      <c r="B255" s="155"/>
      <c r="C255" s="155"/>
      <c r="D255" s="551" t="str">
        <f>IF('Fiche 3-1'!D362&lt;&gt;"",'Fiche 3-1'!D362,"")</f>
        <v/>
      </c>
      <c r="E255" s="551"/>
      <c r="F255" s="551" t="str">
        <f>IF('Fiche 3-1'!F362&lt;&gt;"",'Fiche 3-1'!F362,"")</f>
        <v/>
      </c>
      <c r="G255" s="551"/>
      <c r="H255" s="461"/>
      <c r="I255" s="418"/>
      <c r="J255" s="418"/>
      <c r="K255" s="418"/>
      <c r="L255" s="130"/>
      <c r="M255" s="146"/>
      <c r="N255" s="146"/>
      <c r="O255" s="186"/>
    </row>
    <row r="256" spans="1:15" s="184" customFormat="1" ht="15.75" thickTop="1" thickBot="1" x14ac:dyDescent="0.25">
      <c r="A256" s="146"/>
      <c r="B256" s="155"/>
      <c r="C256" s="155"/>
      <c r="D256" s="551" t="str">
        <f>IF('Fiche 3-1'!D363&lt;&gt;"",'Fiche 3-1'!D363,"")</f>
        <v/>
      </c>
      <c r="E256" s="551"/>
      <c r="F256" s="551" t="str">
        <f>IF('Fiche 3-1'!F363&lt;&gt;"",'Fiche 3-1'!F363,"")</f>
        <v/>
      </c>
      <c r="G256" s="551"/>
      <c r="H256" s="461"/>
      <c r="I256" s="418"/>
      <c r="J256" s="418"/>
      <c r="K256" s="418"/>
      <c r="L256" s="130"/>
      <c r="M256" s="146"/>
      <c r="N256" s="146"/>
      <c r="O256" s="186"/>
    </row>
    <row r="257" spans="1:15" s="184" customFormat="1" ht="15.75" thickTop="1" thickBot="1" x14ac:dyDescent="0.25">
      <c r="A257" s="146"/>
      <c r="B257" s="155"/>
      <c r="C257" s="155"/>
      <c r="D257" s="551" t="str">
        <f>IF('Fiche 3-1'!D364&lt;&gt;"",'Fiche 3-1'!D364,"")</f>
        <v/>
      </c>
      <c r="E257" s="551"/>
      <c r="F257" s="551" t="str">
        <f>IF('Fiche 3-1'!F364&lt;&gt;"",'Fiche 3-1'!F364,"")</f>
        <v/>
      </c>
      <c r="G257" s="551"/>
      <c r="H257" s="461"/>
      <c r="I257" s="418"/>
      <c r="J257" s="418"/>
      <c r="K257" s="418"/>
      <c r="L257" s="130"/>
      <c r="M257" s="146"/>
      <c r="N257" s="146"/>
      <c r="O257" s="186"/>
    </row>
    <row r="258" spans="1:15" s="184" customFormat="1" ht="15" thickTop="1" x14ac:dyDescent="0.2">
      <c r="A258" s="187"/>
      <c r="O258" s="186"/>
    </row>
    <row r="259" spans="1:15" s="184" customFormat="1" ht="14.25" x14ac:dyDescent="0.2">
      <c r="A259" s="366" t="s">
        <v>611</v>
      </c>
      <c r="B259" s="128"/>
      <c r="C259" s="128"/>
      <c r="D259" s="129"/>
      <c r="E259" s="129"/>
      <c r="F259" s="129"/>
      <c r="G259" s="129"/>
      <c r="H259" s="129"/>
      <c r="I259" s="129"/>
      <c r="J259" s="130"/>
      <c r="K259" s="130"/>
      <c r="L259" s="130"/>
      <c r="M259" s="146"/>
      <c r="N259" s="146"/>
      <c r="O259" s="186"/>
    </row>
    <row r="260" spans="1:15" s="184" customFormat="1" ht="14.25" x14ac:dyDescent="0.2">
      <c r="A260" s="185"/>
      <c r="D260" s="188"/>
      <c r="G260" s="185"/>
      <c r="I260" s="188"/>
      <c r="O260" s="186"/>
    </row>
    <row r="261" spans="1:15" s="184" customFormat="1" ht="14.25" x14ac:dyDescent="0.2">
      <c r="O261" s="186"/>
    </row>
    <row r="262" spans="1:15" ht="15.95" customHeight="1" x14ac:dyDescent="0.2">
      <c r="A262" s="438" t="s">
        <v>437</v>
      </c>
      <c r="B262" s="438"/>
      <c r="C262" s="438"/>
      <c r="D262" s="438"/>
      <c r="E262" s="438"/>
      <c r="F262" s="438"/>
      <c r="G262" s="438"/>
      <c r="H262" s="438"/>
      <c r="I262" s="438"/>
      <c r="J262" s="438"/>
      <c r="K262" s="438"/>
      <c r="L262" s="438"/>
      <c r="M262" s="438"/>
      <c r="N262" s="438"/>
      <c r="O262" s="148"/>
    </row>
    <row r="263" spans="1:15" ht="15" thickBot="1" x14ac:dyDescent="0.25">
      <c r="A263" s="148"/>
      <c r="B263" s="148"/>
      <c r="C263" s="148"/>
      <c r="D263" s="148"/>
      <c r="E263" s="148"/>
      <c r="F263" s="148"/>
      <c r="G263" s="148"/>
      <c r="H263" s="148"/>
      <c r="I263" s="148"/>
      <c r="J263" s="148"/>
      <c r="K263" s="148"/>
      <c r="L263" s="148"/>
      <c r="M263" s="148"/>
      <c r="N263" s="148"/>
      <c r="O263" s="148"/>
    </row>
    <row r="264" spans="1:15" ht="24.95" customHeight="1" thickTop="1" thickBot="1" x14ac:dyDescent="0.25">
      <c r="A264" s="117" t="s">
        <v>438</v>
      </c>
      <c r="B264" s="134"/>
      <c r="C264" s="134"/>
      <c r="D264" s="201"/>
      <c r="E264" s="134"/>
      <c r="F264" s="134"/>
      <c r="G264" s="134"/>
      <c r="H264" s="148"/>
      <c r="I264" s="148"/>
      <c r="J264" s="148"/>
      <c r="K264" s="148"/>
      <c r="L264" s="148"/>
      <c r="M264" s="148"/>
      <c r="N264" s="148"/>
      <c r="O264" s="148"/>
    </row>
    <row r="265" spans="1:15" ht="9.9499999999999993" customHeight="1" thickTop="1" thickBot="1" x14ac:dyDescent="0.25">
      <c r="A265" s="148"/>
      <c r="B265" s="148"/>
      <c r="C265" s="148"/>
      <c r="D265" s="148"/>
      <c r="E265" s="148"/>
      <c r="F265" s="148"/>
      <c r="G265" s="148"/>
      <c r="H265" s="148"/>
      <c r="I265" s="148"/>
      <c r="J265" s="148"/>
      <c r="K265" s="148"/>
      <c r="L265" s="148"/>
      <c r="M265" s="148"/>
      <c r="N265" s="148"/>
      <c r="O265" s="148"/>
    </row>
    <row r="266" spans="1:15" ht="20.100000000000001" customHeight="1" thickTop="1" x14ac:dyDescent="0.2">
      <c r="A266" s="357" t="s">
        <v>537</v>
      </c>
      <c r="D266" s="421"/>
      <c r="E266" s="422"/>
      <c r="F266" s="422"/>
      <c r="G266" s="422"/>
      <c r="H266" s="422"/>
      <c r="I266" s="422"/>
      <c r="J266" s="422"/>
      <c r="K266" s="422"/>
      <c r="L266" s="422"/>
      <c r="M266" s="423"/>
      <c r="N266" s="148"/>
      <c r="O266" s="148"/>
    </row>
    <row r="267" spans="1:15" ht="20.100000000000001" customHeight="1" x14ac:dyDescent="0.2">
      <c r="A267" s="9"/>
      <c r="D267" s="424"/>
      <c r="E267" s="425"/>
      <c r="F267" s="425"/>
      <c r="G267" s="425"/>
      <c r="H267" s="425"/>
      <c r="I267" s="425"/>
      <c r="J267" s="425"/>
      <c r="K267" s="425"/>
      <c r="L267" s="425"/>
      <c r="M267" s="426"/>
      <c r="N267" s="148"/>
      <c r="O267" s="148"/>
    </row>
    <row r="268" spans="1:15" ht="20.100000000000001" customHeight="1" x14ac:dyDescent="0.2">
      <c r="A268" s="9"/>
      <c r="D268" s="424"/>
      <c r="E268" s="425"/>
      <c r="F268" s="425"/>
      <c r="G268" s="425"/>
      <c r="H268" s="425"/>
      <c r="I268" s="425"/>
      <c r="J268" s="425"/>
      <c r="K268" s="425"/>
      <c r="L268" s="425"/>
      <c r="M268" s="426"/>
      <c r="N268" s="148"/>
      <c r="O268" s="148"/>
    </row>
    <row r="269" spans="1:15" ht="20.100000000000001" customHeight="1" x14ac:dyDescent="0.2">
      <c r="A269" s="9"/>
      <c r="D269" s="424"/>
      <c r="E269" s="425"/>
      <c r="F269" s="425"/>
      <c r="G269" s="425"/>
      <c r="H269" s="425"/>
      <c r="I269" s="425"/>
      <c r="J269" s="425"/>
      <c r="K269" s="425"/>
      <c r="L269" s="425"/>
      <c r="M269" s="426"/>
      <c r="N269" s="148"/>
      <c r="O269" s="148"/>
    </row>
    <row r="270" spans="1:15" ht="20.100000000000001" customHeight="1" x14ac:dyDescent="0.2">
      <c r="A270" s="9"/>
      <c r="D270" s="424"/>
      <c r="E270" s="425"/>
      <c r="F270" s="425"/>
      <c r="G270" s="425"/>
      <c r="H270" s="425"/>
      <c r="I270" s="425"/>
      <c r="J270" s="425"/>
      <c r="K270" s="425"/>
      <c r="L270" s="425"/>
      <c r="M270" s="426"/>
      <c r="N270" s="148"/>
      <c r="O270" s="148"/>
    </row>
    <row r="271" spans="1:15" ht="20.100000000000001" customHeight="1" thickBot="1" x14ac:dyDescent="0.25">
      <c r="A271" s="9"/>
      <c r="D271" s="427"/>
      <c r="E271" s="428"/>
      <c r="F271" s="428"/>
      <c r="G271" s="428"/>
      <c r="H271" s="428"/>
      <c r="I271" s="428"/>
      <c r="J271" s="428"/>
      <c r="K271" s="428"/>
      <c r="L271" s="428"/>
      <c r="M271" s="429"/>
      <c r="N271" s="148"/>
      <c r="O271" s="148"/>
    </row>
    <row r="272" spans="1:15" s="146" customFormat="1" ht="20.100000000000001" customHeight="1" thickTop="1" thickBot="1" x14ac:dyDescent="0.25">
      <c r="A272" s="168"/>
      <c r="D272" s="174"/>
      <c r="E272" s="174"/>
      <c r="F272" s="174"/>
      <c r="G272" s="174"/>
      <c r="H272" s="174"/>
      <c r="I272" s="174"/>
      <c r="J272" s="174"/>
      <c r="K272" s="174"/>
      <c r="L272" s="174"/>
      <c r="M272" s="174"/>
      <c r="N272" s="151"/>
      <c r="O272" s="151"/>
    </row>
    <row r="273" spans="1:15" s="146" customFormat="1" ht="20.100000000000001" customHeight="1" thickTop="1" thickBot="1" x14ac:dyDescent="0.25">
      <c r="A273" s="117" t="s">
        <v>439</v>
      </c>
      <c r="B273" s="134"/>
      <c r="C273" s="134"/>
      <c r="D273" s="201"/>
      <c r="E273" s="134"/>
      <c r="F273" s="134"/>
      <c r="G273" s="134"/>
      <c r="H273" s="148"/>
      <c r="I273" s="148"/>
      <c r="J273" s="148"/>
      <c r="K273" s="148"/>
      <c r="L273" s="148"/>
      <c r="M273" s="148"/>
      <c r="N273" s="151"/>
      <c r="O273" s="151"/>
    </row>
    <row r="274" spans="1:15" s="146" customFormat="1" ht="20.100000000000001" customHeight="1" thickTop="1" thickBot="1" x14ac:dyDescent="0.25">
      <c r="A274" s="148"/>
      <c r="B274" s="148"/>
      <c r="C274" s="148"/>
      <c r="D274" s="148"/>
      <c r="E274" s="148"/>
      <c r="F274" s="148"/>
      <c r="G274" s="148"/>
      <c r="H274" s="148"/>
      <c r="I274" s="148"/>
      <c r="J274" s="148"/>
      <c r="K274" s="148"/>
      <c r="L274" s="148"/>
      <c r="M274" s="148"/>
      <c r="N274" s="151"/>
      <c r="O274" s="151"/>
    </row>
    <row r="275" spans="1:15" s="146" customFormat="1" ht="20.100000000000001" customHeight="1" thickTop="1" x14ac:dyDescent="0.2">
      <c r="A275" s="357" t="s">
        <v>537</v>
      </c>
      <c r="B275" s="145"/>
      <c r="C275" s="145"/>
      <c r="D275" s="421"/>
      <c r="E275" s="422"/>
      <c r="F275" s="422"/>
      <c r="G275" s="422"/>
      <c r="H275" s="422"/>
      <c r="I275" s="422"/>
      <c r="J275" s="422"/>
      <c r="K275" s="422"/>
      <c r="L275" s="422"/>
      <c r="M275" s="423"/>
      <c r="N275" s="151"/>
      <c r="O275" s="151"/>
    </row>
    <row r="276" spans="1:15" s="146" customFormat="1" ht="20.100000000000001" customHeight="1" x14ac:dyDescent="0.2">
      <c r="A276" s="9"/>
      <c r="B276" s="145"/>
      <c r="C276" s="145"/>
      <c r="D276" s="424"/>
      <c r="E276" s="425"/>
      <c r="F276" s="425"/>
      <c r="G276" s="425"/>
      <c r="H276" s="425"/>
      <c r="I276" s="425"/>
      <c r="J276" s="425"/>
      <c r="K276" s="425"/>
      <c r="L276" s="425"/>
      <c r="M276" s="426"/>
      <c r="N276" s="151"/>
      <c r="O276" s="151"/>
    </row>
    <row r="277" spans="1:15" s="146" customFormat="1" ht="20.100000000000001" customHeight="1" x14ac:dyDescent="0.2">
      <c r="A277" s="9"/>
      <c r="B277" s="145"/>
      <c r="C277" s="145"/>
      <c r="D277" s="424"/>
      <c r="E277" s="425"/>
      <c r="F277" s="425"/>
      <c r="G277" s="425"/>
      <c r="H277" s="425"/>
      <c r="I277" s="425"/>
      <c r="J277" s="425"/>
      <c r="K277" s="425"/>
      <c r="L277" s="425"/>
      <c r="M277" s="426"/>
      <c r="N277" s="151"/>
      <c r="O277" s="151"/>
    </row>
    <row r="278" spans="1:15" s="146" customFormat="1" ht="20.100000000000001" customHeight="1" x14ac:dyDescent="0.2">
      <c r="A278" s="9"/>
      <c r="B278" s="145"/>
      <c r="C278" s="145"/>
      <c r="D278" s="424"/>
      <c r="E278" s="425"/>
      <c r="F278" s="425"/>
      <c r="G278" s="425"/>
      <c r="H278" s="425"/>
      <c r="I278" s="425"/>
      <c r="J278" s="425"/>
      <c r="K278" s="425"/>
      <c r="L278" s="425"/>
      <c r="M278" s="426"/>
      <c r="N278" s="151"/>
      <c r="O278" s="151"/>
    </row>
    <row r="279" spans="1:15" s="146" customFormat="1" ht="20.100000000000001" customHeight="1" x14ac:dyDescent="0.2">
      <c r="A279" s="9"/>
      <c r="B279" s="145"/>
      <c r="C279" s="145"/>
      <c r="D279" s="424"/>
      <c r="E279" s="425"/>
      <c r="F279" s="425"/>
      <c r="G279" s="425"/>
      <c r="H279" s="425"/>
      <c r="I279" s="425"/>
      <c r="J279" s="425"/>
      <c r="K279" s="425"/>
      <c r="L279" s="425"/>
      <c r="M279" s="426"/>
      <c r="N279" s="151"/>
      <c r="O279" s="151"/>
    </row>
    <row r="280" spans="1:15" s="146" customFormat="1" ht="20.100000000000001" customHeight="1" thickBot="1" x14ac:dyDescent="0.25">
      <c r="A280" s="9"/>
      <c r="B280" s="145"/>
      <c r="C280" s="145"/>
      <c r="D280" s="427"/>
      <c r="E280" s="428"/>
      <c r="F280" s="428"/>
      <c r="G280" s="428"/>
      <c r="H280" s="428"/>
      <c r="I280" s="428"/>
      <c r="J280" s="428"/>
      <c r="K280" s="428"/>
      <c r="L280" s="428"/>
      <c r="M280" s="429"/>
      <c r="N280" s="151"/>
      <c r="O280" s="151"/>
    </row>
    <row r="281" spans="1:15" s="146" customFormat="1" ht="20.100000000000001" customHeight="1" thickTop="1" x14ac:dyDescent="0.2">
      <c r="A281" s="168"/>
      <c r="D281" s="174"/>
      <c r="E281" s="174"/>
      <c r="F281" s="174"/>
      <c r="G281" s="174"/>
      <c r="H281" s="174"/>
      <c r="I281" s="174"/>
      <c r="J281" s="174"/>
      <c r="K281" s="174"/>
      <c r="L281" s="174"/>
      <c r="M281" s="174"/>
      <c r="N281" s="151"/>
      <c r="O281" s="151"/>
    </row>
    <row r="282" spans="1:15" s="146" customFormat="1" ht="20.100000000000001" customHeight="1" x14ac:dyDescent="0.2">
      <c r="A282" s="168"/>
      <c r="D282" s="174"/>
      <c r="E282" s="174"/>
      <c r="F282" s="174"/>
      <c r="G282" s="174"/>
      <c r="H282" s="174"/>
      <c r="I282" s="174"/>
      <c r="J282" s="174"/>
      <c r="K282" s="174"/>
      <c r="L282" s="174"/>
      <c r="M282" s="174"/>
      <c r="N282" s="151"/>
      <c r="O282" s="151"/>
    </row>
    <row r="283" spans="1:15" s="146" customFormat="1" ht="20.100000000000001" customHeight="1" x14ac:dyDescent="0.2">
      <c r="A283" s="358" t="s">
        <v>440</v>
      </c>
      <c r="C283" s="190" t="s">
        <v>441</v>
      </c>
      <c r="D283" s="191"/>
      <c r="E283" s="191"/>
      <c r="F283" s="191"/>
      <c r="G283" s="191"/>
      <c r="H283" s="191"/>
      <c r="I283" s="191"/>
      <c r="J283" s="191"/>
      <c r="K283" s="191"/>
      <c r="L283" s="191"/>
      <c r="M283" s="191"/>
      <c r="N283" s="192"/>
      <c r="O283" s="192"/>
    </row>
    <row r="284" spans="1:15" s="146" customFormat="1" ht="20.100000000000001" customHeight="1" x14ac:dyDescent="0.2">
      <c r="A284" s="189"/>
      <c r="D284" s="174"/>
      <c r="E284" s="174"/>
      <c r="F284" s="174"/>
      <c r="G284" s="174"/>
      <c r="H284" s="174"/>
      <c r="I284" s="174"/>
      <c r="J284" s="174"/>
      <c r="K284" s="174"/>
      <c r="L284" s="174"/>
      <c r="M284" s="174"/>
      <c r="N284" s="151"/>
      <c r="O284" s="151"/>
    </row>
    <row r="285" spans="1:15" s="146" customFormat="1" ht="20.100000000000001" customHeight="1" x14ac:dyDescent="0.2">
      <c r="A285" s="168"/>
      <c r="D285" s="174"/>
      <c r="E285" s="174"/>
      <c r="F285" s="174"/>
      <c r="G285" s="174"/>
      <c r="H285" s="174"/>
      <c r="I285" s="174"/>
      <c r="J285" s="174"/>
      <c r="K285" s="174"/>
      <c r="L285" s="174"/>
      <c r="M285" s="174"/>
      <c r="N285" s="151"/>
      <c r="O285" s="151"/>
    </row>
    <row r="286" spans="1:15" ht="15.95" customHeight="1" x14ac:dyDescent="0.2">
      <c r="A286" s="438" t="s">
        <v>512</v>
      </c>
      <c r="B286" s="438"/>
      <c r="C286" s="438"/>
      <c r="D286" s="438"/>
      <c r="E286" s="438"/>
      <c r="F286" s="438"/>
      <c r="G286" s="438"/>
      <c r="H286" s="438"/>
      <c r="I286" s="438"/>
      <c r="J286" s="438"/>
      <c r="K286" s="438"/>
      <c r="L286" s="438"/>
      <c r="M286" s="438"/>
      <c r="N286" s="438"/>
      <c r="O286" s="148"/>
    </row>
    <row r="287" spans="1:15" ht="9.9499999999999993" customHeight="1" thickBot="1" x14ac:dyDescent="0.25">
      <c r="A287" s="148"/>
      <c r="B287" s="148"/>
      <c r="C287" s="148"/>
      <c r="D287" s="148"/>
      <c r="E287" s="148"/>
      <c r="F287" s="148"/>
      <c r="G287" s="148"/>
      <c r="H287" s="148"/>
      <c r="I287" s="148"/>
      <c r="J287" s="148"/>
      <c r="K287" s="148"/>
      <c r="L287" s="148"/>
      <c r="M287" s="148"/>
      <c r="N287" s="148"/>
      <c r="O287" s="148"/>
    </row>
    <row r="288" spans="1:15" ht="18" customHeight="1" thickTop="1" thickBot="1" x14ac:dyDescent="0.25">
      <c r="A288" s="117" t="s">
        <v>442</v>
      </c>
      <c r="B288" s="134"/>
      <c r="C288" s="134"/>
      <c r="E288" s="201"/>
      <c r="F288" s="134"/>
      <c r="G288" s="134"/>
      <c r="H288" s="148"/>
      <c r="I288" s="148"/>
      <c r="J288" s="148"/>
      <c r="K288" s="148"/>
      <c r="L288" s="148"/>
      <c r="M288" s="148"/>
      <c r="N288" s="148"/>
      <c r="O288" s="148"/>
    </row>
    <row r="289" spans="1:15" ht="9.9499999999999993" customHeight="1" thickTop="1" thickBot="1" x14ac:dyDescent="0.25">
      <c r="A289" s="148"/>
      <c r="B289" s="148"/>
      <c r="C289" s="148"/>
      <c r="D289" s="148"/>
      <c r="E289" s="148"/>
      <c r="F289" s="148"/>
      <c r="G289" s="148"/>
      <c r="H289" s="148"/>
      <c r="I289" s="148"/>
      <c r="J289" s="148"/>
      <c r="K289" s="148"/>
      <c r="L289" s="148"/>
      <c r="M289" s="148"/>
      <c r="N289" s="148"/>
      <c r="O289" s="148"/>
    </row>
    <row r="290" spans="1:15" ht="15" customHeight="1" thickTop="1" x14ac:dyDescent="0.2">
      <c r="A290" s="357" t="s">
        <v>537</v>
      </c>
      <c r="D290" s="421"/>
      <c r="E290" s="422"/>
      <c r="F290" s="422"/>
      <c r="G290" s="422"/>
      <c r="H290" s="422"/>
      <c r="I290" s="422"/>
      <c r="J290" s="422"/>
      <c r="K290" s="422"/>
      <c r="L290" s="422"/>
      <c r="M290" s="423"/>
      <c r="N290" s="148"/>
      <c r="O290" s="148"/>
    </row>
    <row r="291" spans="1:15" ht="9.9499999999999993" customHeight="1" x14ac:dyDescent="0.2">
      <c r="A291" s="9"/>
      <c r="D291" s="424"/>
      <c r="E291" s="425"/>
      <c r="F291" s="425"/>
      <c r="G291" s="425"/>
      <c r="H291" s="425"/>
      <c r="I291" s="425"/>
      <c r="J291" s="425"/>
      <c r="K291" s="425"/>
      <c r="L291" s="425"/>
      <c r="M291" s="426"/>
      <c r="N291" s="148"/>
      <c r="O291" s="148"/>
    </row>
    <row r="292" spans="1:15" ht="9.9499999999999993" customHeight="1" x14ac:dyDescent="0.2">
      <c r="A292" s="9"/>
      <c r="D292" s="424"/>
      <c r="E292" s="425"/>
      <c r="F292" s="425"/>
      <c r="G292" s="425"/>
      <c r="H292" s="425"/>
      <c r="I292" s="425"/>
      <c r="J292" s="425"/>
      <c r="K292" s="425"/>
      <c r="L292" s="425"/>
      <c r="M292" s="426"/>
      <c r="N292" s="148"/>
      <c r="O292" s="148"/>
    </row>
    <row r="293" spans="1:15" ht="9.9499999999999993" customHeight="1" x14ac:dyDescent="0.2">
      <c r="A293" s="9"/>
      <c r="D293" s="424"/>
      <c r="E293" s="425"/>
      <c r="F293" s="425"/>
      <c r="G293" s="425"/>
      <c r="H293" s="425"/>
      <c r="I293" s="425"/>
      <c r="J293" s="425"/>
      <c r="K293" s="425"/>
      <c r="L293" s="425"/>
      <c r="M293" s="426"/>
      <c r="N293" s="148"/>
      <c r="O293" s="148"/>
    </row>
    <row r="294" spans="1:15" ht="9.9499999999999993" customHeight="1" x14ac:dyDescent="0.2">
      <c r="A294" s="9"/>
      <c r="D294" s="424"/>
      <c r="E294" s="425"/>
      <c r="F294" s="425"/>
      <c r="G294" s="425"/>
      <c r="H294" s="425"/>
      <c r="I294" s="425"/>
      <c r="J294" s="425"/>
      <c r="K294" s="425"/>
      <c r="L294" s="425"/>
      <c r="M294" s="426"/>
      <c r="N294" s="148"/>
      <c r="O294" s="148"/>
    </row>
    <row r="295" spans="1:15" ht="9.9499999999999993" customHeight="1" thickBot="1" x14ac:dyDescent="0.25">
      <c r="A295" s="9"/>
      <c r="D295" s="427"/>
      <c r="E295" s="428"/>
      <c r="F295" s="428"/>
      <c r="G295" s="428"/>
      <c r="H295" s="428"/>
      <c r="I295" s="428"/>
      <c r="J295" s="428"/>
      <c r="K295" s="428"/>
      <c r="L295" s="428"/>
      <c r="M295" s="429"/>
      <c r="N295" s="148"/>
      <c r="O295" s="148"/>
    </row>
    <row r="296" spans="1:15" ht="9.9499999999999993" customHeight="1" thickTop="1" x14ac:dyDescent="0.2">
      <c r="A296" s="148"/>
      <c r="B296" s="148"/>
      <c r="C296" s="148"/>
      <c r="D296" s="148"/>
      <c r="E296" s="148"/>
      <c r="F296" s="148"/>
      <c r="G296" s="148"/>
      <c r="H296" s="148"/>
      <c r="I296" s="148"/>
      <c r="J296" s="148"/>
      <c r="K296" s="148"/>
      <c r="L296" s="148"/>
      <c r="M296" s="148"/>
      <c r="N296" s="148"/>
      <c r="O296" s="148"/>
    </row>
    <row r="297" spans="1:15" ht="9.9499999999999993" customHeight="1" thickBot="1" x14ac:dyDescent="0.25">
      <c r="A297" s="148"/>
      <c r="B297" s="148"/>
      <c r="C297" s="148"/>
      <c r="D297" s="148"/>
      <c r="E297" s="148"/>
      <c r="F297" s="148"/>
      <c r="G297" s="148"/>
      <c r="H297" s="148"/>
      <c r="I297" s="148"/>
      <c r="J297" s="148"/>
      <c r="K297" s="148"/>
      <c r="L297" s="148"/>
      <c r="M297" s="148"/>
      <c r="N297" s="148"/>
      <c r="O297" s="148"/>
    </row>
    <row r="298" spans="1:15" ht="18" customHeight="1" thickTop="1" thickBot="1" x14ac:dyDescent="0.25">
      <c r="A298" s="117" t="s">
        <v>536</v>
      </c>
      <c r="B298" s="134"/>
      <c r="C298" s="134"/>
      <c r="E298" s="201"/>
      <c r="F298" s="134"/>
      <c r="G298" s="134"/>
      <c r="H298" s="148"/>
      <c r="I298" s="148"/>
      <c r="J298" s="148"/>
      <c r="K298" s="148"/>
      <c r="L298" s="148"/>
      <c r="M298" s="148"/>
      <c r="N298" s="148"/>
      <c r="O298" s="148"/>
    </row>
    <row r="299" spans="1:15" ht="9.9499999999999993" customHeight="1" thickTop="1" thickBot="1" x14ac:dyDescent="0.25">
      <c r="A299" s="148"/>
      <c r="B299" s="148"/>
      <c r="C299" s="148"/>
      <c r="D299" s="148"/>
      <c r="E299" s="148"/>
      <c r="F299" s="148"/>
      <c r="G299" s="148"/>
      <c r="H299" s="148"/>
      <c r="I299" s="148"/>
      <c r="J299" s="148"/>
      <c r="K299" s="148"/>
      <c r="L299" s="148"/>
      <c r="M299" s="148"/>
      <c r="N299" s="148"/>
      <c r="O299" s="148"/>
    </row>
    <row r="300" spans="1:15" ht="9.9499999999999993" customHeight="1" thickTop="1" x14ac:dyDescent="0.2">
      <c r="A300" s="357" t="s">
        <v>443</v>
      </c>
      <c r="D300" s="421"/>
      <c r="E300" s="422"/>
      <c r="F300" s="422"/>
      <c r="G300" s="422"/>
      <c r="H300" s="422"/>
      <c r="I300" s="422"/>
      <c r="J300" s="422"/>
      <c r="K300" s="422"/>
      <c r="L300" s="422"/>
      <c r="M300" s="423"/>
      <c r="N300" s="148"/>
      <c r="O300" s="148"/>
    </row>
    <row r="301" spans="1:15" ht="9.9499999999999993" customHeight="1" x14ac:dyDescent="0.2">
      <c r="A301" s="9"/>
      <c r="D301" s="424"/>
      <c r="E301" s="425"/>
      <c r="F301" s="425"/>
      <c r="G301" s="425"/>
      <c r="H301" s="425"/>
      <c r="I301" s="425"/>
      <c r="J301" s="425"/>
      <c r="K301" s="425"/>
      <c r="L301" s="425"/>
      <c r="M301" s="426"/>
      <c r="N301" s="148"/>
      <c r="O301" s="148"/>
    </row>
    <row r="302" spans="1:15" ht="9.9499999999999993" customHeight="1" x14ac:dyDescent="0.2">
      <c r="A302" s="9"/>
      <c r="D302" s="424"/>
      <c r="E302" s="425"/>
      <c r="F302" s="425"/>
      <c r="G302" s="425"/>
      <c r="H302" s="425"/>
      <c r="I302" s="425"/>
      <c r="J302" s="425"/>
      <c r="K302" s="425"/>
      <c r="L302" s="425"/>
      <c r="M302" s="426"/>
      <c r="N302" s="148"/>
      <c r="O302" s="148"/>
    </row>
    <row r="303" spans="1:15" ht="9.9499999999999993" customHeight="1" x14ac:dyDescent="0.2">
      <c r="A303" s="9"/>
      <c r="D303" s="424"/>
      <c r="E303" s="425"/>
      <c r="F303" s="425"/>
      <c r="G303" s="425"/>
      <c r="H303" s="425"/>
      <c r="I303" s="425"/>
      <c r="J303" s="425"/>
      <c r="K303" s="425"/>
      <c r="L303" s="425"/>
      <c r="M303" s="426"/>
      <c r="N303" s="148"/>
      <c r="O303" s="148"/>
    </row>
    <row r="304" spans="1:15" ht="9.9499999999999993" customHeight="1" x14ac:dyDescent="0.2">
      <c r="A304" s="9"/>
      <c r="D304" s="424"/>
      <c r="E304" s="425"/>
      <c r="F304" s="425"/>
      <c r="G304" s="425"/>
      <c r="H304" s="425"/>
      <c r="I304" s="425"/>
      <c r="J304" s="425"/>
      <c r="K304" s="425"/>
      <c r="L304" s="425"/>
      <c r="M304" s="426"/>
      <c r="N304" s="148"/>
      <c r="O304" s="148"/>
    </row>
    <row r="305" spans="1:15" ht="9.9499999999999993" customHeight="1" thickBot="1" x14ac:dyDescent="0.25">
      <c r="A305" s="9"/>
      <c r="D305" s="427"/>
      <c r="E305" s="428"/>
      <c r="F305" s="428"/>
      <c r="G305" s="428"/>
      <c r="H305" s="428"/>
      <c r="I305" s="428"/>
      <c r="J305" s="428"/>
      <c r="K305" s="428"/>
      <c r="L305" s="428"/>
      <c r="M305" s="429"/>
      <c r="N305" s="148"/>
      <c r="O305" s="148"/>
    </row>
    <row r="306" spans="1:15" ht="9.9499999999999993" customHeight="1" thickTop="1" x14ac:dyDescent="0.2">
      <c r="A306" s="148"/>
      <c r="B306" s="148"/>
      <c r="C306" s="148"/>
      <c r="D306" s="148"/>
      <c r="E306" s="148"/>
      <c r="F306" s="148"/>
      <c r="G306" s="148"/>
      <c r="H306" s="148"/>
      <c r="I306" s="148"/>
      <c r="J306" s="148"/>
      <c r="K306" s="148"/>
      <c r="L306" s="148"/>
      <c r="M306" s="148"/>
      <c r="N306" s="148"/>
      <c r="O306" s="148"/>
    </row>
    <row r="307" spans="1:15" ht="9.9499999999999993" customHeight="1" x14ac:dyDescent="0.2">
      <c r="A307" s="148"/>
      <c r="B307" s="148"/>
      <c r="C307" s="148"/>
      <c r="D307" s="148"/>
      <c r="E307" s="148"/>
      <c r="F307" s="148"/>
      <c r="G307" s="148"/>
      <c r="H307" s="148"/>
      <c r="I307" s="148"/>
      <c r="J307" s="148"/>
      <c r="K307" s="148"/>
      <c r="L307" s="148"/>
      <c r="M307" s="148"/>
      <c r="N307" s="148"/>
      <c r="O307" s="148"/>
    </row>
    <row r="308" spans="1:15" ht="15.95" customHeight="1" x14ac:dyDescent="0.2">
      <c r="A308" s="438" t="s">
        <v>612</v>
      </c>
      <c r="B308" s="438"/>
      <c r="C308" s="438"/>
      <c r="D308" s="438"/>
      <c r="E308" s="438"/>
      <c r="F308" s="438"/>
      <c r="G308" s="438"/>
      <c r="H308" s="438"/>
      <c r="I308" s="438"/>
      <c r="J308" s="438"/>
      <c r="K308" s="438"/>
      <c r="L308" s="438"/>
      <c r="M308" s="438"/>
      <c r="N308" s="438"/>
      <c r="O308" s="148"/>
    </row>
    <row r="309" spans="1:15" s="146" customFormat="1" ht="15.95" customHeight="1" thickBot="1" x14ac:dyDescent="0.25">
      <c r="A309" s="193"/>
      <c r="B309" s="193"/>
      <c r="C309" s="193"/>
      <c r="D309" s="193"/>
      <c r="E309" s="193"/>
      <c r="F309" s="193"/>
      <c r="G309" s="193"/>
      <c r="H309" s="193"/>
      <c r="I309" s="193"/>
      <c r="J309" s="193"/>
      <c r="K309" s="193"/>
      <c r="L309" s="193"/>
      <c r="M309" s="193"/>
      <c r="N309" s="193"/>
      <c r="O309" s="151"/>
    </row>
    <row r="310" spans="1:15" s="146" customFormat="1" ht="15.95" customHeight="1" thickTop="1" thickBot="1" x14ac:dyDescent="0.25">
      <c r="A310" s="273" t="s">
        <v>626</v>
      </c>
      <c r="B310" s="193"/>
      <c r="C310" s="193"/>
      <c r="D310" s="193"/>
      <c r="E310" s="193"/>
      <c r="F310" s="193"/>
      <c r="G310" s="355"/>
      <c r="H310" s="193"/>
      <c r="I310" s="193"/>
      <c r="J310" s="193"/>
      <c r="K310" s="193"/>
      <c r="L310" s="193"/>
      <c r="M310" s="193"/>
      <c r="N310" s="193"/>
      <c r="O310" s="151"/>
    </row>
    <row r="311" spans="1:15" ht="9.9499999999999993" customHeight="1" thickTop="1" thickBot="1" x14ac:dyDescent="0.25">
      <c r="B311" s="148"/>
      <c r="C311" s="148"/>
      <c r="D311" s="148"/>
      <c r="E311" s="148"/>
      <c r="F311" s="148"/>
      <c r="G311" s="148"/>
      <c r="H311" s="148"/>
      <c r="I311" s="148"/>
      <c r="J311" s="148"/>
      <c r="K311" s="148"/>
      <c r="L311" s="148"/>
      <c r="M311" s="148"/>
      <c r="N311" s="148"/>
      <c r="O311" s="148"/>
    </row>
    <row r="312" spans="1:15" ht="30" customHeight="1" thickTop="1" x14ac:dyDescent="0.2">
      <c r="A312" s="273" t="s">
        <v>627</v>
      </c>
      <c r="B312" s="148"/>
      <c r="C312" s="148"/>
      <c r="D312" s="561"/>
      <c r="E312" s="562"/>
      <c r="F312" s="562"/>
      <c r="G312" s="562"/>
      <c r="H312" s="562"/>
      <c r="I312" s="562"/>
      <c r="J312" s="562"/>
      <c r="K312" s="562"/>
      <c r="L312" s="562"/>
      <c r="M312" s="563"/>
      <c r="N312" s="148"/>
      <c r="O312" s="148"/>
    </row>
    <row r="313" spans="1:15" ht="30" customHeight="1" x14ac:dyDescent="0.2">
      <c r="A313" s="148"/>
      <c r="B313" s="148"/>
      <c r="C313" s="148"/>
      <c r="D313" s="564"/>
      <c r="E313" s="565"/>
      <c r="F313" s="565"/>
      <c r="G313" s="565"/>
      <c r="H313" s="565"/>
      <c r="I313" s="565"/>
      <c r="J313" s="565"/>
      <c r="K313" s="565"/>
      <c r="L313" s="565"/>
      <c r="M313" s="566"/>
      <c r="N313" s="148"/>
      <c r="O313" s="148"/>
    </row>
    <row r="314" spans="1:15" ht="30" customHeight="1" thickBot="1" x14ac:dyDescent="0.25">
      <c r="A314" s="148"/>
      <c r="B314" s="148"/>
      <c r="C314" s="148"/>
      <c r="D314" s="567"/>
      <c r="E314" s="568"/>
      <c r="F314" s="568"/>
      <c r="G314" s="568"/>
      <c r="H314" s="568"/>
      <c r="I314" s="568"/>
      <c r="J314" s="568"/>
      <c r="K314" s="568"/>
      <c r="L314" s="568"/>
      <c r="M314" s="569"/>
      <c r="N314" s="148"/>
      <c r="O314" s="148"/>
    </row>
    <row r="315" spans="1:15" ht="9.9499999999999993" customHeight="1" thickTop="1" x14ac:dyDescent="0.2">
      <c r="A315" s="148"/>
      <c r="B315" s="148"/>
      <c r="C315" s="148"/>
      <c r="D315" s="148"/>
      <c r="E315" s="148"/>
      <c r="F315" s="148"/>
      <c r="G315" s="148"/>
      <c r="H315" s="148"/>
      <c r="I315" s="148"/>
      <c r="J315" s="148"/>
      <c r="K315" s="148"/>
      <c r="L315" s="148"/>
      <c r="M315" s="148"/>
      <c r="N315" s="148"/>
      <c r="O315" s="148"/>
    </row>
    <row r="316" spans="1:15" ht="9.9499999999999993" customHeight="1" x14ac:dyDescent="0.2">
      <c r="A316" s="148"/>
      <c r="B316" s="148"/>
      <c r="C316" s="148"/>
      <c r="D316" s="148"/>
      <c r="E316" s="148"/>
      <c r="F316" s="148"/>
      <c r="G316" s="148"/>
      <c r="H316" s="148"/>
      <c r="I316" s="148"/>
      <c r="J316" s="148"/>
      <c r="K316" s="148"/>
      <c r="L316" s="148"/>
      <c r="M316" s="148"/>
      <c r="N316" s="148"/>
      <c r="O316" s="148"/>
    </row>
    <row r="317" spans="1:15" ht="15.95" customHeight="1" x14ac:dyDescent="0.2">
      <c r="A317" s="438" t="s">
        <v>444</v>
      </c>
      <c r="B317" s="438"/>
      <c r="C317" s="438"/>
      <c r="D317" s="438"/>
      <c r="E317" s="438"/>
      <c r="F317" s="438"/>
      <c r="G317" s="438"/>
      <c r="H317" s="438"/>
      <c r="I317" s="438"/>
      <c r="J317" s="438"/>
      <c r="K317" s="438"/>
      <c r="L317" s="438"/>
      <c r="M317" s="438"/>
      <c r="N317" s="438"/>
      <c r="O317" s="148"/>
    </row>
    <row r="318" spans="1:15" ht="9.9499999999999993" customHeight="1" thickBot="1" x14ac:dyDescent="0.25">
      <c r="A318" s="148"/>
      <c r="B318" s="148"/>
      <c r="C318" s="148"/>
      <c r="D318" s="148"/>
      <c r="E318" s="148"/>
      <c r="F318" s="148"/>
      <c r="G318" s="148"/>
      <c r="H318" s="148"/>
      <c r="I318" s="148"/>
      <c r="J318" s="148"/>
      <c r="K318" s="148"/>
      <c r="L318" s="148"/>
      <c r="M318" s="148"/>
      <c r="N318" s="148"/>
      <c r="O318" s="148"/>
    </row>
    <row r="319" spans="1:15" ht="25.5" customHeight="1" thickTop="1" thickBot="1" x14ac:dyDescent="0.25">
      <c r="A319" s="269" t="s">
        <v>534</v>
      </c>
      <c r="B319" s="148"/>
      <c r="C319" s="148"/>
      <c r="D319" s="148"/>
      <c r="E319" s="148"/>
      <c r="F319" s="148"/>
      <c r="H319" s="355"/>
      <c r="I319" s="148"/>
      <c r="J319" s="148"/>
      <c r="K319" s="148"/>
      <c r="L319" s="148"/>
      <c r="M319" s="148"/>
      <c r="N319" s="148"/>
      <c r="O319" s="148"/>
    </row>
    <row r="320" spans="1:15" ht="9.9499999999999993" customHeight="1" thickTop="1" thickBot="1" x14ac:dyDescent="0.25">
      <c r="B320" s="148"/>
      <c r="C320" s="148"/>
      <c r="D320" s="148"/>
      <c r="E320" s="148"/>
      <c r="F320" s="148"/>
      <c r="G320" s="148"/>
      <c r="H320" s="148"/>
      <c r="I320" s="148"/>
      <c r="J320" s="148"/>
      <c r="K320" s="148"/>
      <c r="L320" s="148"/>
      <c r="M320" s="148"/>
      <c r="N320" s="148"/>
      <c r="O320" s="148"/>
    </row>
    <row r="321" spans="1:15" ht="30" customHeight="1" thickTop="1" x14ac:dyDescent="0.2">
      <c r="A321" s="269" t="s">
        <v>445</v>
      </c>
      <c r="B321" s="148"/>
      <c r="C321" s="148"/>
      <c r="D321" s="561"/>
      <c r="E321" s="562"/>
      <c r="F321" s="562"/>
      <c r="G321" s="562"/>
      <c r="H321" s="562"/>
      <c r="I321" s="562"/>
      <c r="J321" s="562"/>
      <c r="K321" s="562"/>
      <c r="L321" s="562"/>
      <c r="M321" s="563"/>
      <c r="N321" s="148"/>
      <c r="O321" s="148"/>
    </row>
    <row r="322" spans="1:15" ht="30" customHeight="1" x14ac:dyDescent="0.2">
      <c r="B322" s="148"/>
      <c r="C322" s="148"/>
      <c r="D322" s="564"/>
      <c r="E322" s="565"/>
      <c r="F322" s="565"/>
      <c r="G322" s="565"/>
      <c r="H322" s="565"/>
      <c r="I322" s="565"/>
      <c r="J322" s="565"/>
      <c r="K322" s="565"/>
      <c r="L322" s="565"/>
      <c r="M322" s="566"/>
      <c r="N322" s="148"/>
      <c r="O322" s="148"/>
    </row>
    <row r="323" spans="1:15" ht="30" customHeight="1" thickBot="1" x14ac:dyDescent="0.25">
      <c r="B323" s="148"/>
      <c r="C323" s="148"/>
      <c r="D323" s="567"/>
      <c r="E323" s="568"/>
      <c r="F323" s="568"/>
      <c r="G323" s="568"/>
      <c r="H323" s="568"/>
      <c r="I323" s="568"/>
      <c r="J323" s="568"/>
      <c r="K323" s="568"/>
      <c r="L323" s="568"/>
      <c r="M323" s="569"/>
      <c r="N323" s="148"/>
      <c r="O323" s="148"/>
    </row>
    <row r="324" spans="1:15" ht="9.9499999999999993" customHeight="1" thickTop="1" thickBot="1" x14ac:dyDescent="0.25">
      <c r="B324" s="148"/>
      <c r="C324" s="148"/>
      <c r="D324" s="148"/>
      <c r="E324" s="148"/>
      <c r="F324" s="148"/>
      <c r="G324" s="148"/>
      <c r="H324" s="148"/>
      <c r="I324" s="148"/>
      <c r="J324" s="148"/>
      <c r="K324" s="148"/>
      <c r="L324" s="148"/>
      <c r="M324" s="148"/>
      <c r="N324" s="148"/>
      <c r="O324" s="148"/>
    </row>
    <row r="325" spans="1:15" ht="18.75" customHeight="1" thickTop="1" x14ac:dyDescent="0.2">
      <c r="A325" s="147" t="s">
        <v>446</v>
      </c>
      <c r="B325" s="148"/>
      <c r="C325" s="148"/>
      <c r="D325" s="148"/>
      <c r="E325" s="561"/>
      <c r="F325" s="562"/>
      <c r="G325" s="562"/>
      <c r="H325" s="562"/>
      <c r="I325" s="562"/>
      <c r="J325" s="562"/>
      <c r="K325" s="562"/>
      <c r="L325" s="562"/>
      <c r="M325" s="563"/>
      <c r="N325" s="148"/>
      <c r="O325" s="148"/>
    </row>
    <row r="326" spans="1:15" ht="9.9499999999999993" customHeight="1" x14ac:dyDescent="0.2">
      <c r="A326" s="148"/>
      <c r="B326" s="148"/>
      <c r="C326" s="148"/>
      <c r="D326" s="148"/>
      <c r="E326" s="564"/>
      <c r="F326" s="565"/>
      <c r="G326" s="565"/>
      <c r="H326" s="565"/>
      <c r="I326" s="565"/>
      <c r="J326" s="565"/>
      <c r="K326" s="565"/>
      <c r="L326" s="565"/>
      <c r="M326" s="566"/>
      <c r="N326" s="148"/>
      <c r="O326" s="148"/>
    </row>
    <row r="327" spans="1:15" ht="9.9499999999999993" customHeight="1" thickBot="1" x14ac:dyDescent="0.25">
      <c r="A327" s="148"/>
      <c r="B327" s="148"/>
      <c r="C327" s="148"/>
      <c r="D327" s="148"/>
      <c r="E327" s="567"/>
      <c r="F327" s="568"/>
      <c r="G327" s="568"/>
      <c r="H327" s="568"/>
      <c r="I327" s="568"/>
      <c r="J327" s="568"/>
      <c r="K327" s="568"/>
      <c r="L327" s="568"/>
      <c r="M327" s="569"/>
      <c r="N327" s="148"/>
      <c r="O327" s="148"/>
    </row>
    <row r="328" spans="1:15" ht="9.9499999999999993" customHeight="1" thickTop="1" x14ac:dyDescent="0.2">
      <c r="A328" s="148"/>
      <c r="B328" s="148"/>
      <c r="C328" s="148"/>
      <c r="D328" s="148"/>
      <c r="E328" s="148"/>
      <c r="F328" s="148"/>
      <c r="G328" s="148"/>
      <c r="H328" s="148"/>
      <c r="I328" s="148"/>
      <c r="J328" s="148"/>
      <c r="K328" s="148"/>
      <c r="L328" s="148"/>
      <c r="M328" s="148"/>
      <c r="N328" s="148"/>
      <c r="O328" s="148"/>
    </row>
    <row r="329" spans="1:15" ht="14.25" x14ac:dyDescent="0.2">
      <c r="A329" s="148"/>
      <c r="B329" s="148"/>
      <c r="C329" s="148"/>
      <c r="D329" s="148"/>
      <c r="E329" s="148"/>
      <c r="F329" s="148"/>
      <c r="G329" s="148"/>
      <c r="H329" s="148"/>
      <c r="I329" s="148"/>
      <c r="J329" s="148"/>
      <c r="K329" s="148"/>
      <c r="L329" s="148"/>
      <c r="M329" s="148"/>
      <c r="N329" s="148"/>
      <c r="O329" s="148"/>
    </row>
    <row r="330" spans="1:15" ht="15.75" x14ac:dyDescent="0.2">
      <c r="A330" s="438" t="s">
        <v>309</v>
      </c>
      <c r="B330" s="438"/>
      <c r="C330" s="438"/>
      <c r="D330" s="438"/>
      <c r="E330" s="438"/>
      <c r="F330" s="438"/>
      <c r="G330" s="438"/>
      <c r="H330" s="438"/>
      <c r="I330" s="438"/>
      <c r="J330" s="438"/>
      <c r="K330" s="438"/>
      <c r="L330" s="438"/>
      <c r="M330" s="438"/>
      <c r="N330" s="438"/>
      <c r="O330" s="148"/>
    </row>
    <row r="331" spans="1:15" ht="14.25" x14ac:dyDescent="0.2">
      <c r="A331" s="69"/>
      <c r="B331" s="69"/>
      <c r="C331" s="69"/>
      <c r="D331" s="69"/>
      <c r="E331" s="69"/>
      <c r="F331" s="69"/>
      <c r="G331" s="69"/>
      <c r="H331" s="69"/>
      <c r="I331" s="69"/>
      <c r="J331" s="69"/>
      <c r="K331" s="69"/>
      <c r="L331" s="69"/>
      <c r="M331" s="69"/>
      <c r="N331" s="69"/>
      <c r="O331" s="148"/>
    </row>
    <row r="332" spans="1:15" ht="14.25" x14ac:dyDescent="0.2">
      <c r="A332" s="158" t="s">
        <v>628</v>
      </c>
      <c r="B332" s="69"/>
      <c r="C332" s="69"/>
      <c r="D332" s="69"/>
      <c r="E332" s="69"/>
      <c r="F332" s="69"/>
      <c r="G332" s="69"/>
      <c r="H332" s="69"/>
      <c r="I332" s="69"/>
      <c r="J332" s="69"/>
      <c r="K332" s="69"/>
      <c r="L332" s="69"/>
      <c r="M332" s="69"/>
      <c r="N332" s="69"/>
      <c r="O332" s="148"/>
    </row>
    <row r="333" spans="1:15" ht="14.25" x14ac:dyDescent="0.2">
      <c r="A333" s="151"/>
      <c r="B333" s="151"/>
      <c r="C333" s="151"/>
      <c r="D333" s="151"/>
      <c r="E333" s="151"/>
      <c r="F333" s="151"/>
      <c r="G333" s="151"/>
      <c r="H333" s="151"/>
      <c r="I333" s="151"/>
      <c r="J333" s="151"/>
      <c r="K333" s="151"/>
      <c r="L333" s="151"/>
      <c r="M333" s="151"/>
      <c r="N333" s="151"/>
      <c r="O333" s="148"/>
    </row>
    <row r="334" spans="1:15" ht="34.5" customHeight="1" thickBot="1" x14ac:dyDescent="0.25">
      <c r="A334" s="146"/>
      <c r="B334" s="570" t="s">
        <v>629</v>
      </c>
      <c r="C334" s="571"/>
      <c r="D334" s="435" t="s">
        <v>423</v>
      </c>
      <c r="E334" s="419"/>
      <c r="F334" s="570" t="s">
        <v>630</v>
      </c>
      <c r="G334" s="572"/>
      <c r="H334" s="570" t="s">
        <v>458</v>
      </c>
      <c r="I334" s="572"/>
      <c r="J334" s="419" t="s">
        <v>421</v>
      </c>
      <c r="K334" s="419"/>
    </row>
    <row r="335" spans="1:15" ht="30" customHeight="1" thickTop="1" thickBot="1" x14ac:dyDescent="0.25">
      <c r="A335" s="146"/>
      <c r="B335" s="560" t="str">
        <f>IF('Fiche 3-1'!B426&lt;&gt;"",'Fiche 3-1'!B426,"")</f>
        <v/>
      </c>
      <c r="C335" s="560"/>
      <c r="D335" s="560" t="str">
        <f>IF('Fiche 3-1'!D426&lt;&gt;"",'Fiche 3-1'!D426,"")</f>
        <v/>
      </c>
      <c r="E335" s="560"/>
      <c r="F335" s="560" t="str">
        <f>IF('Fiche 3-1'!F426&lt;&gt;"",'Fiche 3-1'!F426,"")</f>
        <v/>
      </c>
      <c r="G335" s="560"/>
      <c r="H335" s="460"/>
      <c r="I335" s="461"/>
      <c r="J335" s="418"/>
      <c r="K335" s="418"/>
    </row>
    <row r="336" spans="1:15" ht="30" customHeight="1" thickTop="1" thickBot="1" x14ac:dyDescent="0.25">
      <c r="A336" s="146"/>
      <c r="B336" s="560" t="str">
        <f>IF('Fiche 3-1'!B427&lt;&gt;"",'Fiche 3-1'!B427,"")</f>
        <v/>
      </c>
      <c r="C336" s="560"/>
      <c r="D336" s="560" t="str">
        <f>IF('Fiche 3-1'!D427&lt;&gt;"",'Fiche 3-1'!D427,"")</f>
        <v/>
      </c>
      <c r="E336" s="560"/>
      <c r="F336" s="560" t="str">
        <f>IF('Fiche 3-1'!F427&lt;&gt;"",'Fiche 3-1'!F427,"")</f>
        <v/>
      </c>
      <c r="G336" s="560"/>
      <c r="H336" s="460"/>
      <c r="I336" s="461"/>
      <c r="J336" s="460"/>
      <c r="K336" s="461"/>
      <c r="L336" s="558"/>
      <c r="M336" s="559"/>
    </row>
    <row r="337" spans="1:15" ht="30" customHeight="1" thickTop="1" thickBot="1" x14ac:dyDescent="0.25">
      <c r="A337" s="146"/>
      <c r="B337" s="560" t="str">
        <f>IF('Fiche 3-1'!B428&lt;&gt;"",'Fiche 3-1'!B428,"")</f>
        <v/>
      </c>
      <c r="C337" s="560"/>
      <c r="D337" s="560" t="str">
        <f>IF('Fiche 3-1'!D428&lt;&gt;"",'Fiche 3-1'!D428,"")</f>
        <v/>
      </c>
      <c r="E337" s="560"/>
      <c r="F337" s="560" t="str">
        <f>IF('Fiche 3-1'!F428&lt;&gt;"",'Fiche 3-1'!F428,"")</f>
        <v/>
      </c>
      <c r="G337" s="560"/>
      <c r="H337" s="460"/>
      <c r="I337" s="461"/>
      <c r="J337" s="460"/>
      <c r="K337" s="461"/>
      <c r="L337" s="558"/>
      <c r="M337" s="559"/>
    </row>
    <row r="338" spans="1:15" ht="30" customHeight="1" thickTop="1" thickBot="1" x14ac:dyDescent="0.25">
      <c r="A338" s="146"/>
      <c r="B338" s="560" t="str">
        <f>IF('Fiche 3-1'!B429&lt;&gt;"",'Fiche 3-1'!B429,"")</f>
        <v/>
      </c>
      <c r="C338" s="560"/>
      <c r="D338" s="560" t="str">
        <f>IF('Fiche 3-1'!D429&lt;&gt;"",'Fiche 3-1'!D429,"")</f>
        <v/>
      </c>
      <c r="E338" s="560"/>
      <c r="F338" s="560" t="str">
        <f>IF('Fiche 3-1'!F429&lt;&gt;"",'Fiche 3-1'!F429,"")</f>
        <v/>
      </c>
      <c r="G338" s="560"/>
      <c r="H338" s="460"/>
      <c r="I338" s="461"/>
      <c r="J338" s="460"/>
      <c r="K338" s="461"/>
      <c r="L338" s="558"/>
      <c r="M338" s="559"/>
    </row>
    <row r="339" spans="1:15" ht="30" customHeight="1" thickTop="1" thickBot="1" x14ac:dyDescent="0.25">
      <c r="A339" s="146"/>
      <c r="B339" s="560" t="str">
        <f>IF('Fiche 3-1'!B430&lt;&gt;"",'Fiche 3-1'!B430,"")</f>
        <v/>
      </c>
      <c r="C339" s="560"/>
      <c r="D339" s="560" t="str">
        <f>IF('Fiche 3-1'!D430&lt;&gt;"",'Fiche 3-1'!D430,"")</f>
        <v/>
      </c>
      <c r="E339" s="560"/>
      <c r="F339" s="560" t="str">
        <f>IF('Fiche 3-1'!F430&lt;&gt;"",'Fiche 3-1'!F430,"")</f>
        <v/>
      </c>
      <c r="G339" s="560"/>
      <c r="H339" s="460"/>
      <c r="I339" s="461"/>
      <c r="J339" s="460"/>
      <c r="K339" s="461"/>
      <c r="L339" s="558"/>
      <c r="M339" s="559"/>
    </row>
    <row r="340" spans="1:15" ht="13.5" thickTop="1" x14ac:dyDescent="0.2">
      <c r="A340" s="146"/>
      <c r="B340" s="146"/>
      <c r="C340" s="146"/>
      <c r="D340" s="146"/>
      <c r="E340" s="146"/>
      <c r="F340" s="146"/>
      <c r="G340" s="146"/>
      <c r="H340" s="146"/>
      <c r="I340" s="146"/>
      <c r="J340" s="146"/>
      <c r="K340" s="146"/>
      <c r="L340" s="146"/>
      <c r="M340" s="146"/>
      <c r="N340" s="146"/>
    </row>
    <row r="341" spans="1:15" x14ac:dyDescent="0.2">
      <c r="A341" s="272" t="s">
        <v>311</v>
      </c>
      <c r="B341" s="146"/>
      <c r="C341" s="146"/>
      <c r="D341" s="146"/>
      <c r="E341" s="146"/>
      <c r="F341" s="146"/>
      <c r="G341" s="146"/>
      <c r="H341" s="146"/>
      <c r="I341" s="146"/>
      <c r="J341" s="146"/>
      <c r="K341" s="146"/>
      <c r="L341" s="146"/>
      <c r="M341" s="146"/>
      <c r="N341" s="146"/>
    </row>
    <row r="342" spans="1:15" x14ac:dyDescent="0.2">
      <c r="A342" s="170" t="s">
        <v>631</v>
      </c>
      <c r="B342" s="146"/>
      <c r="C342" s="146"/>
      <c r="D342" s="146"/>
      <c r="E342" s="146"/>
      <c r="F342" s="146"/>
      <c r="G342" s="146"/>
      <c r="H342" s="146"/>
      <c r="I342" s="146"/>
      <c r="J342" s="146"/>
      <c r="K342" s="146"/>
      <c r="L342" s="146"/>
      <c r="M342" s="146"/>
      <c r="N342" s="146"/>
    </row>
    <row r="343" spans="1:15" x14ac:dyDescent="0.2">
      <c r="A343" s="146"/>
      <c r="B343" s="146"/>
      <c r="C343" s="146"/>
      <c r="D343" s="146"/>
      <c r="E343" s="146"/>
      <c r="F343" s="146"/>
      <c r="G343" s="146"/>
      <c r="H343" s="146"/>
      <c r="I343" s="146"/>
      <c r="J343" s="146"/>
      <c r="K343" s="146"/>
      <c r="L343" s="146"/>
      <c r="M343" s="146"/>
      <c r="N343" s="146"/>
    </row>
    <row r="344" spans="1:15" ht="32.25" customHeight="1" thickBot="1" x14ac:dyDescent="0.25">
      <c r="A344" s="146"/>
      <c r="B344" s="419" t="s">
        <v>632</v>
      </c>
      <c r="C344" s="419"/>
      <c r="D344" s="419"/>
      <c r="E344" s="419"/>
      <c r="F344" s="419"/>
      <c r="G344" s="604" t="s">
        <v>633</v>
      </c>
      <c r="H344" s="604"/>
      <c r="I344" s="604"/>
      <c r="J344" s="604"/>
      <c r="K344" s="604"/>
      <c r="L344" s="146"/>
      <c r="M344" s="146"/>
      <c r="N344" s="146"/>
    </row>
    <row r="345" spans="1:15" ht="112.5" customHeight="1" thickTop="1" thickBot="1" x14ac:dyDescent="0.25">
      <c r="A345" s="146"/>
      <c r="B345" s="605"/>
      <c r="C345" s="606"/>
      <c r="D345" s="606"/>
      <c r="E345" s="606"/>
      <c r="F345" s="607"/>
      <c r="G345" s="605"/>
      <c r="H345" s="606"/>
      <c r="I345" s="606"/>
      <c r="J345" s="606"/>
      <c r="K345" s="607"/>
      <c r="L345" s="146"/>
      <c r="M345" s="146"/>
      <c r="N345" s="146"/>
    </row>
    <row r="346" spans="1:15" ht="13.5" thickTop="1" x14ac:dyDescent="0.2">
      <c r="A346" s="146"/>
      <c r="B346" s="146"/>
      <c r="C346" s="146"/>
      <c r="D346" s="146"/>
      <c r="E346" s="146"/>
      <c r="F346" s="146"/>
      <c r="G346" s="146"/>
      <c r="H346" s="146"/>
      <c r="I346" s="146"/>
      <c r="J346" s="146"/>
      <c r="K346" s="146"/>
      <c r="L346" s="146"/>
      <c r="M346" s="146"/>
      <c r="N346" s="146"/>
    </row>
    <row r="347" spans="1:15" ht="14.25" x14ac:dyDescent="0.2">
      <c r="A347" s="148"/>
      <c r="B347" s="148"/>
      <c r="C347" s="148"/>
      <c r="D347" s="148"/>
      <c r="E347" s="148"/>
      <c r="F347" s="148"/>
      <c r="G347" s="148"/>
      <c r="H347" s="148"/>
      <c r="I347" s="148"/>
      <c r="J347" s="148"/>
      <c r="K347" s="148"/>
      <c r="L347" s="148"/>
      <c r="M347" s="148"/>
      <c r="N347" s="148"/>
      <c r="O347" s="148"/>
    </row>
    <row r="348" spans="1:15" ht="15.75" x14ac:dyDescent="0.2">
      <c r="A348" s="438" t="s">
        <v>170</v>
      </c>
      <c r="B348" s="438"/>
      <c r="C348" s="438"/>
      <c r="D348" s="438"/>
      <c r="E348" s="438"/>
      <c r="F348" s="438"/>
      <c r="G348" s="438"/>
      <c r="H348" s="438"/>
      <c r="I348" s="438"/>
      <c r="J348" s="438"/>
      <c r="K348" s="438"/>
      <c r="L348" s="438"/>
      <c r="M348" s="438"/>
      <c r="N348" s="438"/>
    </row>
    <row r="349" spans="1:15" ht="13.5" thickBot="1" x14ac:dyDescent="0.25"/>
    <row r="350" spans="1:15" ht="50.1" customHeight="1" thickTop="1" x14ac:dyDescent="0.2">
      <c r="A350" s="421"/>
      <c r="B350" s="422"/>
      <c r="C350" s="422"/>
      <c r="D350" s="422"/>
      <c r="E350" s="422"/>
      <c r="F350" s="422"/>
      <c r="G350" s="422"/>
      <c r="H350" s="422"/>
      <c r="I350" s="422"/>
      <c r="J350" s="422"/>
      <c r="K350" s="422"/>
      <c r="L350" s="422"/>
      <c r="M350" s="422"/>
      <c r="N350" s="423"/>
    </row>
    <row r="351" spans="1:15" ht="50.1" customHeight="1" x14ac:dyDescent="0.2">
      <c r="A351" s="424"/>
      <c r="B351" s="425"/>
      <c r="C351" s="425"/>
      <c r="D351" s="425"/>
      <c r="E351" s="425"/>
      <c r="F351" s="425"/>
      <c r="G351" s="425"/>
      <c r="H351" s="425"/>
      <c r="I351" s="425"/>
      <c r="J351" s="425"/>
      <c r="K351" s="425"/>
      <c r="L351" s="425"/>
      <c r="M351" s="425"/>
      <c r="N351" s="426"/>
    </row>
    <row r="352" spans="1:15" ht="50.1" customHeight="1" thickBot="1" x14ac:dyDescent="0.25">
      <c r="A352" s="427"/>
      <c r="B352" s="428"/>
      <c r="C352" s="428"/>
      <c r="D352" s="428"/>
      <c r="E352" s="428"/>
      <c r="F352" s="428"/>
      <c r="G352" s="428"/>
      <c r="H352" s="428"/>
      <c r="I352" s="428"/>
      <c r="J352" s="428"/>
      <c r="K352" s="428"/>
      <c r="L352" s="428"/>
      <c r="M352" s="428"/>
      <c r="N352" s="429"/>
    </row>
    <row r="353" ht="13.5" thickTop="1" x14ac:dyDescent="0.2"/>
  </sheetData>
  <sheetProtection password="D868" sheet="1" objects="1" scenarios="1" formatColumns="0" formatRows="0"/>
  <mergeCells count="246">
    <mergeCell ref="B344:F344"/>
    <mergeCell ref="G344:K344"/>
    <mergeCell ref="B345:F345"/>
    <mergeCell ref="G345:K345"/>
    <mergeCell ref="A348:N348"/>
    <mergeCell ref="A350:N352"/>
    <mergeCell ref="B339:C339"/>
    <mergeCell ref="D339:E339"/>
    <mergeCell ref="F339:G339"/>
    <mergeCell ref="H339:I339"/>
    <mergeCell ref="J339:K339"/>
    <mergeCell ref="L339:M339"/>
    <mergeCell ref="B338:C338"/>
    <mergeCell ref="D338:E338"/>
    <mergeCell ref="F338:G338"/>
    <mergeCell ref="H338:I338"/>
    <mergeCell ref="J338:K338"/>
    <mergeCell ref="L338:M338"/>
    <mergeCell ref="L336:M336"/>
    <mergeCell ref="B337:C337"/>
    <mergeCell ref="D337:E337"/>
    <mergeCell ref="F337:G337"/>
    <mergeCell ref="H337:I337"/>
    <mergeCell ref="J337:K337"/>
    <mergeCell ref="L337:M337"/>
    <mergeCell ref="B335:C335"/>
    <mergeCell ref="D335:E335"/>
    <mergeCell ref="F335:G335"/>
    <mergeCell ref="H335:I335"/>
    <mergeCell ref="J335:K335"/>
    <mergeCell ref="B336:C336"/>
    <mergeCell ref="D336:E336"/>
    <mergeCell ref="F336:G336"/>
    <mergeCell ref="H336:I336"/>
    <mergeCell ref="J336:K336"/>
    <mergeCell ref="A317:N317"/>
    <mergeCell ref="D321:M323"/>
    <mergeCell ref="E325:M327"/>
    <mergeCell ref="A330:N330"/>
    <mergeCell ref="B334:C334"/>
    <mergeCell ref="D334:E334"/>
    <mergeCell ref="F334:G334"/>
    <mergeCell ref="H334:I334"/>
    <mergeCell ref="J334:K334"/>
    <mergeCell ref="D275:M280"/>
    <mergeCell ref="A286:N286"/>
    <mergeCell ref="D290:M295"/>
    <mergeCell ref="D300:M305"/>
    <mergeCell ref="A308:N308"/>
    <mergeCell ref="D312:M314"/>
    <mergeCell ref="D257:E257"/>
    <mergeCell ref="F257:G257"/>
    <mergeCell ref="H257:I257"/>
    <mergeCell ref="J257:K257"/>
    <mergeCell ref="A262:N262"/>
    <mergeCell ref="D266:M271"/>
    <mergeCell ref="D255:E255"/>
    <mergeCell ref="F255:G255"/>
    <mergeCell ref="H255:I255"/>
    <mergeCell ref="J255:K255"/>
    <mergeCell ref="D256:E256"/>
    <mergeCell ref="F256:G256"/>
    <mergeCell ref="H256:I256"/>
    <mergeCell ref="J256:K256"/>
    <mergeCell ref="B250:C250"/>
    <mergeCell ref="D250:E250"/>
    <mergeCell ref="F250:G250"/>
    <mergeCell ref="H250:I250"/>
    <mergeCell ref="J250:K250"/>
    <mergeCell ref="D254:E254"/>
    <mergeCell ref="F254:G254"/>
    <mergeCell ref="H254:I254"/>
    <mergeCell ref="J254:K254"/>
    <mergeCell ref="B248:C248"/>
    <mergeCell ref="D248:E248"/>
    <mergeCell ref="F248:G248"/>
    <mergeCell ref="H248:I248"/>
    <mergeCell ref="J248:K248"/>
    <mergeCell ref="B249:C249"/>
    <mergeCell ref="D249:E249"/>
    <mergeCell ref="F249:G249"/>
    <mergeCell ref="H249:I249"/>
    <mergeCell ref="J249:K249"/>
    <mergeCell ref="B227:N229"/>
    <mergeCell ref="B234:N236"/>
    <mergeCell ref="B241:N243"/>
    <mergeCell ref="D247:E247"/>
    <mergeCell ref="F247:G247"/>
    <mergeCell ref="H247:I247"/>
    <mergeCell ref="J247:K247"/>
    <mergeCell ref="D213:E213"/>
    <mergeCell ref="F213:G213"/>
    <mergeCell ref="H213:I213"/>
    <mergeCell ref="J213:K213"/>
    <mergeCell ref="D219:M219"/>
    <mergeCell ref="B222:N222"/>
    <mergeCell ref="D211:E211"/>
    <mergeCell ref="F211:G211"/>
    <mergeCell ref="H211:I211"/>
    <mergeCell ref="J211:K211"/>
    <mergeCell ref="D212:E212"/>
    <mergeCell ref="F212:G212"/>
    <mergeCell ref="H212:I212"/>
    <mergeCell ref="J212:K212"/>
    <mergeCell ref="B206:C206"/>
    <mergeCell ref="D206:E206"/>
    <mergeCell ref="F206:G206"/>
    <mergeCell ref="H206:I206"/>
    <mergeCell ref="J206:K206"/>
    <mergeCell ref="D210:E210"/>
    <mergeCell ref="F210:G210"/>
    <mergeCell ref="H210:I210"/>
    <mergeCell ref="J210:K210"/>
    <mergeCell ref="B204:C204"/>
    <mergeCell ref="D204:E204"/>
    <mergeCell ref="F204:G204"/>
    <mergeCell ref="H204:I204"/>
    <mergeCell ref="J204:K204"/>
    <mergeCell ref="B205:C205"/>
    <mergeCell ref="D205:E205"/>
    <mergeCell ref="F205:G205"/>
    <mergeCell ref="H205:I205"/>
    <mergeCell ref="J205:K205"/>
    <mergeCell ref="B178:N178"/>
    <mergeCell ref="B183:N185"/>
    <mergeCell ref="B190:N192"/>
    <mergeCell ref="B197:N199"/>
    <mergeCell ref="D203:E203"/>
    <mergeCell ref="F203:G203"/>
    <mergeCell ref="H203:I203"/>
    <mergeCell ref="J203:K203"/>
    <mergeCell ref="B169:C169"/>
    <mergeCell ref="D169:E169"/>
    <mergeCell ref="F169:G169"/>
    <mergeCell ref="H169:I169"/>
    <mergeCell ref="J169:K169"/>
    <mergeCell ref="D175:M175"/>
    <mergeCell ref="B167:C167"/>
    <mergeCell ref="D167:E167"/>
    <mergeCell ref="F167:G167"/>
    <mergeCell ref="H167:I167"/>
    <mergeCell ref="J167:K167"/>
    <mergeCell ref="B168:C168"/>
    <mergeCell ref="D168:E168"/>
    <mergeCell ref="F168:G168"/>
    <mergeCell ref="H168:I168"/>
    <mergeCell ref="J168:K168"/>
    <mergeCell ref="B162:C162"/>
    <mergeCell ref="D162:E162"/>
    <mergeCell ref="F162:G162"/>
    <mergeCell ref="H162:I162"/>
    <mergeCell ref="J162:K162"/>
    <mergeCell ref="D166:E166"/>
    <mergeCell ref="F166:G166"/>
    <mergeCell ref="H166:I166"/>
    <mergeCell ref="J166:K166"/>
    <mergeCell ref="B160:C160"/>
    <mergeCell ref="D160:E160"/>
    <mergeCell ref="F160:G160"/>
    <mergeCell ref="H160:I160"/>
    <mergeCell ref="J160:K160"/>
    <mergeCell ref="B161:C161"/>
    <mergeCell ref="D161:E161"/>
    <mergeCell ref="F161:G161"/>
    <mergeCell ref="H161:I161"/>
    <mergeCell ref="J161:K161"/>
    <mergeCell ref="B139:N141"/>
    <mergeCell ref="B146:N148"/>
    <mergeCell ref="B153:N155"/>
    <mergeCell ref="D159:E159"/>
    <mergeCell ref="F159:G159"/>
    <mergeCell ref="H159:I159"/>
    <mergeCell ref="J159:K159"/>
    <mergeCell ref="D124:E124"/>
    <mergeCell ref="F124:G124"/>
    <mergeCell ref="H124:I124"/>
    <mergeCell ref="J124:K124"/>
    <mergeCell ref="D130:M130"/>
    <mergeCell ref="B133:N133"/>
    <mergeCell ref="D122:E122"/>
    <mergeCell ref="F122:G122"/>
    <mergeCell ref="H122:I122"/>
    <mergeCell ref="J122:K122"/>
    <mergeCell ref="D123:E123"/>
    <mergeCell ref="F123:G123"/>
    <mergeCell ref="H123:I123"/>
    <mergeCell ref="J123:K123"/>
    <mergeCell ref="B117:C117"/>
    <mergeCell ref="D117:E117"/>
    <mergeCell ref="F117:G117"/>
    <mergeCell ref="H117:I117"/>
    <mergeCell ref="J117:K117"/>
    <mergeCell ref="D121:E121"/>
    <mergeCell ref="F121:G121"/>
    <mergeCell ref="H121:I121"/>
    <mergeCell ref="J121:K121"/>
    <mergeCell ref="B115:C115"/>
    <mergeCell ref="D115:E115"/>
    <mergeCell ref="F115:G115"/>
    <mergeCell ref="H115:I115"/>
    <mergeCell ref="J115:K115"/>
    <mergeCell ref="B116:C116"/>
    <mergeCell ref="D116:E116"/>
    <mergeCell ref="F116:G116"/>
    <mergeCell ref="H116:I116"/>
    <mergeCell ref="J116:K116"/>
    <mergeCell ref="B88:N88"/>
    <mergeCell ref="B94:N96"/>
    <mergeCell ref="B101:N103"/>
    <mergeCell ref="B108:N110"/>
    <mergeCell ref="D114:E114"/>
    <mergeCell ref="F114:G114"/>
    <mergeCell ref="H114:I114"/>
    <mergeCell ref="J114:K114"/>
    <mergeCell ref="A75:B75"/>
    <mergeCell ref="C75:M77"/>
    <mergeCell ref="E79:F79"/>
    <mergeCell ref="I79:J79"/>
    <mergeCell ref="A82:N82"/>
    <mergeCell ref="D85:M85"/>
    <mergeCell ref="E60:F60"/>
    <mergeCell ref="H60:J60"/>
    <mergeCell ref="L60:N60"/>
    <mergeCell ref="H62:N62"/>
    <mergeCell ref="A67:N67"/>
    <mergeCell ref="A69:B69"/>
    <mergeCell ref="C69:M71"/>
    <mergeCell ref="A27:N27"/>
    <mergeCell ref="B29:C29"/>
    <mergeCell ref="B32:M34"/>
    <mergeCell ref="A37:N37"/>
    <mergeCell ref="B41:M43"/>
    <mergeCell ref="B55:M56"/>
    <mergeCell ref="A12:B12"/>
    <mergeCell ref="A18:N18"/>
    <mergeCell ref="B20:D20"/>
    <mergeCell ref="G20:J20"/>
    <mergeCell ref="B22:J22"/>
    <mergeCell ref="B24:C24"/>
    <mergeCell ref="G24:J24"/>
    <mergeCell ref="A1:N1"/>
    <mergeCell ref="A2:N2"/>
    <mergeCell ref="A3:N3"/>
    <mergeCell ref="A8:B8"/>
    <mergeCell ref="D8:F8"/>
    <mergeCell ref="D10:M10"/>
  </mergeCells>
  <dataValidations count="4">
    <dataValidation type="list" allowBlank="1" showInputMessage="1" showErrorMessage="1" sqref="E39 F48 F50 F52 H48 H50 H52 J48 J50 L52 L50 L48 N48 N50 D58 E64 F73 D264 D273 E288 E298 G310 H319">
      <formula1>"OUI,NON"</formula1>
    </dataValidation>
    <dataValidation type="list" allowBlank="1" showInputMessage="1" showErrorMessage="1" sqref="B29:C29">
      <formula1>"terminé, toujours en cours,reporté, annulé"</formula1>
    </dataValidation>
    <dataValidation type="list" allowBlank="1" showInputMessage="1" showErrorMessage="1" sqref="L53 F53 C90 C135 H53 A216 E65">
      <formula1>"OUI,NON,/"</formula1>
    </dataValidation>
    <dataValidation type="list" allowBlank="1" showInputMessage="1" showErrorMessage="1" sqref="E264 E273">
      <formula1>"Salarié(s),Mis à disposition, Voloantaire(s), Bénévole(s), /"</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Feuil2!$C$3:$C$43</xm:f>
          </x14:formula1>
          <xm:sqref>E60:F60 L60:N60 H60:J60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3"/>
  <sheetViews>
    <sheetView showGridLines="0" zoomScale="90" zoomScaleNormal="90" workbookViewId="0">
      <selection activeCell="P8" sqref="P8"/>
    </sheetView>
  </sheetViews>
  <sheetFormatPr baseColWidth="10" defaultRowHeight="12.75" x14ac:dyDescent="0.2"/>
  <cols>
    <col min="1" max="1" width="14.85546875" style="145" customWidth="1"/>
    <col min="2" max="2" width="17.140625" style="145" customWidth="1"/>
    <col min="3" max="3" width="15" style="145" customWidth="1"/>
    <col min="4" max="4" width="17.85546875" style="145" customWidth="1"/>
    <col min="5" max="5" width="14.28515625" style="145" customWidth="1"/>
    <col min="6" max="6" width="17.42578125" style="145" customWidth="1"/>
    <col min="7" max="7" width="18.42578125" style="145" customWidth="1"/>
    <col min="8" max="8" width="16.140625" style="145" customWidth="1"/>
    <col min="9" max="9" width="14.85546875" style="145" customWidth="1"/>
    <col min="10" max="10" width="15.28515625" style="145" customWidth="1"/>
    <col min="11" max="11" width="11.42578125" style="145"/>
    <col min="12" max="12" width="14" style="145" customWidth="1"/>
    <col min="13" max="13" width="11.42578125" style="145"/>
    <col min="14" max="14" width="15.28515625" style="145" customWidth="1"/>
    <col min="15" max="16384" width="11.42578125" style="145"/>
  </cols>
  <sheetData>
    <row r="1" spans="1:14" ht="22.5" customHeight="1" x14ac:dyDescent="0.2">
      <c r="A1" s="453" t="s">
        <v>640</v>
      </c>
      <c r="B1" s="454"/>
      <c r="C1" s="454"/>
      <c r="D1" s="454"/>
      <c r="E1" s="454"/>
      <c r="F1" s="454"/>
      <c r="G1" s="454"/>
      <c r="H1" s="454"/>
      <c r="I1" s="454"/>
      <c r="J1" s="454"/>
      <c r="K1" s="454"/>
      <c r="L1" s="454"/>
      <c r="M1" s="454"/>
      <c r="N1" s="455"/>
    </row>
    <row r="2" spans="1:14" ht="21.75" customHeight="1" x14ac:dyDescent="0.2">
      <c r="A2" s="456"/>
      <c r="B2" s="457"/>
      <c r="C2" s="457"/>
      <c r="D2" s="457"/>
      <c r="E2" s="457"/>
      <c r="F2" s="457"/>
      <c r="G2" s="457"/>
      <c r="H2" s="457"/>
      <c r="I2" s="457"/>
      <c r="J2" s="457"/>
      <c r="K2" s="457"/>
      <c r="L2" s="457"/>
      <c r="M2" s="457"/>
      <c r="N2" s="458"/>
    </row>
    <row r="3" spans="1:14" ht="21.75" customHeight="1" x14ac:dyDescent="0.2">
      <c r="A3" s="581" t="s">
        <v>424</v>
      </c>
      <c r="B3" s="581"/>
      <c r="C3" s="581"/>
      <c r="D3" s="581"/>
      <c r="E3" s="581"/>
      <c r="F3" s="581"/>
      <c r="G3" s="581"/>
      <c r="H3" s="581"/>
      <c r="I3" s="581"/>
      <c r="J3" s="581"/>
      <c r="K3" s="581"/>
      <c r="L3" s="581"/>
      <c r="M3" s="581"/>
      <c r="N3" s="581"/>
    </row>
    <row r="4" spans="1:14" ht="21.75" customHeight="1" x14ac:dyDescent="0.2">
      <c r="A4" s="160" t="s">
        <v>425</v>
      </c>
      <c r="B4" s="160"/>
      <c r="C4" s="160"/>
      <c r="D4" s="160"/>
      <c r="E4" s="160"/>
      <c r="F4" s="160"/>
      <c r="G4" s="160"/>
      <c r="H4" s="160"/>
      <c r="I4" s="160"/>
      <c r="J4" s="160"/>
      <c r="K4" s="160"/>
      <c r="L4" s="160"/>
      <c r="M4" s="160"/>
      <c r="N4" s="160"/>
    </row>
    <row r="5" spans="1:14" ht="21.75" customHeight="1" x14ac:dyDescent="0.2">
      <c r="A5" s="159"/>
      <c r="B5" s="159"/>
      <c r="C5" s="159"/>
      <c r="D5" s="159"/>
      <c r="E5" s="159"/>
      <c r="F5" s="159"/>
      <c r="G5" s="159"/>
      <c r="H5" s="159"/>
      <c r="I5" s="159"/>
      <c r="J5" s="159"/>
      <c r="K5" s="159"/>
      <c r="L5" s="159"/>
      <c r="M5" s="159"/>
      <c r="N5" s="159"/>
    </row>
    <row r="6" spans="1:14" ht="21.75" customHeight="1" x14ac:dyDescent="0.2">
      <c r="A6" s="48"/>
      <c r="B6" s="48"/>
      <c r="C6" s="48"/>
      <c r="D6" s="48"/>
      <c r="E6" s="48"/>
      <c r="F6" s="48"/>
      <c r="G6" s="48"/>
      <c r="H6" s="48"/>
      <c r="I6" s="48"/>
      <c r="J6" s="48"/>
      <c r="K6" s="48"/>
      <c r="L6" s="48"/>
      <c r="M6" s="48"/>
      <c r="N6" s="48"/>
    </row>
    <row r="7" spans="1:14" s="146" customFormat="1" ht="9.9499999999999993" customHeight="1" x14ac:dyDescent="0.2">
      <c r="A7" s="48"/>
      <c r="B7" s="48"/>
      <c r="C7" s="48"/>
      <c r="D7" s="48"/>
      <c r="E7" s="48"/>
      <c r="F7" s="48"/>
      <c r="G7" s="48"/>
      <c r="H7" s="48"/>
      <c r="I7" s="48"/>
      <c r="J7" s="48"/>
      <c r="K7" s="48"/>
      <c r="L7" s="48"/>
      <c r="M7" s="48"/>
      <c r="N7" s="48"/>
    </row>
    <row r="8" spans="1:14" s="146" customFormat="1" ht="20.100000000000001" customHeight="1" x14ac:dyDescent="0.25">
      <c r="A8" s="476" t="s">
        <v>1</v>
      </c>
      <c r="B8" s="476"/>
      <c r="D8" s="573" t="str">
        <f>IF('Fiche 3-1'!D4:F4&lt;&gt;"",'Fiche 3-1'!D4:F4,"")</f>
        <v/>
      </c>
      <c r="E8" s="573"/>
      <c r="F8" s="573"/>
      <c r="G8" s="115"/>
      <c r="H8"/>
      <c r="I8" s="115"/>
      <c r="J8" s="115"/>
      <c r="K8" s="115"/>
      <c r="L8" s="115"/>
      <c r="M8" s="115"/>
      <c r="N8" s="115"/>
    </row>
    <row r="9" spans="1:14" ht="9.9499999999999993" customHeight="1" x14ac:dyDescent="0.2">
      <c r="A9" s="147"/>
      <c r="B9" s="147"/>
      <c r="D9" s="68"/>
      <c r="E9" s="68"/>
      <c r="F9" s="68"/>
      <c r="G9" s="68"/>
      <c r="H9" s="68"/>
      <c r="I9" s="68"/>
      <c r="J9" s="68"/>
      <c r="K9" s="68"/>
      <c r="L9" s="68"/>
      <c r="M9" s="68"/>
      <c r="N9" s="68"/>
    </row>
    <row r="10" spans="1:14" ht="20.100000000000001" customHeight="1" x14ac:dyDescent="0.2">
      <c r="A10" s="357" t="s">
        <v>91</v>
      </c>
      <c r="B10" s="147"/>
      <c r="D10" s="584" t="str">
        <f>IF('Fiche 3-1'!D6:N6&lt;&gt;"",'Fiche 3-1'!D6:N6,"")</f>
        <v/>
      </c>
      <c r="E10" s="585"/>
      <c r="F10" s="585"/>
      <c r="G10" s="585"/>
      <c r="H10" s="585"/>
      <c r="I10" s="585"/>
      <c r="J10" s="585"/>
      <c r="K10" s="585"/>
      <c r="L10" s="585"/>
      <c r="M10" s="586"/>
      <c r="N10" s="196"/>
    </row>
    <row r="11" spans="1:14" ht="9.9499999999999993" customHeight="1" x14ac:dyDescent="0.2">
      <c r="A11" s="357"/>
      <c r="B11" s="147"/>
      <c r="D11" s="360"/>
      <c r="E11" s="360"/>
      <c r="F11" s="360"/>
      <c r="G11" s="360"/>
      <c r="H11" s="360"/>
      <c r="I11" s="360"/>
      <c r="J11" s="360"/>
      <c r="K11" s="360"/>
      <c r="L11" s="360"/>
      <c r="M11" s="360"/>
      <c r="N11" s="174"/>
    </row>
    <row r="12" spans="1:14" ht="20.100000000000001" customHeight="1" x14ac:dyDescent="0.2">
      <c r="A12" s="476" t="s">
        <v>429</v>
      </c>
      <c r="B12" s="476"/>
      <c r="D12" s="228" t="str">
        <f>IF('Fiche 3-1'!C24&lt;&gt;"",'Fiche 3-1'!C24,"")</f>
        <v/>
      </c>
      <c r="E12" s="360"/>
      <c r="F12" s="360"/>
      <c r="G12" s="360"/>
      <c r="H12" s="360"/>
      <c r="I12" s="360"/>
      <c r="J12" s="360"/>
      <c r="K12" s="360"/>
      <c r="L12" s="360"/>
      <c r="M12" s="360"/>
      <c r="N12" s="174"/>
    </row>
    <row r="13" spans="1:14" ht="9.9499999999999993" customHeight="1" x14ac:dyDescent="0.2">
      <c r="A13" s="357"/>
      <c r="B13" s="147"/>
      <c r="D13" s="360"/>
      <c r="E13" s="360"/>
      <c r="F13" s="360"/>
      <c r="G13" s="360"/>
      <c r="H13" s="360"/>
      <c r="I13" s="360"/>
      <c r="J13" s="360"/>
      <c r="K13" s="360"/>
      <c r="L13" s="360"/>
      <c r="M13" s="360"/>
      <c r="N13" s="174"/>
    </row>
    <row r="14" spans="1:14" ht="20.100000000000001" customHeight="1" x14ac:dyDescent="0.2">
      <c r="A14" s="357" t="s">
        <v>101</v>
      </c>
      <c r="B14" s="147"/>
      <c r="D14" s="247" t="str">
        <f>IF('Fiche 3-1'!C34&lt;&gt;"",'Fiche 3-1'!C34,"")</f>
        <v/>
      </c>
      <c r="E14" s="245"/>
      <c r="F14" s="245"/>
      <c r="G14" s="245"/>
      <c r="H14" s="245"/>
      <c r="I14" s="245"/>
      <c r="J14" s="245"/>
      <c r="K14" s="245"/>
      <c r="L14" s="245"/>
      <c r="M14" s="246"/>
      <c r="N14" s="197"/>
    </row>
    <row r="15" spans="1:14" ht="9.9499999999999993" customHeight="1" x14ac:dyDescent="0.2">
      <c r="A15" s="357"/>
      <c r="B15" s="147"/>
      <c r="D15" s="360"/>
      <c r="E15" s="360"/>
      <c r="F15" s="360"/>
      <c r="G15" s="360"/>
      <c r="H15" s="360"/>
      <c r="I15" s="360"/>
      <c r="J15" s="360"/>
      <c r="K15" s="360"/>
      <c r="L15" s="360"/>
      <c r="M15" s="360"/>
      <c r="N15" s="360"/>
    </row>
    <row r="16" spans="1:14" ht="9.9499999999999993" customHeight="1" x14ac:dyDescent="0.2">
      <c r="A16" s="357"/>
      <c r="B16" s="147"/>
      <c r="D16" s="360"/>
      <c r="E16" s="360"/>
      <c r="F16" s="360"/>
      <c r="G16" s="360"/>
      <c r="H16" s="360"/>
      <c r="I16" s="360"/>
      <c r="J16" s="360"/>
      <c r="K16" s="360"/>
      <c r="L16" s="360"/>
      <c r="M16" s="360"/>
      <c r="N16" s="360"/>
    </row>
    <row r="17" spans="1:15" ht="9.9499999999999993" customHeight="1" x14ac:dyDescent="0.2">
      <c r="A17" s="148"/>
      <c r="B17" s="148"/>
      <c r="C17" s="148"/>
      <c r="D17" s="148"/>
      <c r="E17" s="148"/>
      <c r="F17" s="148"/>
      <c r="G17" s="148"/>
      <c r="H17" s="148"/>
      <c r="I17" s="148"/>
      <c r="J17" s="148"/>
      <c r="K17" s="148"/>
      <c r="L17" s="148"/>
      <c r="M17" s="148"/>
      <c r="N17" s="148"/>
      <c r="O17" s="148"/>
    </row>
    <row r="18" spans="1:15" ht="15.95" customHeight="1" x14ac:dyDescent="0.2">
      <c r="A18" s="438" t="s">
        <v>456</v>
      </c>
      <c r="B18" s="438"/>
      <c r="C18" s="438"/>
      <c r="D18" s="438"/>
      <c r="E18" s="438"/>
      <c r="F18" s="438"/>
      <c r="G18" s="438"/>
      <c r="H18" s="438"/>
      <c r="I18" s="438"/>
      <c r="J18" s="438"/>
      <c r="K18" s="438"/>
      <c r="L18" s="438"/>
      <c r="M18" s="438"/>
      <c r="N18" s="438"/>
      <c r="O18" s="148"/>
    </row>
    <row r="19" spans="1:15" ht="9.9499999999999993" customHeight="1" thickBot="1" x14ac:dyDescent="0.25">
      <c r="A19" s="148"/>
      <c r="B19" s="148"/>
      <c r="C19" s="148"/>
      <c r="D19" s="148"/>
      <c r="E19" s="148"/>
      <c r="F19" s="148"/>
      <c r="G19" s="148"/>
      <c r="H19" s="148"/>
      <c r="I19" s="148"/>
      <c r="J19" s="148"/>
      <c r="K19" s="148"/>
      <c r="L19" s="148"/>
      <c r="M19" s="148"/>
      <c r="N19" s="148"/>
      <c r="O19" s="148"/>
    </row>
    <row r="20" spans="1:15" ht="20.100000000000001" customHeight="1" thickTop="1" thickBot="1" x14ac:dyDescent="0.25">
      <c r="A20" s="357" t="s">
        <v>2</v>
      </c>
      <c r="B20" s="485"/>
      <c r="C20" s="486"/>
      <c r="D20" s="487"/>
      <c r="F20" s="357" t="s">
        <v>3</v>
      </c>
      <c r="G20" s="485"/>
      <c r="H20" s="486"/>
      <c r="I20" s="486"/>
      <c r="J20" s="487"/>
    </row>
    <row r="21" spans="1:15" ht="9.9499999999999993" customHeight="1" thickTop="1" thickBot="1" x14ac:dyDescent="0.25">
      <c r="A21" s="147"/>
    </row>
    <row r="22" spans="1:15" ht="20.100000000000001" customHeight="1" thickTop="1" thickBot="1" x14ac:dyDescent="0.25">
      <c r="A22" s="357" t="s">
        <v>4</v>
      </c>
      <c r="B22" s="485"/>
      <c r="C22" s="486"/>
      <c r="D22" s="486"/>
      <c r="E22" s="486"/>
      <c r="F22" s="486"/>
      <c r="G22" s="486"/>
      <c r="H22" s="486"/>
      <c r="I22" s="486"/>
      <c r="J22" s="487"/>
    </row>
    <row r="23" spans="1:15" ht="9.9499999999999993" customHeight="1" thickTop="1" thickBot="1" x14ac:dyDescent="0.25">
      <c r="A23" s="147"/>
    </row>
    <row r="24" spans="1:15" ht="20.100000000000001" customHeight="1" thickTop="1" thickBot="1" x14ac:dyDescent="0.25">
      <c r="A24" s="357" t="s">
        <v>5</v>
      </c>
      <c r="B24" s="596"/>
      <c r="C24" s="597"/>
      <c r="F24" s="357" t="s">
        <v>448</v>
      </c>
      <c r="G24" s="432" t="s">
        <v>449</v>
      </c>
      <c r="H24" s="433"/>
      <c r="I24" s="433"/>
      <c r="J24" s="434"/>
    </row>
    <row r="25" spans="1:15" ht="9.9499999999999993" customHeight="1" thickTop="1" x14ac:dyDescent="0.2">
      <c r="A25" s="148"/>
      <c r="B25" s="148"/>
      <c r="C25" s="148"/>
      <c r="D25" s="148"/>
      <c r="E25" s="148"/>
      <c r="F25" s="148"/>
      <c r="G25" s="148"/>
      <c r="H25" s="148"/>
      <c r="I25" s="148"/>
      <c r="J25" s="148"/>
      <c r="K25" s="148"/>
      <c r="L25" s="148"/>
      <c r="M25" s="148"/>
      <c r="N25" s="148"/>
      <c r="O25" s="148"/>
    </row>
    <row r="26" spans="1:15" ht="9.9499999999999993" customHeight="1" x14ac:dyDescent="0.2">
      <c r="A26" s="148"/>
      <c r="B26" s="148"/>
      <c r="C26" s="148"/>
      <c r="D26" s="148"/>
      <c r="E26" s="148"/>
      <c r="F26" s="148"/>
      <c r="G26" s="148"/>
      <c r="H26" s="148"/>
      <c r="I26" s="148"/>
      <c r="J26" s="148"/>
      <c r="K26" s="148"/>
      <c r="L26" s="148"/>
      <c r="M26" s="148"/>
      <c r="N26" s="148"/>
      <c r="O26" s="148"/>
    </row>
    <row r="27" spans="1:15" ht="21.75" customHeight="1" x14ac:dyDescent="0.2">
      <c r="A27" s="438" t="s">
        <v>318</v>
      </c>
      <c r="B27" s="438"/>
      <c r="C27" s="438"/>
      <c r="D27" s="438"/>
      <c r="E27" s="438"/>
      <c r="F27" s="438"/>
      <c r="G27" s="438"/>
      <c r="H27" s="438"/>
      <c r="I27" s="438"/>
      <c r="J27" s="438"/>
      <c r="K27" s="438"/>
      <c r="L27" s="438"/>
      <c r="M27" s="438"/>
      <c r="N27" s="438"/>
      <c r="O27" s="148"/>
    </row>
    <row r="28" spans="1:15" ht="9.9499999999999993" customHeight="1" thickBot="1" x14ac:dyDescent="0.25">
      <c r="A28" s="148"/>
      <c r="B28" s="148"/>
      <c r="C28" s="148"/>
      <c r="D28" s="148"/>
      <c r="E28" s="148"/>
      <c r="F28" s="148"/>
      <c r="G28" s="148"/>
      <c r="H28" s="148"/>
      <c r="I28" s="148"/>
      <c r="J28" s="148"/>
      <c r="K28" s="148"/>
      <c r="L28" s="148"/>
      <c r="M28" s="148"/>
      <c r="N28" s="148"/>
      <c r="O28" s="148"/>
    </row>
    <row r="29" spans="1:15" ht="20.100000000000001" customHeight="1" thickTop="1" thickBot="1" x14ac:dyDescent="0.3">
      <c r="A29" s="161" t="s">
        <v>426</v>
      </c>
      <c r="B29" s="582"/>
      <c r="C29" s="583"/>
      <c r="D29" s="148"/>
      <c r="E29" s="148"/>
      <c r="F29" s="148"/>
      <c r="G29" s="148"/>
      <c r="H29" s="148"/>
      <c r="I29" s="148"/>
      <c r="J29" s="148"/>
      <c r="K29" s="148"/>
      <c r="L29" s="148"/>
      <c r="M29" s="148"/>
      <c r="N29" s="148"/>
      <c r="O29" s="148"/>
    </row>
    <row r="30" spans="1:15" ht="9.9499999999999993" customHeight="1" thickTop="1" x14ac:dyDescent="0.2">
      <c r="A30" s="148"/>
      <c r="B30" s="148"/>
      <c r="C30" s="148"/>
      <c r="D30" s="148"/>
      <c r="E30" s="148"/>
      <c r="F30" s="148"/>
      <c r="G30" s="148"/>
      <c r="H30" s="148"/>
      <c r="I30" s="148"/>
      <c r="J30" s="148"/>
      <c r="K30" s="148"/>
      <c r="L30" s="148"/>
      <c r="M30" s="148"/>
      <c r="N30" s="148"/>
      <c r="O30" s="148"/>
    </row>
    <row r="31" spans="1:15" s="161" customFormat="1" ht="20.100000000000001" customHeight="1" thickBot="1" x14ac:dyDescent="0.3">
      <c r="A31" s="149" t="s">
        <v>427</v>
      </c>
    </row>
    <row r="32" spans="1:15" ht="50.1" customHeight="1" thickTop="1" x14ac:dyDescent="0.2">
      <c r="A32" s="148"/>
      <c r="B32" s="561"/>
      <c r="C32" s="562"/>
      <c r="D32" s="562"/>
      <c r="E32" s="562"/>
      <c r="F32" s="562"/>
      <c r="G32" s="562"/>
      <c r="H32" s="562"/>
      <c r="I32" s="562"/>
      <c r="J32" s="562"/>
      <c r="K32" s="562"/>
      <c r="L32" s="562"/>
      <c r="M32" s="563"/>
      <c r="N32" s="194"/>
      <c r="O32" s="148"/>
    </row>
    <row r="33" spans="1:15" ht="50.1" customHeight="1" x14ac:dyDescent="0.2">
      <c r="A33" s="148"/>
      <c r="B33" s="564"/>
      <c r="C33" s="565"/>
      <c r="D33" s="565"/>
      <c r="E33" s="565"/>
      <c r="F33" s="565"/>
      <c r="G33" s="565"/>
      <c r="H33" s="565"/>
      <c r="I33" s="565"/>
      <c r="J33" s="565"/>
      <c r="K33" s="565"/>
      <c r="L33" s="565"/>
      <c r="M33" s="566"/>
      <c r="N33" s="194"/>
      <c r="O33" s="148"/>
    </row>
    <row r="34" spans="1:15" ht="50.1" customHeight="1" thickBot="1" x14ac:dyDescent="0.25">
      <c r="A34" s="148"/>
      <c r="B34" s="567"/>
      <c r="C34" s="568"/>
      <c r="D34" s="568"/>
      <c r="E34" s="568"/>
      <c r="F34" s="568"/>
      <c r="G34" s="568"/>
      <c r="H34" s="568"/>
      <c r="I34" s="568"/>
      <c r="J34" s="568"/>
      <c r="K34" s="568"/>
      <c r="L34" s="568"/>
      <c r="M34" s="569"/>
      <c r="N34" s="194"/>
      <c r="O34" s="148"/>
    </row>
    <row r="35" spans="1:15" ht="9.9499999999999993" customHeight="1" thickTop="1" x14ac:dyDescent="0.2">
      <c r="A35" s="148"/>
      <c r="B35" s="148"/>
      <c r="C35" s="148"/>
      <c r="D35" s="148"/>
      <c r="E35" s="148"/>
      <c r="F35" s="148"/>
      <c r="G35" s="148"/>
      <c r="H35" s="148"/>
      <c r="I35" s="148"/>
      <c r="J35" s="148"/>
      <c r="K35" s="148"/>
      <c r="L35" s="148"/>
      <c r="M35" s="148"/>
      <c r="N35" s="148"/>
      <c r="O35" s="148"/>
    </row>
    <row r="36" spans="1:15" ht="9.9499999999999993" customHeight="1" x14ac:dyDescent="0.2">
      <c r="A36" s="148"/>
      <c r="B36" s="148"/>
      <c r="C36" s="148"/>
      <c r="D36" s="148"/>
      <c r="E36" s="148"/>
      <c r="F36" s="148"/>
      <c r="G36" s="148"/>
      <c r="H36" s="148"/>
      <c r="I36" s="148"/>
      <c r="J36" s="148"/>
      <c r="K36" s="148"/>
      <c r="L36" s="148"/>
      <c r="M36" s="148"/>
      <c r="N36" s="148"/>
      <c r="O36" s="148"/>
    </row>
    <row r="37" spans="1:15" ht="15.95" customHeight="1" x14ac:dyDescent="0.2">
      <c r="A37" s="438" t="s">
        <v>321</v>
      </c>
      <c r="B37" s="438"/>
      <c r="C37" s="438"/>
      <c r="D37" s="438"/>
      <c r="E37" s="438"/>
      <c r="F37" s="438"/>
      <c r="G37" s="438"/>
      <c r="H37" s="438"/>
      <c r="I37" s="438"/>
      <c r="J37" s="438"/>
      <c r="K37" s="438"/>
      <c r="L37" s="438"/>
      <c r="M37" s="438"/>
      <c r="N37" s="438"/>
      <c r="O37" s="148"/>
    </row>
    <row r="38" spans="1:15" ht="9.9499999999999993" customHeight="1" thickBot="1" x14ac:dyDescent="0.25">
      <c r="A38" s="148"/>
      <c r="B38" s="148"/>
      <c r="C38" s="148"/>
      <c r="D38" s="148"/>
      <c r="E38" s="148"/>
      <c r="F38" s="148"/>
      <c r="G38" s="148"/>
      <c r="H38" s="148"/>
      <c r="I38" s="148"/>
      <c r="J38" s="148"/>
      <c r="K38" s="148"/>
      <c r="L38" s="148"/>
      <c r="M38" s="148"/>
      <c r="N38" s="148"/>
      <c r="O38" s="148"/>
    </row>
    <row r="39" spans="1:15" s="149" customFormat="1" ht="20.100000000000001" customHeight="1" thickTop="1" thickBot="1" x14ac:dyDescent="0.25">
      <c r="A39" s="149" t="s">
        <v>535</v>
      </c>
      <c r="E39" s="198"/>
    </row>
    <row r="40" spans="1:15" ht="9.9499999999999993" customHeight="1" thickTop="1" thickBot="1" x14ac:dyDescent="0.25">
      <c r="A40" s="148"/>
      <c r="B40" s="148"/>
      <c r="C40" s="148"/>
      <c r="D40" s="148"/>
      <c r="E40" s="148"/>
      <c r="F40" s="148"/>
      <c r="G40" s="148"/>
      <c r="H40" s="148"/>
      <c r="I40" s="148"/>
      <c r="J40" s="148"/>
      <c r="K40" s="148"/>
      <c r="L40" s="148"/>
      <c r="M40" s="148"/>
      <c r="N40" s="148"/>
      <c r="O40" s="148"/>
    </row>
    <row r="41" spans="1:15" ht="20.100000000000001" customHeight="1" thickTop="1" x14ac:dyDescent="0.2">
      <c r="A41" s="149" t="s">
        <v>323</v>
      </c>
      <c r="B41" s="561"/>
      <c r="C41" s="562"/>
      <c r="D41" s="562"/>
      <c r="E41" s="562"/>
      <c r="F41" s="562"/>
      <c r="G41" s="562"/>
      <c r="H41" s="562"/>
      <c r="I41" s="562"/>
      <c r="J41" s="562"/>
      <c r="K41" s="562"/>
      <c r="L41" s="562"/>
      <c r="M41" s="563"/>
      <c r="N41" s="148"/>
      <c r="O41" s="148"/>
    </row>
    <row r="42" spans="1:15" ht="20.100000000000001" customHeight="1" x14ac:dyDescent="0.2">
      <c r="A42" s="148"/>
      <c r="B42" s="564"/>
      <c r="C42" s="565"/>
      <c r="D42" s="565"/>
      <c r="E42" s="565"/>
      <c r="F42" s="565"/>
      <c r="G42" s="565"/>
      <c r="H42" s="565"/>
      <c r="I42" s="565"/>
      <c r="J42" s="565"/>
      <c r="K42" s="565"/>
      <c r="L42" s="565"/>
      <c r="M42" s="566"/>
      <c r="N42" s="148"/>
      <c r="O42" s="148"/>
    </row>
    <row r="43" spans="1:15" ht="20.100000000000001" customHeight="1" thickBot="1" x14ac:dyDescent="0.25">
      <c r="A43" s="148"/>
      <c r="B43" s="567"/>
      <c r="C43" s="568"/>
      <c r="D43" s="568"/>
      <c r="E43" s="568"/>
      <c r="F43" s="568"/>
      <c r="G43" s="568"/>
      <c r="H43" s="568"/>
      <c r="I43" s="568"/>
      <c r="J43" s="568"/>
      <c r="K43" s="568"/>
      <c r="L43" s="568"/>
      <c r="M43" s="569"/>
      <c r="N43" s="148"/>
      <c r="O43" s="148"/>
    </row>
    <row r="44" spans="1:15" ht="9.9499999999999993" customHeight="1" thickTop="1" x14ac:dyDescent="0.2">
      <c r="A44" s="162" t="s">
        <v>428</v>
      </c>
      <c r="B44" s="148"/>
      <c r="C44" s="148"/>
      <c r="D44" s="148"/>
      <c r="E44" s="148"/>
      <c r="F44" s="148"/>
      <c r="G44" s="148"/>
      <c r="H44" s="148"/>
      <c r="I44" s="148"/>
      <c r="J44" s="148"/>
      <c r="K44" s="148"/>
      <c r="L44" s="148"/>
      <c r="M44" s="148"/>
      <c r="N44" s="148"/>
      <c r="O44" s="148"/>
    </row>
    <row r="45" spans="1:15" s="9" customFormat="1" ht="9.9499999999999993" customHeight="1" x14ac:dyDescent="0.25">
      <c r="A45" s="118"/>
      <c r="C45" s="119"/>
      <c r="E45" s="113"/>
      <c r="F45" s="113"/>
      <c r="H45" s="120"/>
      <c r="I45" s="120"/>
      <c r="J45" s="120"/>
    </row>
    <row r="46" spans="1:15" s="9" customFormat="1" ht="9.9499999999999993" customHeight="1" x14ac:dyDescent="0.25">
      <c r="A46" s="118"/>
      <c r="C46" s="119"/>
      <c r="E46" s="113"/>
      <c r="F46" s="113"/>
      <c r="H46" s="120"/>
      <c r="I46" s="120"/>
      <c r="J46" s="120"/>
    </row>
    <row r="47" spans="1:15" ht="9.9499999999999993" customHeight="1" thickBot="1" x14ac:dyDescent="0.25"/>
    <row r="48" spans="1:15" ht="20.100000000000001" customHeight="1" thickTop="1" thickBot="1" x14ac:dyDescent="0.25">
      <c r="A48" s="357" t="s">
        <v>9</v>
      </c>
      <c r="E48" s="356" t="s">
        <v>10</v>
      </c>
      <c r="F48" s="198"/>
      <c r="G48" s="356" t="s">
        <v>95</v>
      </c>
      <c r="H48" s="198"/>
      <c r="I48" s="356" t="s">
        <v>96</v>
      </c>
      <c r="J48" s="198"/>
      <c r="K48" s="356" t="s">
        <v>97</v>
      </c>
      <c r="L48" s="198"/>
      <c r="M48" s="356" t="s">
        <v>98</v>
      </c>
      <c r="N48" s="198"/>
    </row>
    <row r="49" spans="1:14" ht="9.9499999999999993" customHeight="1" thickTop="1" thickBot="1" x14ac:dyDescent="0.25">
      <c r="E49" s="121"/>
      <c r="G49" s="121"/>
      <c r="I49" s="121"/>
      <c r="K49" s="113"/>
      <c r="M49" s="113"/>
    </row>
    <row r="50" spans="1:14" ht="20.100000000000001" customHeight="1" thickTop="1" thickBot="1" x14ac:dyDescent="0.25">
      <c r="E50" s="356" t="s">
        <v>11</v>
      </c>
      <c r="F50" s="199"/>
      <c r="G50" s="356" t="s">
        <v>12</v>
      </c>
      <c r="H50" s="198"/>
      <c r="I50" s="356" t="s">
        <v>13</v>
      </c>
      <c r="J50" s="198"/>
      <c r="K50" s="356" t="s">
        <v>14</v>
      </c>
      <c r="L50" s="198"/>
      <c r="M50" s="356" t="s">
        <v>15</v>
      </c>
      <c r="N50" s="198"/>
    </row>
    <row r="51" spans="1:14" ht="9.9499999999999993" customHeight="1" thickTop="1" thickBot="1" x14ac:dyDescent="0.25">
      <c r="E51" s="121"/>
      <c r="G51" s="121"/>
    </row>
    <row r="52" spans="1:14" ht="20.100000000000001" customHeight="1" thickTop="1" thickBot="1" x14ac:dyDescent="0.25">
      <c r="E52" s="356" t="s">
        <v>16</v>
      </c>
      <c r="F52" s="198"/>
      <c r="G52" s="356" t="s">
        <v>17</v>
      </c>
      <c r="H52" s="198"/>
      <c r="K52" s="356" t="s">
        <v>18</v>
      </c>
      <c r="L52" s="198"/>
      <c r="M52" s="71"/>
    </row>
    <row r="53" spans="1:14" ht="9.9499999999999993" customHeight="1" thickTop="1" x14ac:dyDescent="0.2">
      <c r="E53" s="113"/>
      <c r="F53" s="119"/>
      <c r="G53" s="113"/>
      <c r="H53" s="119"/>
      <c r="K53" s="113"/>
      <c r="L53" s="119"/>
    </row>
    <row r="54" spans="1:14" s="165" customFormat="1" ht="17.25" customHeight="1" thickBot="1" x14ac:dyDescent="0.25">
      <c r="A54" s="164" t="s">
        <v>430</v>
      </c>
      <c r="C54" s="166"/>
      <c r="D54" s="166"/>
      <c r="E54" s="166"/>
      <c r="F54" s="166"/>
      <c r="G54" s="166"/>
      <c r="H54" s="166"/>
      <c r="I54" s="166"/>
      <c r="J54" s="166"/>
      <c r="K54" s="166"/>
      <c r="L54" s="166"/>
      <c r="M54" s="166"/>
      <c r="N54" s="166"/>
    </row>
    <row r="55" spans="1:14" s="146" customFormat="1" ht="33" customHeight="1" thickTop="1" x14ac:dyDescent="0.2">
      <c r="A55" s="358"/>
      <c r="B55" s="421"/>
      <c r="C55" s="422"/>
      <c r="D55" s="422"/>
      <c r="E55" s="422"/>
      <c r="F55" s="422"/>
      <c r="G55" s="422"/>
      <c r="H55" s="422"/>
      <c r="I55" s="422"/>
      <c r="J55" s="422"/>
      <c r="K55" s="422"/>
      <c r="L55" s="422"/>
      <c r="M55" s="423"/>
      <c r="N55" s="163"/>
    </row>
    <row r="56" spans="1:14" s="146" customFormat="1" ht="33" customHeight="1" thickBot="1" x14ac:dyDescent="0.25">
      <c r="A56" s="358"/>
      <c r="B56" s="427"/>
      <c r="C56" s="428"/>
      <c r="D56" s="428"/>
      <c r="E56" s="428"/>
      <c r="F56" s="428"/>
      <c r="G56" s="428"/>
      <c r="H56" s="428"/>
      <c r="I56" s="428"/>
      <c r="J56" s="428"/>
      <c r="K56" s="428"/>
      <c r="L56" s="428"/>
      <c r="M56" s="429"/>
      <c r="N56" s="163"/>
    </row>
    <row r="57" spans="1:14" s="146" customFormat="1" ht="9.9499999999999993" customHeight="1" thickTop="1" thickBot="1" x14ac:dyDescent="0.25">
      <c r="A57" s="358"/>
      <c r="B57" s="167"/>
      <c r="C57" s="167"/>
      <c r="D57" s="167"/>
      <c r="E57" s="167"/>
      <c r="F57" s="167"/>
      <c r="G57" s="167"/>
      <c r="H57" s="167"/>
      <c r="I57" s="167"/>
      <c r="J57" s="167"/>
      <c r="K57" s="167"/>
      <c r="L57" s="167"/>
      <c r="M57" s="167"/>
      <c r="N57" s="163"/>
    </row>
    <row r="58" spans="1:14" s="146" customFormat="1" ht="20.100000000000001" customHeight="1" thickTop="1" thickBot="1" x14ac:dyDescent="0.25">
      <c r="A58" s="358" t="s">
        <v>516</v>
      </c>
      <c r="B58" s="167"/>
      <c r="C58" s="167"/>
      <c r="D58" s="201"/>
      <c r="E58" s="167"/>
      <c r="F58" s="167"/>
      <c r="G58" s="167"/>
      <c r="H58" s="167"/>
      <c r="I58" s="167"/>
      <c r="J58" s="167"/>
      <c r="K58" s="167"/>
      <c r="L58" s="167"/>
      <c r="M58" s="167"/>
      <c r="N58" s="163"/>
    </row>
    <row r="59" spans="1:14" s="146" customFormat="1" ht="9.9499999999999993" customHeight="1" thickTop="1" thickBot="1" x14ac:dyDescent="0.25">
      <c r="A59" s="358"/>
      <c r="B59" s="167"/>
      <c r="C59" s="167"/>
      <c r="D59" s="167"/>
      <c r="E59" s="167"/>
      <c r="F59" s="167"/>
      <c r="G59" s="167"/>
      <c r="H59" s="167"/>
      <c r="I59" s="167"/>
      <c r="J59" s="167"/>
      <c r="K59" s="167"/>
      <c r="L59" s="167"/>
      <c r="M59" s="167"/>
      <c r="N59" s="163"/>
    </row>
    <row r="60" spans="1:14" ht="20.100000000000001" customHeight="1" thickTop="1" thickBot="1" x14ac:dyDescent="0.25">
      <c r="A60" s="357" t="s">
        <v>290</v>
      </c>
      <c r="E60" s="578"/>
      <c r="F60" s="579"/>
      <c r="G60" s="9"/>
      <c r="H60" s="578"/>
      <c r="I60" s="580"/>
      <c r="J60" s="579"/>
      <c r="K60" s="9"/>
      <c r="L60" s="578"/>
      <c r="M60" s="580"/>
      <c r="N60" s="579"/>
    </row>
    <row r="61" spans="1:14" s="146" customFormat="1" ht="9.9499999999999993" customHeight="1" thickTop="1" x14ac:dyDescent="0.2">
      <c r="A61" s="358"/>
      <c r="B61" s="167"/>
      <c r="C61" s="167"/>
      <c r="D61" s="167"/>
      <c r="E61" s="167"/>
      <c r="F61" s="167"/>
      <c r="G61" s="167"/>
      <c r="H61" s="167"/>
      <c r="I61" s="167"/>
      <c r="J61" s="167"/>
      <c r="K61" s="167"/>
      <c r="L61" s="167"/>
      <c r="M61" s="167"/>
      <c r="N61" s="163"/>
    </row>
    <row r="62" spans="1:14" s="146" customFormat="1" ht="23.25" customHeight="1" x14ac:dyDescent="0.2">
      <c r="A62" s="357" t="s">
        <v>293</v>
      </c>
      <c r="B62" s="167"/>
      <c r="C62" s="167"/>
      <c r="D62" s="167"/>
      <c r="E62" s="167"/>
      <c r="F62" s="167"/>
      <c r="G62" s="167"/>
      <c r="H62" s="439"/>
      <c r="I62" s="440"/>
      <c r="J62" s="440"/>
      <c r="K62" s="440"/>
      <c r="L62" s="440"/>
      <c r="M62" s="440"/>
      <c r="N62" s="441"/>
    </row>
    <row r="63" spans="1:14" s="146" customFormat="1" ht="9.9499999999999993" customHeight="1" thickBot="1" x14ac:dyDescent="0.25">
      <c r="A63" s="358"/>
      <c r="B63" s="167"/>
      <c r="C63" s="167"/>
      <c r="D63" s="167"/>
      <c r="E63" s="167"/>
      <c r="F63" s="167"/>
      <c r="G63" s="167"/>
      <c r="H63" s="167"/>
      <c r="I63" s="167"/>
      <c r="J63" s="167"/>
      <c r="K63" s="167"/>
      <c r="L63" s="167"/>
      <c r="M63" s="167"/>
      <c r="N63" s="163"/>
    </row>
    <row r="64" spans="1:14" s="9" customFormat="1" ht="20.100000000000001" customHeight="1" thickTop="1" thickBot="1" x14ac:dyDescent="0.3">
      <c r="A64" s="357" t="s">
        <v>22</v>
      </c>
      <c r="E64" s="354"/>
    </row>
    <row r="65" spans="1:15" s="168" customFormat="1" ht="20.100000000000001" customHeight="1" thickTop="1" x14ac:dyDescent="0.25">
      <c r="A65" s="358"/>
      <c r="E65" s="169"/>
    </row>
    <row r="66" spans="1:15" ht="9.9499999999999993" customHeight="1" x14ac:dyDescent="0.2">
      <c r="A66" s="148"/>
      <c r="B66" s="148"/>
      <c r="C66" s="148"/>
      <c r="D66" s="148"/>
      <c r="E66" s="148"/>
      <c r="F66" s="148"/>
      <c r="G66" s="148"/>
      <c r="H66" s="148"/>
      <c r="I66" s="148"/>
      <c r="J66" s="148"/>
      <c r="K66" s="148"/>
      <c r="L66" s="148"/>
      <c r="M66" s="148"/>
      <c r="N66" s="148"/>
      <c r="O66" s="148"/>
    </row>
    <row r="67" spans="1:15" ht="15.95" customHeight="1" x14ac:dyDescent="0.2">
      <c r="A67" s="438" t="s">
        <v>431</v>
      </c>
      <c r="B67" s="438"/>
      <c r="C67" s="438"/>
      <c r="D67" s="438"/>
      <c r="E67" s="438"/>
      <c r="F67" s="438"/>
      <c r="G67" s="438"/>
      <c r="H67" s="438"/>
      <c r="I67" s="438"/>
      <c r="J67" s="438"/>
      <c r="K67" s="438"/>
      <c r="L67" s="438"/>
      <c r="M67" s="438"/>
      <c r="N67" s="438"/>
      <c r="O67" s="148"/>
    </row>
    <row r="68" spans="1:15" ht="9.9499999999999993" customHeight="1" x14ac:dyDescent="0.2">
      <c r="A68" s="148"/>
      <c r="B68" s="148"/>
      <c r="C68" s="148"/>
      <c r="D68" s="148"/>
      <c r="E68" s="148"/>
      <c r="F68" s="148"/>
      <c r="G68" s="148"/>
      <c r="H68" s="148"/>
      <c r="I68" s="148"/>
      <c r="J68" s="148"/>
      <c r="K68" s="148"/>
      <c r="L68" s="148"/>
      <c r="M68" s="148"/>
      <c r="N68" s="148"/>
      <c r="O68" s="148"/>
    </row>
    <row r="69" spans="1:15" s="170" customFormat="1" ht="30" customHeight="1" x14ac:dyDescent="0.2">
      <c r="A69" s="600" t="s">
        <v>617</v>
      </c>
      <c r="B69" s="601"/>
      <c r="C69" s="587" t="str">
        <f>IF('Fiche 3-1'!B438&lt;&gt;"",'Fiche 3-1'!B438,"")</f>
        <v/>
      </c>
      <c r="D69" s="588"/>
      <c r="E69" s="588"/>
      <c r="F69" s="588"/>
      <c r="G69" s="588"/>
      <c r="H69" s="588"/>
      <c r="I69" s="588"/>
      <c r="J69" s="588"/>
      <c r="K69" s="588"/>
      <c r="L69" s="588"/>
      <c r="M69" s="589"/>
      <c r="N69" s="365"/>
    </row>
    <row r="70" spans="1:15" s="170" customFormat="1" ht="30" customHeight="1" x14ac:dyDescent="0.2">
      <c r="C70" s="590"/>
      <c r="D70" s="591"/>
      <c r="E70" s="591"/>
      <c r="F70" s="591"/>
      <c r="G70" s="591"/>
      <c r="H70" s="591"/>
      <c r="I70" s="591"/>
      <c r="J70" s="591"/>
      <c r="K70" s="591"/>
      <c r="L70" s="591"/>
      <c r="M70" s="592"/>
      <c r="N70" s="365"/>
    </row>
    <row r="71" spans="1:15" s="170" customFormat="1" ht="30" customHeight="1" x14ac:dyDescent="0.2">
      <c r="C71" s="593"/>
      <c r="D71" s="594"/>
      <c r="E71" s="594"/>
      <c r="F71" s="594"/>
      <c r="G71" s="594"/>
      <c r="H71" s="594"/>
      <c r="I71" s="594"/>
      <c r="J71" s="594"/>
      <c r="K71" s="594"/>
      <c r="L71" s="594"/>
      <c r="M71" s="595"/>
      <c r="N71" s="365"/>
    </row>
    <row r="72" spans="1:15" s="170" customFormat="1" ht="9.9499999999999993" customHeight="1" thickBot="1" x14ac:dyDescent="0.25"/>
    <row r="73" spans="1:15" s="170" customFormat="1" ht="18.75" customHeight="1" thickTop="1" thickBot="1" x14ac:dyDescent="0.25">
      <c r="A73" s="170" t="s">
        <v>328</v>
      </c>
      <c r="F73" s="202"/>
    </row>
    <row r="74" spans="1:15" s="170" customFormat="1" ht="9.9499999999999993" customHeight="1" thickTop="1" thickBot="1" x14ac:dyDescent="0.25"/>
    <row r="75" spans="1:15" s="170" customFormat="1" ht="30" customHeight="1" thickTop="1" x14ac:dyDescent="0.2">
      <c r="A75" s="602" t="s">
        <v>618</v>
      </c>
      <c r="B75" s="603"/>
      <c r="C75" s="421"/>
      <c r="D75" s="422"/>
      <c r="E75" s="422"/>
      <c r="F75" s="422"/>
      <c r="G75" s="422"/>
      <c r="H75" s="422"/>
      <c r="I75" s="422"/>
      <c r="J75" s="422"/>
      <c r="K75" s="422"/>
      <c r="L75" s="422"/>
      <c r="M75" s="423"/>
      <c r="N75" s="195"/>
    </row>
    <row r="76" spans="1:15" s="170" customFormat="1" ht="30" customHeight="1" x14ac:dyDescent="0.2">
      <c r="C76" s="424"/>
      <c r="D76" s="425"/>
      <c r="E76" s="425"/>
      <c r="F76" s="425"/>
      <c r="G76" s="425"/>
      <c r="H76" s="425"/>
      <c r="I76" s="425"/>
      <c r="J76" s="425"/>
      <c r="K76" s="425"/>
      <c r="L76" s="425"/>
      <c r="M76" s="426"/>
      <c r="N76" s="195"/>
    </row>
    <row r="77" spans="1:15" s="170" customFormat="1" ht="30" customHeight="1" thickBot="1" x14ac:dyDescent="0.25">
      <c r="C77" s="427"/>
      <c r="D77" s="428"/>
      <c r="E77" s="428"/>
      <c r="F77" s="428"/>
      <c r="G77" s="428"/>
      <c r="H77" s="428"/>
      <c r="I77" s="428"/>
      <c r="J77" s="428"/>
      <c r="K77" s="428"/>
      <c r="L77" s="428"/>
      <c r="M77" s="429"/>
      <c r="N77" s="195"/>
    </row>
    <row r="78" spans="1:15" s="170" customFormat="1" ht="9.9499999999999993" customHeight="1" thickTop="1" thickBot="1" x14ac:dyDescent="0.25"/>
    <row r="79" spans="1:15" s="170" customFormat="1" ht="20.100000000000001" customHeight="1" thickTop="1" thickBot="1" x14ac:dyDescent="0.25">
      <c r="A79" s="170" t="s">
        <v>330</v>
      </c>
      <c r="D79" s="170" t="s">
        <v>619</v>
      </c>
      <c r="E79" s="576" t="str">
        <f>IF('Fiche 3-1'!C445&lt;&gt;"",'Fiche 3-1'!C445,"")</f>
        <v/>
      </c>
      <c r="F79" s="577"/>
      <c r="H79" s="170" t="s">
        <v>620</v>
      </c>
      <c r="I79" s="574"/>
      <c r="J79" s="575"/>
    </row>
    <row r="80" spans="1:15" s="170" customFormat="1" ht="9.9499999999999993" customHeight="1" thickTop="1" x14ac:dyDescent="0.2"/>
    <row r="81" spans="1:15" s="170" customFormat="1" ht="9.9499999999999993" customHeight="1" x14ac:dyDescent="0.2"/>
    <row r="82" spans="1:15" ht="15.95" customHeight="1" x14ac:dyDescent="0.2">
      <c r="A82" s="438" t="s">
        <v>130</v>
      </c>
      <c r="B82" s="438"/>
      <c r="C82" s="438"/>
      <c r="D82" s="438"/>
      <c r="E82" s="438"/>
      <c r="F82" s="438"/>
      <c r="G82" s="438"/>
      <c r="H82" s="438"/>
      <c r="I82" s="438"/>
      <c r="J82" s="438"/>
      <c r="K82" s="438"/>
      <c r="L82" s="438"/>
      <c r="M82" s="438"/>
      <c r="N82" s="438"/>
      <c r="O82" s="148"/>
    </row>
    <row r="83" spans="1:15" ht="9.9499999999999993" customHeight="1" x14ac:dyDescent="0.2">
      <c r="A83" s="148"/>
      <c r="B83" s="148"/>
      <c r="C83" s="148"/>
      <c r="D83" s="148"/>
      <c r="E83" s="148"/>
      <c r="F83" s="148"/>
      <c r="G83" s="148"/>
      <c r="H83" s="148"/>
      <c r="I83" s="148"/>
      <c r="J83" s="148"/>
      <c r="K83" s="148"/>
      <c r="L83" s="148"/>
      <c r="M83" s="148"/>
      <c r="N83" s="148"/>
      <c r="O83" s="148"/>
    </row>
    <row r="84" spans="1:15" ht="8.1" customHeight="1" x14ac:dyDescent="0.2">
      <c r="A84" s="152"/>
      <c r="B84" s="152"/>
      <c r="C84" s="152"/>
      <c r="D84" s="152"/>
      <c r="E84" s="152"/>
      <c r="F84" s="152"/>
      <c r="G84" s="152"/>
      <c r="H84" s="152"/>
      <c r="I84" s="152"/>
      <c r="J84" s="152"/>
      <c r="K84" s="152"/>
      <c r="L84" s="152"/>
      <c r="M84" s="152"/>
      <c r="N84" s="152"/>
    </row>
    <row r="85" spans="1:15" ht="20.100000000000001" customHeight="1" x14ac:dyDescent="0.2">
      <c r="A85" s="132" t="s">
        <v>131</v>
      </c>
      <c r="B85" s="152"/>
      <c r="C85" s="152"/>
      <c r="D85" s="552" t="str">
        <f>+IF('Fiche 3-1'!D98:M98&lt;&gt;"",'Fiche 3-1'!D98:M98,"")</f>
        <v/>
      </c>
      <c r="E85" s="553"/>
      <c r="F85" s="553"/>
      <c r="G85" s="553"/>
      <c r="H85" s="553"/>
      <c r="I85" s="553"/>
      <c r="J85" s="553"/>
      <c r="K85" s="553"/>
      <c r="L85" s="553"/>
      <c r="M85" s="554"/>
      <c r="N85" s="152"/>
    </row>
    <row r="86" spans="1:15" ht="8.1" customHeight="1" x14ac:dyDescent="0.2">
      <c r="A86" s="152"/>
      <c r="B86" s="152"/>
      <c r="C86" s="152"/>
      <c r="D86" s="152"/>
      <c r="E86" s="152"/>
      <c r="F86" s="152"/>
      <c r="G86" s="152"/>
      <c r="H86" s="152"/>
      <c r="I86" s="152"/>
      <c r="J86" s="152"/>
      <c r="K86" s="152"/>
      <c r="L86" s="152"/>
      <c r="M86" s="152"/>
      <c r="N86" s="152"/>
    </row>
    <row r="87" spans="1:15" ht="9.9499999999999993" customHeight="1" x14ac:dyDescent="0.2"/>
    <row r="88" spans="1:15" ht="47.25" customHeight="1" x14ac:dyDescent="0.2">
      <c r="A88" s="357" t="s">
        <v>29</v>
      </c>
      <c r="B88" s="555" t="str">
        <f>IF('Fiche 3-1'!B101:N101&lt;&gt;"",'Fiche 3-1'!B101:N101,"")</f>
        <v/>
      </c>
      <c r="C88" s="555"/>
      <c r="D88" s="555"/>
      <c r="E88" s="555"/>
      <c r="F88" s="555"/>
      <c r="G88" s="555"/>
      <c r="H88" s="555"/>
      <c r="I88" s="555"/>
      <c r="J88" s="555"/>
      <c r="K88" s="555"/>
      <c r="L88" s="555"/>
      <c r="M88" s="555"/>
      <c r="N88" s="555"/>
    </row>
    <row r="89" spans="1:15" ht="9.9499999999999993" customHeight="1" x14ac:dyDescent="0.2">
      <c r="A89" s="357"/>
      <c r="B89" s="360"/>
      <c r="C89" s="360"/>
      <c r="D89" s="360"/>
      <c r="E89" s="360"/>
      <c r="F89" s="360"/>
      <c r="G89" s="360"/>
      <c r="H89" s="360"/>
      <c r="I89" s="360"/>
      <c r="J89" s="360"/>
      <c r="K89" s="360"/>
      <c r="L89" s="360"/>
      <c r="M89" s="360"/>
      <c r="N89" s="360"/>
    </row>
    <row r="90" spans="1:15" ht="13.5" thickBot="1" x14ac:dyDescent="0.25">
      <c r="A90" s="149"/>
      <c r="B90" s="126"/>
      <c r="C90" s="360"/>
    </row>
    <row r="91" spans="1:15" ht="20.100000000000001" customHeight="1" thickTop="1" thickBot="1" x14ac:dyDescent="0.25">
      <c r="A91" s="149" t="s">
        <v>344</v>
      </c>
      <c r="B91" s="130"/>
      <c r="C91" s="165"/>
      <c r="D91" s="173" t="s">
        <v>432</v>
      </c>
      <c r="E91" s="234" t="str">
        <f>IF('Fiche 3-1'!D137&lt;&gt;"",'Fiche 3-1'!D137,"")</f>
        <v/>
      </c>
      <c r="F91" s="165"/>
      <c r="G91" s="153" t="s">
        <v>346</v>
      </c>
      <c r="H91" s="206"/>
    </row>
    <row r="92" spans="1:15" ht="20.100000000000001" customHeight="1" thickTop="1" x14ac:dyDescent="0.2">
      <c r="A92" s="164"/>
      <c r="B92" s="130"/>
      <c r="C92" s="165"/>
      <c r="D92" s="165"/>
      <c r="E92" s="165"/>
      <c r="F92" s="165"/>
    </row>
    <row r="93" spans="1:15" ht="20.100000000000001" customHeight="1" thickBot="1" x14ac:dyDescent="0.25">
      <c r="A93" s="164" t="s">
        <v>433</v>
      </c>
      <c r="B93" s="130"/>
      <c r="C93" s="165"/>
      <c r="D93" s="165"/>
      <c r="E93" s="165"/>
      <c r="F93" s="165"/>
    </row>
    <row r="94" spans="1:15" ht="20.100000000000001" customHeight="1" thickTop="1" x14ac:dyDescent="0.2">
      <c r="A94" s="144"/>
      <c r="B94" s="421"/>
      <c r="C94" s="422"/>
      <c r="D94" s="422"/>
      <c r="E94" s="422"/>
      <c r="F94" s="422"/>
      <c r="G94" s="422"/>
      <c r="H94" s="422"/>
      <c r="I94" s="422"/>
      <c r="J94" s="422"/>
      <c r="K94" s="422"/>
      <c r="L94" s="422"/>
      <c r="M94" s="422"/>
      <c r="N94" s="423"/>
    </row>
    <row r="95" spans="1:15" ht="20.100000000000001" customHeight="1" x14ac:dyDescent="0.2">
      <c r="B95" s="424"/>
      <c r="C95" s="425"/>
      <c r="D95" s="425"/>
      <c r="E95" s="425"/>
      <c r="F95" s="425"/>
      <c r="G95" s="425"/>
      <c r="H95" s="425"/>
      <c r="I95" s="425"/>
      <c r="J95" s="425"/>
      <c r="K95" s="425"/>
      <c r="L95" s="425"/>
      <c r="M95" s="425"/>
      <c r="N95" s="426"/>
    </row>
    <row r="96" spans="1:15" ht="20.100000000000001" customHeight="1" thickBot="1" x14ac:dyDescent="0.25">
      <c r="B96" s="427"/>
      <c r="C96" s="428"/>
      <c r="D96" s="428"/>
      <c r="E96" s="428"/>
      <c r="F96" s="428"/>
      <c r="G96" s="428"/>
      <c r="H96" s="428"/>
      <c r="I96" s="428"/>
      <c r="J96" s="428"/>
      <c r="K96" s="428"/>
      <c r="L96" s="428"/>
      <c r="M96" s="428"/>
      <c r="N96" s="429"/>
    </row>
    <row r="97" spans="1:14" ht="9.9499999999999993" customHeight="1" thickTop="1" thickBot="1" x14ac:dyDescent="0.25">
      <c r="B97" s="127"/>
      <c r="C97" s="127"/>
      <c r="D97" s="127"/>
      <c r="E97" s="127"/>
      <c r="F97" s="127"/>
      <c r="G97" s="127"/>
      <c r="H97" s="127"/>
      <c r="I97" s="127"/>
      <c r="J97" s="127"/>
      <c r="K97" s="127"/>
      <c r="L97" s="127"/>
      <c r="M97" s="127"/>
      <c r="N97" s="127"/>
    </row>
    <row r="98" spans="1:14" ht="20.100000000000001" customHeight="1" thickTop="1" thickBot="1" x14ac:dyDescent="0.25">
      <c r="A98" s="357" t="s">
        <v>30</v>
      </c>
      <c r="D98" s="180" t="str">
        <f>IF('Fiche 3-1'!D139&lt;&gt;"",'Fiche 3-1'!D139,"")</f>
        <v/>
      </c>
      <c r="G98" s="357" t="s">
        <v>31</v>
      </c>
      <c r="I98" s="204"/>
    </row>
    <row r="99" spans="1:14" ht="9.9499999999999993" customHeight="1" thickTop="1" x14ac:dyDescent="0.2"/>
    <row r="100" spans="1:14" s="168" customFormat="1" ht="20.100000000000001" customHeight="1" thickBot="1" x14ac:dyDescent="0.3">
      <c r="A100" s="358" t="s">
        <v>533</v>
      </c>
      <c r="B100" s="174"/>
      <c r="C100" s="174"/>
      <c r="D100" s="174"/>
      <c r="E100" s="174"/>
      <c r="F100" s="174"/>
      <c r="G100" s="174"/>
      <c r="H100" s="174"/>
      <c r="I100" s="174"/>
      <c r="J100" s="174"/>
      <c r="K100" s="174"/>
      <c r="L100" s="174"/>
      <c r="M100" s="174"/>
      <c r="N100" s="174"/>
    </row>
    <row r="101" spans="1:14" s="168" customFormat="1" ht="20.100000000000001" customHeight="1" thickTop="1" x14ac:dyDescent="0.25">
      <c r="B101" s="421"/>
      <c r="C101" s="422"/>
      <c r="D101" s="422"/>
      <c r="E101" s="422"/>
      <c r="F101" s="422"/>
      <c r="G101" s="422"/>
      <c r="H101" s="422"/>
      <c r="I101" s="422"/>
      <c r="J101" s="422"/>
      <c r="K101" s="422"/>
      <c r="L101" s="422"/>
      <c r="M101" s="422"/>
      <c r="N101" s="423"/>
    </row>
    <row r="102" spans="1:14" s="168" customFormat="1" ht="20.100000000000001" customHeight="1" x14ac:dyDescent="0.25">
      <c r="B102" s="424"/>
      <c r="C102" s="425"/>
      <c r="D102" s="425"/>
      <c r="E102" s="425"/>
      <c r="F102" s="425"/>
      <c r="G102" s="425"/>
      <c r="H102" s="425"/>
      <c r="I102" s="425"/>
      <c r="J102" s="425"/>
      <c r="K102" s="425"/>
      <c r="L102" s="425"/>
      <c r="M102" s="425"/>
      <c r="N102" s="426"/>
    </row>
    <row r="103" spans="1:14" s="168" customFormat="1" ht="20.100000000000001" customHeight="1" thickBot="1" x14ac:dyDescent="0.3">
      <c r="B103" s="427"/>
      <c r="C103" s="428"/>
      <c r="D103" s="428"/>
      <c r="E103" s="428"/>
      <c r="F103" s="428"/>
      <c r="G103" s="428"/>
      <c r="H103" s="428"/>
      <c r="I103" s="428"/>
      <c r="J103" s="428"/>
      <c r="K103" s="428"/>
      <c r="L103" s="428"/>
      <c r="M103" s="428"/>
      <c r="N103" s="429"/>
    </row>
    <row r="104" spans="1:14" s="168" customFormat="1" ht="9.9499999999999993" customHeight="1" thickTop="1" thickBot="1" x14ac:dyDescent="0.3">
      <c r="B104" s="174"/>
      <c r="C104" s="174"/>
      <c r="D104" s="174"/>
      <c r="E104" s="174"/>
      <c r="F104" s="174"/>
      <c r="G104" s="174"/>
      <c r="H104" s="174"/>
      <c r="I104" s="174"/>
      <c r="J104" s="174"/>
      <c r="K104" s="174"/>
      <c r="L104" s="174"/>
      <c r="M104" s="174"/>
      <c r="N104" s="174"/>
    </row>
    <row r="105" spans="1:14" s="168" customFormat="1" ht="20.100000000000001" customHeight="1" thickTop="1" thickBot="1" x14ac:dyDescent="0.3">
      <c r="A105" s="358" t="s">
        <v>434</v>
      </c>
      <c r="B105" s="174"/>
      <c r="C105" s="174"/>
      <c r="D105" s="174"/>
      <c r="E105" s="175" t="s">
        <v>435</v>
      </c>
      <c r="F105" s="359" t="str">
        <f>IF('Fiche 3-1'!E126&lt;&gt;"",'Fiche 3-1'!E126,"")</f>
        <v/>
      </c>
      <c r="G105" s="174"/>
      <c r="H105" s="175" t="s">
        <v>621</v>
      </c>
      <c r="I105" s="205"/>
      <c r="J105" s="174"/>
      <c r="K105" s="174"/>
      <c r="L105" s="174"/>
      <c r="M105" s="174"/>
      <c r="N105" s="174"/>
    </row>
    <row r="106" spans="1:14" s="168" customFormat="1" ht="9.9499999999999993" customHeight="1" thickTop="1" x14ac:dyDescent="0.25">
      <c r="B106" s="174"/>
      <c r="C106" s="174"/>
      <c r="D106" s="174"/>
      <c r="E106" s="174"/>
      <c r="F106" s="174"/>
      <c r="G106" s="174"/>
      <c r="H106" s="174"/>
      <c r="I106" s="174"/>
      <c r="J106" s="174"/>
      <c r="K106" s="174"/>
      <c r="L106" s="174"/>
      <c r="M106" s="174"/>
      <c r="N106" s="174"/>
    </row>
    <row r="107" spans="1:14" s="168" customFormat="1" ht="20.100000000000001" customHeight="1" thickBot="1" x14ac:dyDescent="0.3">
      <c r="A107" s="176" t="s">
        <v>436</v>
      </c>
      <c r="B107" s="155"/>
      <c r="C107" s="155"/>
      <c r="D107" s="155"/>
      <c r="E107" s="155"/>
      <c r="F107" s="155"/>
      <c r="G107" s="155"/>
      <c r="H107" s="155"/>
      <c r="I107" s="155"/>
      <c r="J107" s="155"/>
      <c r="K107" s="174"/>
      <c r="L107" s="174"/>
      <c r="M107" s="174"/>
      <c r="N107" s="174"/>
    </row>
    <row r="108" spans="1:14" s="168" customFormat="1" ht="20.100000000000001" customHeight="1" thickTop="1" x14ac:dyDescent="0.25">
      <c r="A108" s="155"/>
      <c r="B108" s="421"/>
      <c r="C108" s="422"/>
      <c r="D108" s="422"/>
      <c r="E108" s="422"/>
      <c r="F108" s="422"/>
      <c r="G108" s="422"/>
      <c r="H108" s="422"/>
      <c r="I108" s="422"/>
      <c r="J108" s="422"/>
      <c r="K108" s="422"/>
      <c r="L108" s="422"/>
      <c r="M108" s="422"/>
      <c r="N108" s="423"/>
    </row>
    <row r="109" spans="1:14" s="168" customFormat="1" ht="20.100000000000001" customHeight="1" x14ac:dyDescent="0.25">
      <c r="A109" s="155"/>
      <c r="B109" s="424"/>
      <c r="C109" s="425"/>
      <c r="D109" s="425"/>
      <c r="E109" s="425"/>
      <c r="F109" s="425"/>
      <c r="G109" s="425"/>
      <c r="H109" s="425"/>
      <c r="I109" s="425"/>
      <c r="J109" s="425"/>
      <c r="K109" s="425"/>
      <c r="L109" s="425"/>
      <c r="M109" s="425"/>
      <c r="N109" s="426"/>
    </row>
    <row r="110" spans="1:14" ht="9.9499999999999993" customHeight="1" thickBot="1" x14ac:dyDescent="0.25">
      <c r="A110" s="155"/>
      <c r="B110" s="427"/>
      <c r="C110" s="428"/>
      <c r="D110" s="428"/>
      <c r="E110" s="428"/>
      <c r="F110" s="428"/>
      <c r="G110" s="428"/>
      <c r="H110" s="428"/>
      <c r="I110" s="428"/>
      <c r="J110" s="428"/>
      <c r="K110" s="428"/>
      <c r="L110" s="428"/>
      <c r="M110" s="428"/>
      <c r="N110" s="429"/>
    </row>
    <row r="111" spans="1:14" s="124" customFormat="1" ht="20.100000000000001" customHeight="1" thickTop="1" x14ac:dyDescent="0.2">
      <c r="A111" s="155"/>
      <c r="B111" s="155"/>
      <c r="C111" s="155"/>
      <c r="D111" s="155"/>
      <c r="E111" s="155"/>
      <c r="F111" s="155"/>
      <c r="G111" s="155"/>
      <c r="H111" s="155"/>
      <c r="I111" s="155"/>
      <c r="J111" s="155"/>
      <c r="K111" s="146"/>
      <c r="L111" s="146"/>
      <c r="M111" s="146"/>
      <c r="N111" s="146"/>
    </row>
    <row r="112" spans="1:14" s="124" customFormat="1" ht="20.100000000000001" customHeight="1" x14ac:dyDescent="0.2">
      <c r="A112" s="358" t="s">
        <v>596</v>
      </c>
      <c r="B112" s="146"/>
      <c r="C112" s="146"/>
      <c r="D112" s="146"/>
      <c r="E112" s="146"/>
      <c r="F112" s="146"/>
      <c r="G112" s="146"/>
      <c r="H112" s="146"/>
      <c r="I112" s="146"/>
      <c r="J112" s="146"/>
      <c r="K112" s="146"/>
      <c r="L112" s="146"/>
      <c r="M112" s="146"/>
      <c r="N112" s="146"/>
    </row>
    <row r="113" spans="1:14" s="124" customFormat="1" ht="9.9499999999999993" customHeight="1" x14ac:dyDescent="0.2">
      <c r="A113" s="146"/>
      <c r="B113" s="146"/>
      <c r="C113" s="146"/>
      <c r="D113" s="146"/>
      <c r="E113" s="146"/>
      <c r="F113" s="146"/>
      <c r="G113" s="146"/>
      <c r="H113" s="146"/>
      <c r="I113" s="146"/>
      <c r="J113" s="146"/>
      <c r="K113" s="146"/>
      <c r="L113" s="146"/>
      <c r="M113" s="146"/>
      <c r="N113" s="146"/>
    </row>
    <row r="114" spans="1:14" s="124" customFormat="1" ht="29.25" customHeight="1" thickBot="1" x14ac:dyDescent="0.25">
      <c r="A114" s="146"/>
      <c r="B114" s="155"/>
      <c r="C114" s="155"/>
      <c r="D114" s="598" t="s">
        <v>598</v>
      </c>
      <c r="E114" s="599"/>
      <c r="F114" s="598" t="s">
        <v>594</v>
      </c>
      <c r="G114" s="599"/>
      <c r="H114" s="519" t="s">
        <v>597</v>
      </c>
      <c r="I114" s="492"/>
      <c r="J114" s="420" t="s">
        <v>421</v>
      </c>
      <c r="K114" s="420"/>
      <c r="L114" s="130"/>
      <c r="M114" s="146"/>
      <c r="N114" s="146"/>
    </row>
    <row r="115" spans="1:14" s="124" customFormat="1" ht="30" customHeight="1" thickTop="1" thickBot="1" x14ac:dyDescent="0.25">
      <c r="A115" s="146"/>
      <c r="B115" s="515">
        <v>2018</v>
      </c>
      <c r="C115" s="520"/>
      <c r="D115" s="556" t="str">
        <f>IF('Fiche 3-1'!D149&lt;&gt;"",'Fiche 3-1'!D149,"")</f>
        <v/>
      </c>
      <c r="E115" s="556"/>
      <c r="F115" s="556" t="str">
        <f>IF('Fiche 3-1'!F149&lt;&gt;"",'Fiche 3-1'!F149,"")</f>
        <v/>
      </c>
      <c r="G115" s="556"/>
      <c r="H115" s="461"/>
      <c r="I115" s="418"/>
      <c r="J115" s="418"/>
      <c r="K115" s="418"/>
      <c r="L115" s="130"/>
      <c r="M115" s="146"/>
      <c r="N115" s="146"/>
    </row>
    <row r="116" spans="1:14" s="124" customFormat="1" ht="30" customHeight="1" thickTop="1" thickBot="1" x14ac:dyDescent="0.25">
      <c r="A116" s="146"/>
      <c r="B116" s="515">
        <v>2019</v>
      </c>
      <c r="C116" s="516"/>
      <c r="D116" s="556" t="str">
        <f>IF('Fiche 3-1'!D150&lt;&gt;"",'Fiche 3-1'!D150,"")</f>
        <v/>
      </c>
      <c r="E116" s="556"/>
      <c r="F116" s="556" t="str">
        <f>IF('Fiche 3-1'!F150&lt;&gt;"",'Fiche 3-1'!F150,"")</f>
        <v/>
      </c>
      <c r="G116" s="556"/>
      <c r="H116" s="461"/>
      <c r="I116" s="418"/>
      <c r="J116" s="418"/>
      <c r="K116" s="418"/>
      <c r="L116" s="130"/>
      <c r="M116" s="146"/>
      <c r="N116" s="146"/>
    </row>
    <row r="117" spans="1:14" s="124" customFormat="1" ht="30" customHeight="1" thickTop="1" thickBot="1" x14ac:dyDescent="0.25">
      <c r="A117" s="146"/>
      <c r="B117" s="515">
        <v>2020</v>
      </c>
      <c r="C117" s="516"/>
      <c r="D117" s="556" t="str">
        <f>IF('Fiche 3-1'!D151&lt;&gt;"",'Fiche 3-1'!D151,"")</f>
        <v/>
      </c>
      <c r="E117" s="556"/>
      <c r="F117" s="556" t="str">
        <f>IF('Fiche 3-1'!F151&lt;&gt;"",'Fiche 3-1'!F151,"")</f>
        <v/>
      </c>
      <c r="G117" s="556"/>
      <c r="H117" s="461"/>
      <c r="I117" s="418"/>
      <c r="J117" s="418"/>
      <c r="K117" s="418"/>
      <c r="L117" s="130"/>
      <c r="M117" s="146"/>
      <c r="N117" s="146"/>
    </row>
    <row r="118" spans="1:14" s="124" customFormat="1" ht="20.100000000000001" customHeight="1" thickTop="1" x14ac:dyDescent="0.2">
      <c r="A118" s="155"/>
      <c r="B118" s="155"/>
      <c r="C118" s="155"/>
      <c r="D118" s="155"/>
      <c r="E118" s="155"/>
      <c r="F118" s="155"/>
      <c r="G118" s="155"/>
      <c r="H118" s="155"/>
      <c r="I118" s="155"/>
      <c r="J118" s="155"/>
      <c r="K118" s="146"/>
      <c r="L118" s="146"/>
      <c r="M118" s="146"/>
      <c r="N118" s="146"/>
    </row>
    <row r="119" spans="1:14" s="124" customFormat="1" ht="20.100000000000001" customHeight="1" x14ac:dyDescent="0.2">
      <c r="A119" s="358" t="s">
        <v>622</v>
      </c>
      <c r="B119" s="146"/>
      <c r="C119" s="146"/>
      <c r="D119" s="146"/>
      <c r="E119" s="146"/>
      <c r="F119" s="146"/>
      <c r="G119" s="146"/>
      <c r="H119" s="146"/>
      <c r="I119" s="146"/>
      <c r="J119" s="146"/>
      <c r="K119" s="146"/>
      <c r="L119" s="146"/>
      <c r="M119" s="146"/>
      <c r="N119" s="146"/>
    </row>
    <row r="120" spans="1:14" s="124" customFormat="1" ht="9.9499999999999993" customHeight="1" x14ac:dyDescent="0.2">
      <c r="A120" s="146"/>
      <c r="B120" s="146"/>
      <c r="C120" s="146"/>
      <c r="D120" s="146"/>
      <c r="E120" s="146"/>
      <c r="F120" s="146"/>
      <c r="G120" s="146"/>
      <c r="H120" s="146"/>
      <c r="I120" s="146"/>
      <c r="J120" s="146"/>
      <c r="K120" s="146"/>
      <c r="L120" s="146"/>
      <c r="M120" s="146"/>
      <c r="N120" s="146"/>
    </row>
    <row r="121" spans="1:14" s="124" customFormat="1" ht="29.25" customHeight="1" thickBot="1" x14ac:dyDescent="0.25">
      <c r="A121" s="146"/>
      <c r="B121" s="155"/>
      <c r="C121" s="155"/>
      <c r="D121" s="420" t="s">
        <v>623</v>
      </c>
      <c r="E121" s="420"/>
      <c r="F121" s="420" t="s">
        <v>624</v>
      </c>
      <c r="G121" s="420"/>
      <c r="H121" s="420" t="s">
        <v>625</v>
      </c>
      <c r="I121" s="420"/>
      <c r="J121" s="420" t="s">
        <v>421</v>
      </c>
      <c r="K121" s="420"/>
      <c r="L121" s="130"/>
      <c r="M121" s="146"/>
      <c r="N121" s="146"/>
    </row>
    <row r="122" spans="1:14" s="124" customFormat="1" ht="30" customHeight="1" thickTop="1" thickBot="1" x14ac:dyDescent="0.25">
      <c r="A122" s="146"/>
      <c r="B122" s="155"/>
      <c r="C122" s="155"/>
      <c r="D122" s="551" t="str">
        <f>IF('Fiche 3-1'!D159&lt;&gt;"",'Fiche 3-1'!D159,"")</f>
        <v/>
      </c>
      <c r="E122" s="551"/>
      <c r="F122" s="551" t="str">
        <f>IF('Fiche 3-1'!F159&lt;&gt;"",'Fiche 3-1'!F159,"")</f>
        <v/>
      </c>
      <c r="G122" s="608"/>
      <c r="H122" s="418"/>
      <c r="I122" s="418"/>
      <c r="J122" s="418"/>
      <c r="K122" s="418"/>
      <c r="L122" s="130"/>
      <c r="M122" s="146"/>
      <c r="N122" s="146"/>
    </row>
    <row r="123" spans="1:14" s="124" customFormat="1" ht="30" customHeight="1" thickTop="1" thickBot="1" x14ac:dyDescent="0.25">
      <c r="A123" s="146"/>
      <c r="B123" s="155"/>
      <c r="C123" s="155"/>
      <c r="D123" s="551" t="str">
        <f>IF('Fiche 3-1'!D160&lt;&gt;"",'Fiche 3-1'!D160,"")</f>
        <v/>
      </c>
      <c r="E123" s="551"/>
      <c r="F123" s="551" t="str">
        <f>IF('Fiche 3-1'!F160&lt;&gt;"",'Fiche 3-1'!F160,"")</f>
        <v/>
      </c>
      <c r="G123" s="608"/>
      <c r="H123" s="418"/>
      <c r="I123" s="418"/>
      <c r="J123" s="418"/>
      <c r="K123" s="418"/>
      <c r="L123" s="130"/>
      <c r="M123" s="146"/>
      <c r="N123" s="146"/>
    </row>
    <row r="124" spans="1:14" s="124" customFormat="1" ht="30" customHeight="1" thickTop="1" thickBot="1" x14ac:dyDescent="0.25">
      <c r="A124" s="146"/>
      <c r="B124" s="155"/>
      <c r="C124" s="155"/>
      <c r="D124" s="551" t="str">
        <f>IF('Fiche 3-1'!D161&lt;&gt;"",'Fiche 3-1'!D161,"")</f>
        <v/>
      </c>
      <c r="E124" s="551"/>
      <c r="F124" s="551" t="str">
        <f>IF('Fiche 3-1'!F161&lt;&gt;"",'Fiche 3-1'!F161,"")</f>
        <v/>
      </c>
      <c r="G124" s="608"/>
      <c r="H124" s="418"/>
      <c r="I124" s="418"/>
      <c r="J124" s="418"/>
      <c r="K124" s="418"/>
      <c r="L124" s="130"/>
      <c r="M124" s="146"/>
      <c r="N124" s="146"/>
    </row>
    <row r="125" spans="1:14" s="124" customFormat="1" ht="9.9499999999999993" customHeight="1" thickTop="1" x14ac:dyDescent="0.2">
      <c r="A125" s="146"/>
      <c r="B125" s="128"/>
      <c r="C125" s="128"/>
      <c r="D125" s="129"/>
      <c r="E125" s="129"/>
      <c r="F125" s="129"/>
      <c r="G125" s="129"/>
      <c r="H125" s="129"/>
      <c r="I125" s="129"/>
      <c r="J125" s="130"/>
      <c r="K125" s="130"/>
      <c r="L125" s="130"/>
      <c r="M125" s="146"/>
      <c r="N125" s="146"/>
    </row>
    <row r="126" spans="1:14" s="124" customFormat="1" ht="20.100000000000001" customHeight="1" x14ac:dyDescent="0.2">
      <c r="A126" s="366" t="s">
        <v>611</v>
      </c>
      <c r="B126" s="128"/>
      <c r="C126" s="128"/>
      <c r="D126" s="129"/>
      <c r="E126" s="129"/>
      <c r="F126" s="129"/>
      <c r="G126" s="129"/>
      <c r="H126" s="129"/>
      <c r="I126" s="129"/>
      <c r="J126" s="130"/>
      <c r="K126" s="130"/>
      <c r="L126" s="130"/>
      <c r="M126" s="146"/>
      <c r="N126" s="146"/>
    </row>
    <row r="127" spans="1:14" s="124" customFormat="1" ht="9.9499999999999993" customHeight="1" x14ac:dyDescent="0.2">
      <c r="A127" s="146"/>
      <c r="B127" s="146"/>
      <c r="C127" s="146"/>
      <c r="D127" s="146"/>
      <c r="E127" s="146"/>
      <c r="F127" s="146"/>
      <c r="G127" s="146"/>
      <c r="H127" s="146"/>
      <c r="I127" s="146"/>
      <c r="J127" s="146"/>
      <c r="K127" s="146"/>
      <c r="L127" s="146"/>
      <c r="M127" s="146"/>
      <c r="N127" s="146"/>
    </row>
    <row r="128" spans="1:14" ht="9.9499999999999993" customHeight="1" x14ac:dyDescent="0.2"/>
    <row r="129" spans="1:15" ht="14.25" x14ac:dyDescent="0.2">
      <c r="A129" s="152"/>
      <c r="B129" s="152"/>
      <c r="C129" s="152"/>
      <c r="D129" s="152"/>
      <c r="E129" s="152"/>
      <c r="F129" s="152"/>
      <c r="G129" s="152"/>
      <c r="H129" s="152"/>
      <c r="I129" s="152"/>
      <c r="J129" s="152"/>
      <c r="K129" s="152"/>
      <c r="L129" s="152"/>
      <c r="M129" s="152"/>
      <c r="N129" s="152"/>
      <c r="O129" s="148"/>
    </row>
    <row r="130" spans="1:15" ht="14.25" x14ac:dyDescent="0.2">
      <c r="A130" s="132" t="s">
        <v>302</v>
      </c>
      <c r="B130" s="152"/>
      <c r="C130" s="152"/>
      <c r="D130" s="552" t="str">
        <f>IF('Fiche 3-1'!D167:M167&lt;&gt;"",'Fiche 3-1'!D167:M167,"")</f>
        <v/>
      </c>
      <c r="E130" s="553"/>
      <c r="F130" s="553"/>
      <c r="G130" s="553"/>
      <c r="H130" s="553"/>
      <c r="I130" s="553"/>
      <c r="J130" s="553"/>
      <c r="K130" s="553"/>
      <c r="L130" s="553"/>
      <c r="M130" s="554"/>
      <c r="N130" s="152"/>
      <c r="O130" s="148"/>
    </row>
    <row r="131" spans="1:15" ht="14.25" x14ac:dyDescent="0.2">
      <c r="A131" s="152"/>
      <c r="B131" s="152"/>
      <c r="C131" s="152"/>
      <c r="D131" s="152"/>
      <c r="E131" s="152"/>
      <c r="F131" s="152"/>
      <c r="G131" s="152"/>
      <c r="H131" s="152"/>
      <c r="I131" s="152"/>
      <c r="J131" s="152"/>
      <c r="K131" s="152"/>
      <c r="L131" s="152"/>
      <c r="M131" s="152"/>
      <c r="N131" s="152"/>
      <c r="O131" s="148"/>
    </row>
    <row r="132" spans="1:15" ht="14.25" x14ac:dyDescent="0.2">
      <c r="A132" s="148"/>
      <c r="B132" s="148"/>
      <c r="C132" s="148"/>
      <c r="D132" s="148"/>
      <c r="E132" s="148"/>
      <c r="F132" s="148"/>
      <c r="G132" s="148"/>
      <c r="H132" s="148"/>
      <c r="I132" s="148"/>
      <c r="J132" s="148"/>
      <c r="K132" s="148"/>
      <c r="L132" s="148"/>
      <c r="M132" s="148"/>
      <c r="N132" s="148"/>
      <c r="O132" s="148"/>
    </row>
    <row r="133" spans="1:15" s="165" customFormat="1" ht="50.1" customHeight="1" x14ac:dyDescent="0.2">
      <c r="A133" s="357" t="s">
        <v>29</v>
      </c>
      <c r="B133" s="555" t="str">
        <f>IF('Fiche 3-1'!B170:N170&lt;&gt;"",'Fiche 3-1'!B170:N170,"")</f>
        <v/>
      </c>
      <c r="C133" s="555"/>
      <c r="D133" s="555"/>
      <c r="E133" s="555"/>
      <c r="F133" s="555"/>
      <c r="G133" s="555"/>
      <c r="H133" s="555"/>
      <c r="I133" s="555"/>
      <c r="J133" s="555"/>
      <c r="K133" s="555"/>
      <c r="L133" s="555"/>
      <c r="M133" s="555"/>
      <c r="N133" s="555"/>
      <c r="O133" s="177"/>
    </row>
    <row r="134" spans="1:15" s="165" customFormat="1" ht="9.9499999999999993" customHeight="1" x14ac:dyDescent="0.2">
      <c r="A134" s="357"/>
      <c r="B134" s="360"/>
      <c r="C134" s="360"/>
      <c r="D134" s="360"/>
      <c r="E134" s="360"/>
      <c r="F134" s="360"/>
      <c r="G134" s="360"/>
      <c r="H134" s="360"/>
      <c r="I134" s="360"/>
      <c r="J134" s="360"/>
      <c r="K134" s="360"/>
      <c r="L134" s="360"/>
      <c r="M134" s="360"/>
      <c r="N134" s="360"/>
      <c r="O134" s="177"/>
    </row>
    <row r="135" spans="1:15" s="165" customFormat="1" ht="15" thickBot="1" x14ac:dyDescent="0.25">
      <c r="A135" s="149"/>
      <c r="B135" s="126"/>
      <c r="C135" s="360"/>
      <c r="D135" s="145"/>
      <c r="E135" s="145"/>
      <c r="F135" s="145"/>
      <c r="G135" s="145"/>
      <c r="H135" s="145"/>
      <c r="I135" s="145"/>
      <c r="J135" s="145"/>
      <c r="K135" s="145"/>
      <c r="L135" s="145"/>
      <c r="M135" s="145"/>
      <c r="N135" s="145"/>
      <c r="O135" s="177"/>
    </row>
    <row r="136" spans="1:15" s="165" customFormat="1" ht="15.75" thickTop="1" thickBot="1" x14ac:dyDescent="0.25">
      <c r="A136" s="149" t="s">
        <v>344</v>
      </c>
      <c r="B136" s="130"/>
      <c r="D136" s="173" t="s">
        <v>432</v>
      </c>
      <c r="E136" s="179" t="str">
        <f>IF('Fiche 3-1'!D205&lt;&gt;"",'Fiche 3-1'!D205,"")</f>
        <v/>
      </c>
      <c r="G136" s="153" t="s">
        <v>346</v>
      </c>
      <c r="H136" s="206"/>
      <c r="I136" s="145"/>
      <c r="J136" s="145"/>
      <c r="K136" s="145"/>
      <c r="L136" s="145"/>
      <c r="M136" s="145"/>
      <c r="N136" s="145"/>
      <c r="O136" s="177"/>
    </row>
    <row r="137" spans="1:15" s="165" customFormat="1" ht="15" thickTop="1" x14ac:dyDescent="0.2">
      <c r="A137" s="164"/>
      <c r="B137" s="130"/>
      <c r="G137" s="145"/>
      <c r="H137" s="145"/>
      <c r="I137" s="145"/>
      <c r="J137" s="145"/>
      <c r="K137" s="145"/>
      <c r="L137" s="145"/>
      <c r="M137" s="145"/>
      <c r="N137" s="145"/>
      <c r="O137" s="177"/>
    </row>
    <row r="138" spans="1:15" s="165" customFormat="1" ht="15" thickBot="1" x14ac:dyDescent="0.25">
      <c r="A138" s="164" t="s">
        <v>433</v>
      </c>
      <c r="B138" s="130"/>
      <c r="G138" s="145"/>
      <c r="H138" s="145"/>
      <c r="I138" s="145"/>
      <c r="J138" s="145"/>
      <c r="K138" s="145"/>
      <c r="L138" s="145"/>
      <c r="M138" s="145"/>
      <c r="N138" s="145"/>
      <c r="O138" s="177"/>
    </row>
    <row r="139" spans="1:15" s="165" customFormat="1" ht="15" thickTop="1" x14ac:dyDescent="0.2">
      <c r="A139" s="144"/>
      <c r="B139" s="421"/>
      <c r="C139" s="422"/>
      <c r="D139" s="422"/>
      <c r="E139" s="422"/>
      <c r="F139" s="422"/>
      <c r="G139" s="422"/>
      <c r="H139" s="422"/>
      <c r="I139" s="422"/>
      <c r="J139" s="422"/>
      <c r="K139" s="422"/>
      <c r="L139" s="422"/>
      <c r="M139" s="422"/>
      <c r="N139" s="423"/>
      <c r="O139" s="177"/>
    </row>
    <row r="140" spans="1:15" s="165" customFormat="1" ht="14.25" x14ac:dyDescent="0.2">
      <c r="A140" s="145"/>
      <c r="B140" s="424"/>
      <c r="C140" s="425"/>
      <c r="D140" s="425"/>
      <c r="E140" s="425"/>
      <c r="F140" s="425"/>
      <c r="G140" s="425"/>
      <c r="H140" s="425"/>
      <c r="I140" s="425"/>
      <c r="J140" s="425"/>
      <c r="K140" s="425"/>
      <c r="L140" s="425"/>
      <c r="M140" s="425"/>
      <c r="N140" s="426"/>
      <c r="O140" s="177"/>
    </row>
    <row r="141" spans="1:15" s="165" customFormat="1" ht="15" thickBot="1" x14ac:dyDescent="0.25">
      <c r="A141" s="145"/>
      <c r="B141" s="427"/>
      <c r="C141" s="428"/>
      <c r="D141" s="428"/>
      <c r="E141" s="428"/>
      <c r="F141" s="428"/>
      <c r="G141" s="428"/>
      <c r="H141" s="428"/>
      <c r="I141" s="428"/>
      <c r="J141" s="428"/>
      <c r="K141" s="428"/>
      <c r="L141" s="428"/>
      <c r="M141" s="428"/>
      <c r="N141" s="429"/>
      <c r="O141" s="177"/>
    </row>
    <row r="142" spans="1:15" s="165" customFormat="1" ht="15.75" thickTop="1" thickBot="1" x14ac:dyDescent="0.25">
      <c r="A142" s="145"/>
      <c r="B142" s="127"/>
      <c r="C142" s="127"/>
      <c r="D142" s="127"/>
      <c r="E142" s="127"/>
      <c r="F142" s="127"/>
      <c r="G142" s="127"/>
      <c r="H142" s="127"/>
      <c r="I142" s="127"/>
      <c r="J142" s="127"/>
      <c r="K142" s="127"/>
      <c r="L142" s="127"/>
      <c r="M142" s="127"/>
      <c r="N142" s="127"/>
      <c r="O142" s="177"/>
    </row>
    <row r="143" spans="1:15" s="165" customFormat="1" ht="15.75" thickTop="1" thickBot="1" x14ac:dyDescent="0.25">
      <c r="A143" s="357" t="s">
        <v>30</v>
      </c>
      <c r="B143" s="145"/>
      <c r="C143" s="145"/>
      <c r="D143" s="180" t="str">
        <f>IF('Fiche 3-1'!D207&lt;&gt;"",'Fiche 3-1'!D207,"")</f>
        <v/>
      </c>
      <c r="E143" s="145"/>
      <c r="F143" s="145"/>
      <c r="G143" s="357" t="s">
        <v>31</v>
      </c>
      <c r="H143" s="145"/>
      <c r="I143" s="204"/>
      <c r="J143" s="145"/>
      <c r="K143" s="145"/>
      <c r="L143" s="145"/>
      <c r="M143" s="145"/>
      <c r="N143" s="145"/>
      <c r="O143" s="177"/>
    </row>
    <row r="144" spans="1:15" s="165" customFormat="1" ht="15" thickTop="1" x14ac:dyDescent="0.2">
      <c r="A144" s="145"/>
      <c r="B144" s="145"/>
      <c r="C144" s="145"/>
      <c r="D144" s="145"/>
      <c r="E144" s="145"/>
      <c r="F144" s="145"/>
      <c r="G144" s="145"/>
      <c r="H144" s="145"/>
      <c r="I144" s="145"/>
      <c r="J144" s="145"/>
      <c r="K144" s="145"/>
      <c r="L144" s="145"/>
      <c r="M144" s="145"/>
      <c r="N144" s="145"/>
      <c r="O144" s="177"/>
    </row>
    <row r="145" spans="1:15" s="165" customFormat="1" ht="15" thickBot="1" x14ac:dyDescent="0.25">
      <c r="A145" s="358" t="s">
        <v>533</v>
      </c>
      <c r="B145" s="174"/>
      <c r="C145" s="174"/>
      <c r="D145" s="174"/>
      <c r="E145" s="174"/>
      <c r="F145" s="174"/>
      <c r="G145" s="174"/>
      <c r="H145" s="174"/>
      <c r="I145" s="174"/>
      <c r="J145" s="174"/>
      <c r="K145" s="174"/>
      <c r="L145" s="174"/>
      <c r="M145" s="174"/>
      <c r="N145" s="174"/>
      <c r="O145" s="177"/>
    </row>
    <row r="146" spans="1:15" s="165" customFormat="1" ht="15" thickTop="1" x14ac:dyDescent="0.2">
      <c r="A146" s="168"/>
      <c r="B146" s="421"/>
      <c r="C146" s="422"/>
      <c r="D146" s="422"/>
      <c r="E146" s="422"/>
      <c r="F146" s="422"/>
      <c r="G146" s="422"/>
      <c r="H146" s="422"/>
      <c r="I146" s="422"/>
      <c r="J146" s="422"/>
      <c r="K146" s="422"/>
      <c r="L146" s="422"/>
      <c r="M146" s="422"/>
      <c r="N146" s="423"/>
      <c r="O146" s="177"/>
    </row>
    <row r="147" spans="1:15" s="165" customFormat="1" ht="14.25" x14ac:dyDescent="0.2">
      <c r="A147" s="168"/>
      <c r="B147" s="424"/>
      <c r="C147" s="425"/>
      <c r="D147" s="425"/>
      <c r="E147" s="425"/>
      <c r="F147" s="425"/>
      <c r="G147" s="425"/>
      <c r="H147" s="425"/>
      <c r="I147" s="425"/>
      <c r="J147" s="425"/>
      <c r="K147" s="425"/>
      <c r="L147" s="425"/>
      <c r="M147" s="425"/>
      <c r="N147" s="426"/>
      <c r="O147" s="177"/>
    </row>
    <row r="148" spans="1:15" s="165" customFormat="1" ht="15" thickBot="1" x14ac:dyDescent="0.25">
      <c r="A148" s="168"/>
      <c r="B148" s="427"/>
      <c r="C148" s="428"/>
      <c r="D148" s="428"/>
      <c r="E148" s="428"/>
      <c r="F148" s="428"/>
      <c r="G148" s="428"/>
      <c r="H148" s="428"/>
      <c r="I148" s="428"/>
      <c r="J148" s="428"/>
      <c r="K148" s="428"/>
      <c r="L148" s="428"/>
      <c r="M148" s="428"/>
      <c r="N148" s="429"/>
      <c r="O148" s="177"/>
    </row>
    <row r="149" spans="1:15" s="165" customFormat="1" ht="15.75" thickTop="1" thickBot="1" x14ac:dyDescent="0.25">
      <c r="A149" s="168"/>
      <c r="B149" s="174"/>
      <c r="C149" s="174"/>
      <c r="D149" s="174"/>
      <c r="E149" s="174"/>
      <c r="F149" s="174"/>
      <c r="G149" s="174"/>
      <c r="H149" s="174"/>
      <c r="I149" s="174"/>
      <c r="J149" s="174"/>
      <c r="K149" s="174"/>
      <c r="L149" s="174"/>
      <c r="M149" s="174"/>
      <c r="N149" s="174"/>
      <c r="O149" s="177"/>
    </row>
    <row r="150" spans="1:15" s="165" customFormat="1" ht="15.75" thickTop="1" thickBot="1" x14ac:dyDescent="0.25">
      <c r="A150" s="358" t="s">
        <v>434</v>
      </c>
      <c r="B150" s="174"/>
      <c r="C150" s="174"/>
      <c r="D150" s="174"/>
      <c r="E150" s="175" t="s">
        <v>435</v>
      </c>
      <c r="F150" s="359" t="str">
        <f>IF('Fiche 3-1'!E195&lt;&gt;"",'Fiche 3-1'!E195,"")</f>
        <v/>
      </c>
      <c r="G150" s="174"/>
      <c r="H150" s="175" t="s">
        <v>621</v>
      </c>
      <c r="I150" s="205"/>
      <c r="J150" s="174"/>
      <c r="K150" s="174"/>
      <c r="L150" s="174"/>
      <c r="M150" s="174"/>
      <c r="N150" s="174"/>
      <c r="O150" s="177"/>
    </row>
    <row r="151" spans="1:15" s="165" customFormat="1" ht="15" thickTop="1" x14ac:dyDescent="0.2">
      <c r="A151" s="168"/>
      <c r="B151" s="174"/>
      <c r="C151" s="174"/>
      <c r="D151" s="174"/>
      <c r="E151" s="174"/>
      <c r="F151" s="174"/>
      <c r="G151" s="174"/>
      <c r="H151" s="174"/>
      <c r="I151" s="174"/>
      <c r="J151" s="174"/>
      <c r="K151" s="174"/>
      <c r="L151" s="174"/>
      <c r="M151" s="174"/>
      <c r="N151" s="174"/>
      <c r="O151" s="177"/>
    </row>
    <row r="152" spans="1:15" s="165" customFormat="1" ht="15" thickBot="1" x14ac:dyDescent="0.25">
      <c r="A152" s="176" t="s">
        <v>532</v>
      </c>
      <c r="B152" s="155"/>
      <c r="C152" s="155"/>
      <c r="D152" s="155"/>
      <c r="E152" s="155"/>
      <c r="F152" s="155"/>
      <c r="G152" s="155"/>
      <c r="H152" s="155"/>
      <c r="I152" s="155"/>
      <c r="J152" s="155"/>
      <c r="K152" s="174"/>
      <c r="L152" s="174"/>
      <c r="M152" s="174"/>
      <c r="N152" s="174"/>
      <c r="O152" s="177"/>
    </row>
    <row r="153" spans="1:15" s="165" customFormat="1" ht="15" thickTop="1" x14ac:dyDescent="0.2">
      <c r="A153" s="155"/>
      <c r="B153" s="421"/>
      <c r="C153" s="422"/>
      <c r="D153" s="422"/>
      <c r="E153" s="422"/>
      <c r="F153" s="422"/>
      <c r="G153" s="422"/>
      <c r="H153" s="422"/>
      <c r="I153" s="422"/>
      <c r="J153" s="422"/>
      <c r="K153" s="422"/>
      <c r="L153" s="422"/>
      <c r="M153" s="422"/>
      <c r="N153" s="423"/>
      <c r="O153" s="177"/>
    </row>
    <row r="154" spans="1:15" s="165" customFormat="1" ht="14.25" x14ac:dyDescent="0.2">
      <c r="A154" s="155"/>
      <c r="B154" s="424"/>
      <c r="C154" s="425"/>
      <c r="D154" s="425"/>
      <c r="E154" s="425"/>
      <c r="F154" s="425"/>
      <c r="G154" s="425"/>
      <c r="H154" s="425"/>
      <c r="I154" s="425"/>
      <c r="J154" s="425"/>
      <c r="K154" s="425"/>
      <c r="L154" s="425"/>
      <c r="M154" s="425"/>
      <c r="N154" s="426"/>
      <c r="O154" s="177"/>
    </row>
    <row r="155" spans="1:15" s="165" customFormat="1" ht="15" thickBot="1" x14ac:dyDescent="0.25">
      <c r="A155" s="155"/>
      <c r="B155" s="427"/>
      <c r="C155" s="428"/>
      <c r="D155" s="428"/>
      <c r="E155" s="428"/>
      <c r="F155" s="428"/>
      <c r="G155" s="428"/>
      <c r="H155" s="428"/>
      <c r="I155" s="428"/>
      <c r="J155" s="428"/>
      <c r="K155" s="428"/>
      <c r="L155" s="428"/>
      <c r="M155" s="428"/>
      <c r="N155" s="429"/>
      <c r="O155" s="177"/>
    </row>
    <row r="156" spans="1:15" s="124" customFormat="1" ht="20.100000000000001" customHeight="1" thickTop="1" x14ac:dyDescent="0.2">
      <c r="A156" s="155"/>
      <c r="B156" s="155"/>
      <c r="C156" s="155"/>
      <c r="D156" s="155"/>
      <c r="E156" s="155"/>
      <c r="F156" s="155"/>
      <c r="G156" s="155"/>
      <c r="H156" s="155"/>
      <c r="I156" s="155"/>
      <c r="J156" s="155"/>
      <c r="K156" s="146"/>
      <c r="L156" s="146"/>
      <c r="M156" s="146"/>
      <c r="N156" s="146"/>
    </row>
    <row r="157" spans="1:15" s="124" customFormat="1" ht="20.100000000000001" customHeight="1" x14ac:dyDescent="0.2">
      <c r="A157" s="358" t="s">
        <v>596</v>
      </c>
      <c r="B157" s="146"/>
      <c r="C157" s="146"/>
      <c r="D157" s="146"/>
      <c r="E157" s="146"/>
      <c r="F157" s="146"/>
      <c r="G157" s="146"/>
      <c r="H157" s="146"/>
      <c r="I157" s="146"/>
      <c r="J157" s="146"/>
      <c r="K157" s="146"/>
      <c r="L157" s="146"/>
      <c r="M157" s="146"/>
      <c r="N157" s="146"/>
    </row>
    <row r="158" spans="1:15" s="124" customFormat="1" ht="9.9499999999999993" customHeight="1" x14ac:dyDescent="0.2">
      <c r="A158" s="146"/>
      <c r="B158" s="146"/>
      <c r="C158" s="146"/>
      <c r="D158" s="146"/>
      <c r="E158" s="146"/>
      <c r="F158" s="146"/>
      <c r="G158" s="146"/>
      <c r="H158" s="146"/>
      <c r="I158" s="146"/>
      <c r="J158" s="146"/>
      <c r="K158" s="146"/>
      <c r="L158" s="146"/>
      <c r="M158" s="146"/>
      <c r="N158" s="146"/>
    </row>
    <row r="159" spans="1:15" s="124" customFormat="1" ht="29.25" customHeight="1" thickBot="1" x14ac:dyDescent="0.25">
      <c r="A159" s="146"/>
      <c r="B159" s="155"/>
      <c r="C159" s="155"/>
      <c r="D159" s="598" t="s">
        <v>598</v>
      </c>
      <c r="E159" s="599"/>
      <c r="F159" s="598" t="s">
        <v>594</v>
      </c>
      <c r="G159" s="599"/>
      <c r="H159" s="519" t="s">
        <v>597</v>
      </c>
      <c r="I159" s="492"/>
      <c r="J159" s="420" t="s">
        <v>421</v>
      </c>
      <c r="K159" s="420"/>
      <c r="L159" s="130"/>
      <c r="M159" s="146"/>
      <c r="N159" s="146"/>
    </row>
    <row r="160" spans="1:15" s="124" customFormat="1" ht="30" customHeight="1" thickTop="1" thickBot="1" x14ac:dyDescent="0.25">
      <c r="A160" s="146"/>
      <c r="B160" s="515">
        <v>2018</v>
      </c>
      <c r="C160" s="520"/>
      <c r="D160" s="556" t="str">
        <f>IF('Fiche 3-1'!D217&lt;&gt;"",'Fiche 3-1'!D217,"")</f>
        <v/>
      </c>
      <c r="E160" s="556"/>
      <c r="F160" s="556" t="str">
        <f>IF('Fiche 3-1'!F217&lt;&gt;"",'Fiche 3-1'!F217,"")</f>
        <v/>
      </c>
      <c r="G160" s="556"/>
      <c r="H160" s="461"/>
      <c r="I160" s="418"/>
      <c r="J160" s="418"/>
      <c r="K160" s="418"/>
      <c r="L160" s="130"/>
      <c r="M160" s="146"/>
      <c r="N160" s="146"/>
    </row>
    <row r="161" spans="1:15" s="124" customFormat="1" ht="30" customHeight="1" thickTop="1" thickBot="1" x14ac:dyDescent="0.25">
      <c r="A161" s="146"/>
      <c r="B161" s="515">
        <v>2019</v>
      </c>
      <c r="C161" s="516"/>
      <c r="D161" s="556" t="str">
        <f>IF('Fiche 3-1'!D218&lt;&gt;"",'Fiche 3-1'!D218,"")</f>
        <v/>
      </c>
      <c r="E161" s="556"/>
      <c r="F161" s="556" t="str">
        <f>IF('Fiche 3-1'!F218&lt;&gt;"",'Fiche 3-1'!F218,"")</f>
        <v/>
      </c>
      <c r="G161" s="556"/>
      <c r="H161" s="461"/>
      <c r="I161" s="418"/>
      <c r="J161" s="418"/>
      <c r="K161" s="418"/>
      <c r="L161" s="130"/>
      <c r="M161" s="146"/>
      <c r="N161" s="146"/>
    </row>
    <row r="162" spans="1:15" s="124" customFormat="1" ht="30" customHeight="1" thickTop="1" thickBot="1" x14ac:dyDescent="0.25">
      <c r="A162" s="146"/>
      <c r="B162" s="515">
        <v>2020</v>
      </c>
      <c r="C162" s="516"/>
      <c r="D162" s="556" t="str">
        <f>IF('Fiche 3-1'!D219&lt;&gt;"",'Fiche 3-1'!D219,"")</f>
        <v/>
      </c>
      <c r="E162" s="556"/>
      <c r="F162" s="556" t="str">
        <f>IF('Fiche 3-1'!F219&lt;&gt;"",'Fiche 3-1'!F219,"")</f>
        <v/>
      </c>
      <c r="G162" s="556"/>
      <c r="H162" s="461"/>
      <c r="I162" s="418"/>
      <c r="J162" s="418"/>
      <c r="K162" s="418"/>
      <c r="L162" s="130"/>
      <c r="M162" s="146"/>
      <c r="N162" s="146"/>
    </row>
    <row r="163" spans="1:15" s="165" customFormat="1" ht="13.5" customHeight="1" thickTop="1" x14ac:dyDescent="0.2">
      <c r="A163" s="155"/>
      <c r="B163" s="155"/>
      <c r="C163" s="155"/>
      <c r="D163" s="155"/>
      <c r="E163" s="155"/>
      <c r="F163" s="155"/>
      <c r="G163" s="155"/>
      <c r="H163" s="155"/>
      <c r="I163" s="155"/>
      <c r="J163" s="155"/>
      <c r="K163" s="146"/>
      <c r="L163" s="146"/>
      <c r="M163" s="146"/>
      <c r="N163" s="146"/>
      <c r="O163" s="177"/>
    </row>
    <row r="164" spans="1:15" s="165" customFormat="1" ht="12.75" customHeight="1" x14ac:dyDescent="0.2">
      <c r="A164" s="358" t="s">
        <v>622</v>
      </c>
      <c r="B164" s="146"/>
      <c r="C164" s="146"/>
      <c r="D164" s="146"/>
      <c r="E164" s="146"/>
      <c r="F164" s="146"/>
      <c r="G164" s="146"/>
      <c r="H164" s="146"/>
      <c r="I164" s="146"/>
      <c r="J164" s="146"/>
      <c r="K164" s="146"/>
      <c r="L164" s="146"/>
      <c r="M164" s="146"/>
      <c r="N164" s="146"/>
      <c r="O164" s="177"/>
    </row>
    <row r="165" spans="1:15" s="165" customFormat="1" ht="15.75" customHeight="1" x14ac:dyDescent="0.2">
      <c r="A165" s="146"/>
      <c r="B165" s="146"/>
      <c r="C165" s="146"/>
      <c r="D165" s="146"/>
      <c r="E165" s="146"/>
      <c r="F165" s="146"/>
      <c r="G165" s="146"/>
      <c r="H165" s="146"/>
      <c r="I165" s="146"/>
      <c r="J165" s="146"/>
      <c r="K165" s="146"/>
      <c r="L165" s="146"/>
      <c r="M165" s="146"/>
      <c r="N165" s="146"/>
      <c r="O165" s="177"/>
    </row>
    <row r="166" spans="1:15" s="165" customFormat="1" ht="60" customHeight="1" thickBot="1" x14ac:dyDescent="0.25">
      <c r="A166" s="146"/>
      <c r="B166" s="155"/>
      <c r="C166" s="155"/>
      <c r="D166" s="420" t="s">
        <v>623</v>
      </c>
      <c r="E166" s="420"/>
      <c r="F166" s="420" t="s">
        <v>624</v>
      </c>
      <c r="G166" s="420"/>
      <c r="H166" s="420" t="s">
        <v>625</v>
      </c>
      <c r="I166" s="420"/>
      <c r="J166" s="420" t="s">
        <v>421</v>
      </c>
      <c r="K166" s="420"/>
      <c r="L166" s="130"/>
      <c r="M166" s="146"/>
      <c r="N166" s="146"/>
      <c r="O166" s="177"/>
    </row>
    <row r="167" spans="1:15" s="165" customFormat="1" ht="30" customHeight="1" thickTop="1" thickBot="1" x14ac:dyDescent="0.25">
      <c r="A167" s="146"/>
      <c r="B167" s="512" t="s">
        <v>298</v>
      </c>
      <c r="C167" s="513"/>
      <c r="D167" s="551" t="str">
        <f>IF('Fiche 3-1'!D228&lt;&gt;"",'Fiche 3-1'!D228,"")</f>
        <v/>
      </c>
      <c r="E167" s="551"/>
      <c r="F167" s="551" t="str">
        <f>IF('Fiche 3-1'!F228&lt;&gt;"",'Fiche 3-1'!F228,"")</f>
        <v/>
      </c>
      <c r="G167" s="551"/>
      <c r="H167" s="461"/>
      <c r="I167" s="418"/>
      <c r="J167" s="418"/>
      <c r="K167" s="418"/>
      <c r="L167" s="130"/>
      <c r="M167" s="146"/>
      <c r="N167" s="146"/>
      <c r="O167" s="177"/>
    </row>
    <row r="168" spans="1:15" s="178" customFormat="1" ht="30" customHeight="1" thickTop="1" thickBot="1" x14ac:dyDescent="0.25">
      <c r="A168" s="146"/>
      <c r="B168" s="512" t="s">
        <v>300</v>
      </c>
      <c r="C168" s="514"/>
      <c r="D168" s="551" t="str">
        <f>+IF('Fiche 3-1'!D229&lt;&gt;"",'Fiche 3-1'!D229,"")</f>
        <v/>
      </c>
      <c r="E168" s="551"/>
      <c r="F168" s="551" t="str">
        <f>IF('Fiche 3-1'!F229&lt;&gt;"",'Fiche 3-1'!F229,"")</f>
        <v/>
      </c>
      <c r="G168" s="551"/>
      <c r="H168" s="461"/>
      <c r="I168" s="418"/>
      <c r="J168" s="418"/>
      <c r="K168" s="418"/>
      <c r="L168" s="130"/>
      <c r="M168" s="146"/>
      <c r="N168" s="146"/>
      <c r="O168" s="165"/>
    </row>
    <row r="169" spans="1:15" s="178" customFormat="1" ht="30" customHeight="1" thickTop="1" thickBot="1" x14ac:dyDescent="0.25">
      <c r="A169" s="146"/>
      <c r="B169" s="512" t="s">
        <v>301</v>
      </c>
      <c r="C169" s="514"/>
      <c r="D169" s="551" t="str">
        <f>IF('Fiche 3-1'!D230&lt;&gt;"",'Fiche 3-1'!D230,"")</f>
        <v/>
      </c>
      <c r="E169" s="551"/>
      <c r="F169" s="551" t="str">
        <f>IF('Fiche 3-1'!F230&lt;&gt;"",'Fiche 3-1'!F230,"")</f>
        <v/>
      </c>
      <c r="G169" s="551"/>
      <c r="H169" s="461"/>
      <c r="I169" s="418"/>
      <c r="J169" s="418"/>
      <c r="K169" s="418"/>
      <c r="L169" s="130"/>
      <c r="M169" s="146"/>
      <c r="N169" s="146"/>
      <c r="O169" s="165"/>
    </row>
    <row r="170" spans="1:15" s="178" customFormat="1" ht="14.25" customHeight="1" thickTop="1" x14ac:dyDescent="0.2">
      <c r="A170" s="146"/>
      <c r="B170" s="128"/>
      <c r="C170" s="128"/>
      <c r="D170" s="129"/>
      <c r="E170" s="129"/>
      <c r="F170" s="129"/>
      <c r="G170" s="129"/>
      <c r="H170" s="129"/>
      <c r="I170" s="129"/>
      <c r="J170" s="130"/>
      <c r="K170" s="130"/>
      <c r="L170" s="130"/>
      <c r="M170" s="146"/>
      <c r="N170" s="146"/>
      <c r="O170" s="165"/>
    </row>
    <row r="171" spans="1:15" s="178" customFormat="1" ht="14.25" customHeight="1" x14ac:dyDescent="0.2">
      <c r="A171" s="366" t="s">
        <v>611</v>
      </c>
      <c r="B171" s="128"/>
      <c r="C171" s="128"/>
      <c r="D171" s="129"/>
      <c r="E171" s="129"/>
      <c r="F171" s="129"/>
      <c r="G171" s="129"/>
      <c r="H171" s="129"/>
      <c r="I171" s="129"/>
      <c r="J171" s="130"/>
      <c r="K171" s="130"/>
      <c r="L171" s="130"/>
      <c r="M171" s="146"/>
      <c r="N171" s="146"/>
      <c r="O171" s="165"/>
    </row>
    <row r="172" spans="1:15" s="74" customFormat="1" ht="9.9499999999999993" customHeight="1" x14ac:dyDescent="0.2">
      <c r="A172" s="146"/>
      <c r="B172" s="146"/>
      <c r="C172" s="146"/>
      <c r="D172" s="146"/>
      <c r="E172" s="146"/>
      <c r="F172" s="146"/>
      <c r="G172" s="146"/>
      <c r="H172" s="146"/>
      <c r="I172" s="146"/>
      <c r="J172" s="146"/>
      <c r="K172" s="146"/>
      <c r="L172" s="146"/>
      <c r="M172" s="146"/>
      <c r="N172" s="146"/>
      <c r="O172" s="124"/>
    </row>
    <row r="173" spans="1:15" ht="9.9499999999999993" customHeight="1" x14ac:dyDescent="0.2">
      <c r="A173" s="148"/>
      <c r="B173" s="148"/>
      <c r="C173" s="148"/>
      <c r="D173" s="148"/>
      <c r="E173" s="148"/>
      <c r="F173" s="148"/>
      <c r="G173" s="148"/>
      <c r="H173" s="148"/>
      <c r="I173" s="148"/>
      <c r="J173" s="148"/>
      <c r="K173" s="148"/>
      <c r="L173" s="148"/>
      <c r="M173" s="148"/>
      <c r="N173" s="148"/>
      <c r="O173" s="148"/>
    </row>
    <row r="174" spans="1:15" ht="14.25" x14ac:dyDescent="0.2">
      <c r="A174" s="152"/>
      <c r="B174" s="152"/>
      <c r="C174" s="152"/>
      <c r="D174" s="152"/>
      <c r="E174" s="152"/>
      <c r="F174" s="152"/>
      <c r="G174" s="152"/>
      <c r="H174" s="152"/>
      <c r="I174" s="152"/>
      <c r="J174" s="152"/>
      <c r="K174" s="152"/>
      <c r="L174" s="152"/>
      <c r="M174" s="152"/>
      <c r="N174" s="152"/>
      <c r="O174" s="148"/>
    </row>
    <row r="175" spans="1:15" ht="14.25" x14ac:dyDescent="0.2">
      <c r="A175" s="132" t="s">
        <v>303</v>
      </c>
      <c r="B175" s="152"/>
      <c r="C175" s="152"/>
      <c r="D175" s="552" t="str">
        <f>+IF('Fiche 3-1'!D236:M236&lt;&gt;"",'Fiche 3-1'!D236:M236,"")</f>
        <v/>
      </c>
      <c r="E175" s="553"/>
      <c r="F175" s="553"/>
      <c r="G175" s="553"/>
      <c r="H175" s="553"/>
      <c r="I175" s="553"/>
      <c r="J175" s="553"/>
      <c r="K175" s="553"/>
      <c r="L175" s="553"/>
      <c r="M175" s="554"/>
      <c r="N175" s="152"/>
      <c r="O175" s="148"/>
    </row>
    <row r="176" spans="1:15" ht="14.25" x14ac:dyDescent="0.2">
      <c r="A176" s="152"/>
      <c r="B176" s="152"/>
      <c r="C176" s="152"/>
      <c r="D176" s="152"/>
      <c r="E176" s="152"/>
      <c r="F176" s="152"/>
      <c r="G176" s="152"/>
      <c r="H176" s="152"/>
      <c r="I176" s="152"/>
      <c r="J176" s="152"/>
      <c r="K176" s="152"/>
      <c r="L176" s="152"/>
      <c r="M176" s="152"/>
      <c r="N176" s="152"/>
      <c r="O176" s="148"/>
    </row>
    <row r="177" spans="1:15" ht="14.25" x14ac:dyDescent="0.2">
      <c r="A177" s="148"/>
      <c r="B177" s="148"/>
      <c r="C177" s="148"/>
      <c r="D177" s="148"/>
      <c r="E177" s="148"/>
      <c r="F177" s="148"/>
      <c r="G177" s="148"/>
      <c r="H177" s="148"/>
      <c r="I177" s="148"/>
      <c r="J177" s="148"/>
      <c r="K177" s="148"/>
      <c r="L177" s="148"/>
      <c r="M177" s="148"/>
      <c r="N177" s="148"/>
      <c r="O177" s="148"/>
    </row>
    <row r="178" spans="1:15" s="183" customFormat="1" ht="50.1" customHeight="1" x14ac:dyDescent="0.25">
      <c r="A178" s="357" t="s">
        <v>29</v>
      </c>
      <c r="B178" s="555" t="str">
        <f>IF('Fiche 3-1'!B239:N239&lt;&gt;"",'Fiche 3-1'!B239:N239,"")</f>
        <v/>
      </c>
      <c r="C178" s="555"/>
      <c r="D178" s="555"/>
      <c r="E178" s="555"/>
      <c r="F178" s="555"/>
      <c r="G178" s="555"/>
      <c r="H178" s="555"/>
      <c r="I178" s="555"/>
      <c r="J178" s="555"/>
      <c r="K178" s="555"/>
      <c r="L178" s="555"/>
      <c r="M178" s="555"/>
      <c r="N178" s="555"/>
      <c r="O178" s="182"/>
    </row>
    <row r="179" spans="1:15" s="183" customFormat="1" ht="9.9499999999999993" customHeight="1" thickBot="1" x14ac:dyDescent="0.3">
      <c r="A179" s="357"/>
      <c r="B179" s="360"/>
      <c r="C179" s="360"/>
      <c r="D179" s="360"/>
      <c r="E179" s="360"/>
      <c r="F179" s="360"/>
      <c r="G179" s="360"/>
      <c r="H179" s="360"/>
      <c r="I179" s="360"/>
      <c r="J179" s="360"/>
      <c r="K179" s="360"/>
      <c r="L179" s="360"/>
      <c r="M179" s="360"/>
      <c r="N179" s="360"/>
      <c r="O179" s="182"/>
    </row>
    <row r="180" spans="1:15" s="183" customFormat="1" ht="26.25" customHeight="1" thickTop="1" thickBot="1" x14ac:dyDescent="0.25">
      <c r="A180" s="357" t="s">
        <v>344</v>
      </c>
      <c r="B180" s="172"/>
      <c r="C180" s="165"/>
      <c r="D180" s="171" t="s">
        <v>432</v>
      </c>
      <c r="E180" s="179" t="str">
        <f>IF('Fiche 3-1'!D273&lt;&gt;"",'Fiche 3-1'!D273,"")</f>
        <v/>
      </c>
      <c r="F180" s="165"/>
      <c r="G180" s="131" t="s">
        <v>346</v>
      </c>
      <c r="H180" s="206"/>
      <c r="I180" s="145"/>
      <c r="J180" s="145"/>
      <c r="K180" s="145"/>
      <c r="L180" s="145"/>
      <c r="M180" s="145"/>
      <c r="N180" s="145"/>
      <c r="O180" s="182"/>
    </row>
    <row r="181" spans="1:15" s="183" customFormat="1" ht="9.9499999999999993" customHeight="1" thickTop="1" x14ac:dyDescent="0.2">
      <c r="A181" s="164"/>
      <c r="B181" s="130"/>
      <c r="C181" s="165"/>
      <c r="D181" s="165"/>
      <c r="E181" s="165"/>
      <c r="F181" s="165"/>
      <c r="G181" s="145"/>
      <c r="H181" s="145"/>
      <c r="I181" s="145"/>
      <c r="J181" s="145"/>
      <c r="K181" s="145"/>
      <c r="L181" s="145"/>
      <c r="M181" s="145"/>
      <c r="N181" s="145"/>
      <c r="O181" s="182"/>
    </row>
    <row r="182" spans="1:15" s="183" customFormat="1" ht="16.5" customHeight="1" thickBot="1" x14ac:dyDescent="0.25">
      <c r="A182" s="164" t="s">
        <v>433</v>
      </c>
      <c r="B182" s="130"/>
      <c r="C182" s="165"/>
      <c r="D182" s="165"/>
      <c r="E182" s="165"/>
      <c r="F182" s="165"/>
      <c r="G182" s="145"/>
      <c r="H182" s="145"/>
      <c r="I182" s="145"/>
      <c r="J182" s="145"/>
      <c r="K182" s="145"/>
      <c r="L182" s="145"/>
      <c r="M182" s="145"/>
      <c r="N182" s="145"/>
      <c r="O182" s="182"/>
    </row>
    <row r="183" spans="1:15" s="183" customFormat="1" ht="27.75" customHeight="1" thickTop="1" x14ac:dyDescent="0.25">
      <c r="A183" s="144"/>
      <c r="B183" s="421"/>
      <c r="C183" s="422"/>
      <c r="D183" s="422"/>
      <c r="E183" s="422"/>
      <c r="F183" s="422"/>
      <c r="G183" s="422"/>
      <c r="H183" s="422"/>
      <c r="I183" s="422"/>
      <c r="J183" s="422"/>
      <c r="K183" s="422"/>
      <c r="L183" s="422"/>
      <c r="M183" s="422"/>
      <c r="N183" s="423"/>
      <c r="O183" s="182"/>
    </row>
    <row r="184" spans="1:15" s="183" customFormat="1" ht="20.100000000000001" customHeight="1" x14ac:dyDescent="0.2">
      <c r="A184" s="145"/>
      <c r="B184" s="424"/>
      <c r="C184" s="425"/>
      <c r="D184" s="425"/>
      <c r="E184" s="425"/>
      <c r="F184" s="425"/>
      <c r="G184" s="425"/>
      <c r="H184" s="425"/>
      <c r="I184" s="425"/>
      <c r="J184" s="425"/>
      <c r="K184" s="425"/>
      <c r="L184" s="425"/>
      <c r="M184" s="425"/>
      <c r="N184" s="426"/>
      <c r="O184" s="182"/>
    </row>
    <row r="185" spans="1:15" s="183" customFormat="1" ht="20.100000000000001" customHeight="1" thickBot="1" x14ac:dyDescent="0.25">
      <c r="A185" s="145"/>
      <c r="B185" s="427"/>
      <c r="C185" s="428"/>
      <c r="D185" s="428"/>
      <c r="E185" s="428"/>
      <c r="F185" s="428"/>
      <c r="G185" s="428"/>
      <c r="H185" s="428"/>
      <c r="I185" s="428"/>
      <c r="J185" s="428"/>
      <c r="K185" s="428"/>
      <c r="L185" s="428"/>
      <c r="M185" s="428"/>
      <c r="N185" s="429"/>
      <c r="O185" s="182"/>
    </row>
    <row r="186" spans="1:15" s="183" customFormat="1" ht="9.9499999999999993" customHeight="1" thickTop="1" thickBot="1" x14ac:dyDescent="0.25">
      <c r="A186" s="145"/>
      <c r="B186" s="127"/>
      <c r="C186" s="127"/>
      <c r="D186" s="127"/>
      <c r="E186" s="127"/>
      <c r="F186" s="127"/>
      <c r="G186" s="127"/>
      <c r="H186" s="127"/>
      <c r="I186" s="127"/>
      <c r="J186" s="127"/>
      <c r="K186" s="127"/>
      <c r="L186" s="127"/>
      <c r="M186" s="127"/>
      <c r="N186" s="127"/>
      <c r="O186" s="182"/>
    </row>
    <row r="187" spans="1:15" s="183" customFormat="1" ht="20.100000000000001" customHeight="1" thickTop="1" thickBot="1" x14ac:dyDescent="0.25">
      <c r="A187" s="357" t="s">
        <v>30</v>
      </c>
      <c r="B187" s="145"/>
      <c r="C187" s="145"/>
      <c r="D187" s="180" t="str">
        <f>IF('Fiche 3-1'!D275&lt;&gt;"",'Fiche 3-1'!D275,"")</f>
        <v/>
      </c>
      <c r="E187" s="145"/>
      <c r="F187" s="145"/>
      <c r="G187" s="357" t="s">
        <v>31</v>
      </c>
      <c r="H187" s="145"/>
      <c r="I187" s="204"/>
      <c r="J187" s="145"/>
      <c r="K187" s="145"/>
      <c r="L187" s="145"/>
      <c r="M187" s="145"/>
      <c r="N187" s="145"/>
      <c r="O187" s="182"/>
    </row>
    <row r="188" spans="1:15" s="183" customFormat="1" ht="9.9499999999999993" customHeight="1" thickTop="1" x14ac:dyDescent="0.2">
      <c r="A188" s="145"/>
      <c r="B188" s="145"/>
      <c r="C188" s="145"/>
      <c r="D188" s="145"/>
      <c r="E188" s="145"/>
      <c r="F188" s="145"/>
      <c r="G188" s="145"/>
      <c r="H188" s="145"/>
      <c r="I188" s="145"/>
      <c r="J188" s="145"/>
      <c r="K188" s="145"/>
      <c r="L188" s="145"/>
      <c r="M188" s="145"/>
      <c r="N188" s="145"/>
      <c r="O188" s="182"/>
    </row>
    <row r="189" spans="1:15" s="183" customFormat="1" ht="20.100000000000001" customHeight="1" thickBot="1" x14ac:dyDescent="0.3">
      <c r="A189" s="358" t="s">
        <v>533</v>
      </c>
      <c r="B189" s="174"/>
      <c r="C189" s="174"/>
      <c r="D189" s="174"/>
      <c r="E189" s="174"/>
      <c r="F189" s="174"/>
      <c r="G189" s="174"/>
      <c r="H189" s="174"/>
      <c r="I189" s="174"/>
      <c r="J189" s="174"/>
      <c r="K189" s="174"/>
      <c r="L189" s="174"/>
      <c r="M189" s="174"/>
      <c r="N189" s="174"/>
      <c r="O189" s="182"/>
    </row>
    <row r="190" spans="1:15" s="183" customFormat="1" ht="20.100000000000001" customHeight="1" thickTop="1" x14ac:dyDescent="0.25">
      <c r="A190" s="168"/>
      <c r="B190" s="421"/>
      <c r="C190" s="422"/>
      <c r="D190" s="422"/>
      <c r="E190" s="422"/>
      <c r="F190" s="422"/>
      <c r="G190" s="422"/>
      <c r="H190" s="422"/>
      <c r="I190" s="422"/>
      <c r="J190" s="422"/>
      <c r="K190" s="422"/>
      <c r="L190" s="422"/>
      <c r="M190" s="422"/>
      <c r="N190" s="423"/>
      <c r="O190" s="182"/>
    </row>
    <row r="191" spans="1:15" s="183" customFormat="1" ht="20.100000000000001" customHeight="1" x14ac:dyDescent="0.25">
      <c r="A191" s="168"/>
      <c r="B191" s="424"/>
      <c r="C191" s="425"/>
      <c r="D191" s="425"/>
      <c r="E191" s="425"/>
      <c r="F191" s="425"/>
      <c r="G191" s="425"/>
      <c r="H191" s="425"/>
      <c r="I191" s="425"/>
      <c r="J191" s="425"/>
      <c r="K191" s="425"/>
      <c r="L191" s="425"/>
      <c r="M191" s="425"/>
      <c r="N191" s="426"/>
      <c r="O191" s="182"/>
    </row>
    <row r="192" spans="1:15" s="183" customFormat="1" ht="20.100000000000001" customHeight="1" thickBot="1" x14ac:dyDescent="0.3">
      <c r="A192" s="168"/>
      <c r="B192" s="427"/>
      <c r="C192" s="428"/>
      <c r="D192" s="428"/>
      <c r="E192" s="428"/>
      <c r="F192" s="428"/>
      <c r="G192" s="428"/>
      <c r="H192" s="428"/>
      <c r="I192" s="428"/>
      <c r="J192" s="428"/>
      <c r="K192" s="428"/>
      <c r="L192" s="428"/>
      <c r="M192" s="428"/>
      <c r="N192" s="429"/>
      <c r="O192" s="182"/>
    </row>
    <row r="193" spans="1:15" s="184" customFormat="1" ht="20.100000000000001" customHeight="1" thickTop="1" thickBot="1" x14ac:dyDescent="0.25">
      <c r="A193" s="168"/>
      <c r="B193" s="174"/>
      <c r="C193" s="174"/>
      <c r="D193" s="174"/>
      <c r="E193" s="174"/>
      <c r="F193" s="174"/>
      <c r="G193" s="174"/>
      <c r="H193" s="174"/>
      <c r="I193" s="174"/>
      <c r="J193" s="174"/>
      <c r="K193" s="174"/>
      <c r="L193" s="174"/>
      <c r="M193" s="174"/>
      <c r="N193" s="174"/>
      <c r="O193" s="186"/>
    </row>
    <row r="194" spans="1:15" s="184" customFormat="1" ht="20.100000000000001" customHeight="1" thickTop="1" thickBot="1" x14ac:dyDescent="0.25">
      <c r="A194" s="358" t="s">
        <v>434</v>
      </c>
      <c r="B194" s="174"/>
      <c r="C194" s="174"/>
      <c r="D194" s="174"/>
      <c r="E194" s="175" t="s">
        <v>435</v>
      </c>
      <c r="F194" s="359" t="str">
        <f>IF('Fiche 3-1'!E264&lt;&gt;"",'Fiche 3-1'!E264,"")</f>
        <v/>
      </c>
      <c r="G194" s="174"/>
      <c r="H194" s="175" t="s">
        <v>621</v>
      </c>
      <c r="I194" s="205"/>
      <c r="J194" s="174"/>
      <c r="K194" s="174"/>
      <c r="L194" s="174"/>
      <c r="M194" s="174"/>
      <c r="N194" s="174"/>
      <c r="O194" s="186"/>
    </row>
    <row r="195" spans="1:15" s="184" customFormat="1" ht="20.100000000000001" customHeight="1" thickTop="1" x14ac:dyDescent="0.2">
      <c r="A195" s="168"/>
      <c r="B195" s="174"/>
      <c r="C195" s="174"/>
      <c r="D195" s="174"/>
      <c r="E195" s="174"/>
      <c r="F195" s="174"/>
      <c r="G195" s="174"/>
      <c r="H195" s="174"/>
      <c r="I195" s="174"/>
      <c r="J195" s="174"/>
      <c r="K195" s="174"/>
      <c r="L195" s="174"/>
      <c r="M195" s="174"/>
      <c r="N195" s="174"/>
      <c r="O195" s="186"/>
    </row>
    <row r="196" spans="1:15" s="184" customFormat="1" ht="20.100000000000001" customHeight="1" thickBot="1" x14ac:dyDescent="0.25">
      <c r="A196" s="176" t="s">
        <v>436</v>
      </c>
      <c r="B196" s="155"/>
      <c r="C196" s="155"/>
      <c r="D196" s="155"/>
      <c r="E196" s="155"/>
      <c r="F196" s="155"/>
      <c r="G196" s="155"/>
      <c r="H196" s="155"/>
      <c r="I196" s="155"/>
      <c r="J196" s="155"/>
      <c r="K196" s="174"/>
      <c r="L196" s="174"/>
      <c r="M196" s="174"/>
      <c r="N196" s="174"/>
      <c r="O196" s="186"/>
    </row>
    <row r="197" spans="1:15" s="184" customFormat="1" ht="20.100000000000001" customHeight="1" thickTop="1" x14ac:dyDescent="0.2">
      <c r="A197" s="155"/>
      <c r="B197" s="421"/>
      <c r="C197" s="422"/>
      <c r="D197" s="422"/>
      <c r="E197" s="422"/>
      <c r="F197" s="422"/>
      <c r="G197" s="422"/>
      <c r="H197" s="422"/>
      <c r="I197" s="422"/>
      <c r="J197" s="422"/>
      <c r="K197" s="422"/>
      <c r="L197" s="422"/>
      <c r="M197" s="422"/>
      <c r="N197" s="423"/>
      <c r="O197" s="186"/>
    </row>
    <row r="198" spans="1:15" s="184" customFormat="1" ht="9.9499999999999993" customHeight="1" x14ac:dyDescent="0.2">
      <c r="A198" s="155"/>
      <c r="B198" s="424"/>
      <c r="C198" s="425"/>
      <c r="D198" s="425"/>
      <c r="E198" s="425"/>
      <c r="F198" s="425"/>
      <c r="G198" s="425"/>
      <c r="H198" s="425"/>
      <c r="I198" s="425"/>
      <c r="J198" s="425"/>
      <c r="K198" s="425"/>
      <c r="L198" s="425"/>
      <c r="M198" s="425"/>
      <c r="N198" s="426"/>
      <c r="O198" s="186"/>
    </row>
    <row r="199" spans="1:15" s="184" customFormat="1" ht="60" customHeight="1" thickBot="1" x14ac:dyDescent="0.25">
      <c r="A199" s="155"/>
      <c r="B199" s="427"/>
      <c r="C199" s="428"/>
      <c r="D199" s="428"/>
      <c r="E199" s="428"/>
      <c r="F199" s="428"/>
      <c r="G199" s="428"/>
      <c r="H199" s="428"/>
      <c r="I199" s="428"/>
      <c r="J199" s="428"/>
      <c r="K199" s="428"/>
      <c r="L199" s="428"/>
      <c r="M199" s="428"/>
      <c r="N199" s="429"/>
      <c r="O199" s="186"/>
    </row>
    <row r="200" spans="1:15" s="124" customFormat="1" ht="20.100000000000001" customHeight="1" thickTop="1" x14ac:dyDescent="0.2">
      <c r="A200" s="155"/>
      <c r="B200" s="155"/>
      <c r="C200" s="155"/>
      <c r="D200" s="155"/>
      <c r="E200" s="155"/>
      <c r="F200" s="155"/>
      <c r="G200" s="155"/>
      <c r="H200" s="155"/>
      <c r="I200" s="155"/>
      <c r="J200" s="155"/>
      <c r="K200" s="146"/>
      <c r="L200" s="146"/>
      <c r="M200" s="146"/>
      <c r="N200" s="146"/>
    </row>
    <row r="201" spans="1:15" s="124" customFormat="1" ht="20.100000000000001" customHeight="1" x14ac:dyDescent="0.2">
      <c r="A201" s="358" t="s">
        <v>596</v>
      </c>
      <c r="B201" s="146"/>
      <c r="C201" s="146"/>
      <c r="D201" s="146"/>
      <c r="E201" s="146"/>
      <c r="F201" s="146"/>
      <c r="G201" s="146"/>
      <c r="H201" s="146"/>
      <c r="I201" s="146"/>
      <c r="J201" s="146"/>
      <c r="K201" s="146"/>
      <c r="L201" s="146"/>
      <c r="M201" s="146"/>
      <c r="N201" s="146"/>
    </row>
    <row r="202" spans="1:15" s="124" customFormat="1" ht="9.9499999999999993" customHeight="1" x14ac:dyDescent="0.2">
      <c r="A202" s="146"/>
      <c r="B202" s="146"/>
      <c r="C202" s="146"/>
      <c r="D202" s="146"/>
      <c r="E202" s="146"/>
      <c r="F202" s="146"/>
      <c r="G202" s="146"/>
      <c r="H202" s="146"/>
      <c r="I202" s="146"/>
      <c r="J202" s="146"/>
      <c r="K202" s="146"/>
      <c r="L202" s="146"/>
      <c r="M202" s="146"/>
      <c r="N202" s="146"/>
    </row>
    <row r="203" spans="1:15" s="124" customFormat="1" ht="29.25" customHeight="1" thickBot="1" x14ac:dyDescent="0.25">
      <c r="A203" s="146"/>
      <c r="B203" s="155"/>
      <c r="C203" s="155"/>
      <c r="D203" s="598" t="s">
        <v>598</v>
      </c>
      <c r="E203" s="599"/>
      <c r="F203" s="598" t="s">
        <v>594</v>
      </c>
      <c r="G203" s="599"/>
      <c r="H203" s="519" t="s">
        <v>597</v>
      </c>
      <c r="I203" s="492"/>
      <c r="J203" s="420" t="s">
        <v>421</v>
      </c>
      <c r="K203" s="420"/>
      <c r="L203" s="130"/>
      <c r="M203" s="146"/>
      <c r="N203" s="146"/>
    </row>
    <row r="204" spans="1:15" s="124" customFormat="1" ht="30" customHeight="1" thickTop="1" thickBot="1" x14ac:dyDescent="0.25">
      <c r="A204" s="146"/>
      <c r="B204" s="515">
        <v>2018</v>
      </c>
      <c r="C204" s="520"/>
      <c r="D204" s="556" t="str">
        <f>IF('Fiche 3-1'!D285&lt;&gt;"",'Fiche 3-1'!D285,"")</f>
        <v/>
      </c>
      <c r="E204" s="556"/>
      <c r="F204" s="556" t="str">
        <f>IF('Fiche 3-1'!F285&lt;&gt;"",'Fiche 3-1'!F285,"")</f>
        <v/>
      </c>
      <c r="G204" s="557"/>
      <c r="H204" s="418"/>
      <c r="I204" s="418"/>
      <c r="J204" s="418"/>
      <c r="K204" s="418"/>
      <c r="L204" s="130"/>
      <c r="M204" s="146"/>
      <c r="N204" s="146"/>
    </row>
    <row r="205" spans="1:15" s="124" customFormat="1" ht="30" customHeight="1" thickTop="1" thickBot="1" x14ac:dyDescent="0.25">
      <c r="A205" s="146"/>
      <c r="B205" s="515">
        <v>2019</v>
      </c>
      <c r="C205" s="516"/>
      <c r="D205" s="556" t="str">
        <f>IF('Fiche 3-1'!D286&lt;&gt;"",'Fiche 3-1'!D286,"")</f>
        <v/>
      </c>
      <c r="E205" s="556"/>
      <c r="F205" s="556" t="str">
        <f>IF('Fiche 3-1'!F286&lt;&gt;"",'Fiche 3-1'!F286,"")</f>
        <v/>
      </c>
      <c r="G205" s="557"/>
      <c r="H205" s="418"/>
      <c r="I205" s="418"/>
      <c r="J205" s="418"/>
      <c r="K205" s="418"/>
      <c r="L205" s="130"/>
      <c r="M205" s="146"/>
      <c r="N205" s="146"/>
    </row>
    <row r="206" spans="1:15" s="124" customFormat="1" ht="30" customHeight="1" thickTop="1" thickBot="1" x14ac:dyDescent="0.25">
      <c r="A206" s="146"/>
      <c r="B206" s="515">
        <v>2020</v>
      </c>
      <c r="C206" s="516"/>
      <c r="D206" s="556" t="str">
        <f>IF('Fiche 3-1'!D287&lt;&gt;"",'Fiche 3-1'!D287,"")</f>
        <v/>
      </c>
      <c r="E206" s="556"/>
      <c r="F206" s="556" t="str">
        <f>IF('Fiche 3-1'!F287&lt;&gt;"",'Fiche 3-1'!F287,"")</f>
        <v/>
      </c>
      <c r="G206" s="557"/>
      <c r="H206" s="418"/>
      <c r="I206" s="418"/>
      <c r="J206" s="418"/>
      <c r="K206" s="418"/>
      <c r="L206" s="130"/>
      <c r="M206" s="146"/>
      <c r="N206" s="146"/>
    </row>
    <row r="207" spans="1:15" s="184" customFormat="1" ht="9.9499999999999993" customHeight="1" thickTop="1" x14ac:dyDescent="0.2">
      <c r="A207" s="155"/>
      <c r="B207" s="155"/>
      <c r="C207" s="155"/>
      <c r="D207" s="155"/>
      <c r="E207" s="155"/>
      <c r="F207" s="155"/>
      <c r="G207" s="155"/>
      <c r="H207" s="155"/>
      <c r="I207" s="155"/>
      <c r="J207" s="155"/>
      <c r="K207" s="146"/>
      <c r="L207" s="146"/>
      <c r="M207" s="146"/>
      <c r="N207" s="146"/>
      <c r="O207" s="186"/>
    </row>
    <row r="208" spans="1:15" s="184" customFormat="1" ht="30.75" customHeight="1" x14ac:dyDescent="0.2">
      <c r="A208" s="358" t="s">
        <v>622</v>
      </c>
      <c r="B208" s="146"/>
      <c r="C208" s="146"/>
      <c r="D208" s="146"/>
      <c r="E208" s="146"/>
      <c r="F208" s="146"/>
      <c r="G208" s="146"/>
      <c r="H208" s="146"/>
      <c r="I208" s="146"/>
      <c r="J208" s="146"/>
      <c r="K208" s="146"/>
      <c r="L208" s="146"/>
      <c r="M208" s="146"/>
      <c r="N208" s="146"/>
      <c r="O208" s="186"/>
    </row>
    <row r="209" spans="1:15" s="184" customFormat="1" ht="9.9499999999999993" customHeight="1" x14ac:dyDescent="0.2">
      <c r="A209" s="146"/>
      <c r="B209" s="146"/>
      <c r="C209" s="146"/>
      <c r="D209" s="146"/>
      <c r="E209" s="146"/>
      <c r="F209" s="146"/>
      <c r="G209" s="146"/>
      <c r="H209" s="146"/>
      <c r="I209" s="146"/>
      <c r="J209" s="146"/>
      <c r="K209" s="146"/>
      <c r="L209" s="146"/>
      <c r="M209" s="146"/>
      <c r="N209" s="146"/>
      <c r="O209" s="186"/>
    </row>
    <row r="210" spans="1:15" s="184" customFormat="1" ht="33.75" customHeight="1" thickBot="1" x14ac:dyDescent="0.25">
      <c r="A210" s="146"/>
      <c r="B210" s="155"/>
      <c r="C210" s="155"/>
      <c r="D210" s="420" t="s">
        <v>623</v>
      </c>
      <c r="E210" s="420"/>
      <c r="F210" s="420" t="s">
        <v>624</v>
      </c>
      <c r="G210" s="420"/>
      <c r="H210" s="420" t="s">
        <v>625</v>
      </c>
      <c r="I210" s="420"/>
      <c r="J210" s="420" t="s">
        <v>421</v>
      </c>
      <c r="K210" s="420"/>
      <c r="L210" s="130"/>
      <c r="M210" s="146"/>
      <c r="N210" s="146"/>
      <c r="O210" s="186"/>
    </row>
    <row r="211" spans="1:15" s="184" customFormat="1" ht="30" customHeight="1" thickTop="1" thickBot="1" x14ac:dyDescent="0.25">
      <c r="A211" s="146"/>
      <c r="B211" s="146"/>
      <c r="C211" s="146"/>
      <c r="D211" s="551" t="str">
        <f>IF('Fiche 3-1'!D295&lt;&gt;"",'Fiche 3-1'!D295,"")</f>
        <v/>
      </c>
      <c r="E211" s="551"/>
      <c r="F211" s="551" t="str">
        <f>IF('Fiche 3-1'!F295&lt;&gt;"",'Fiche 3-1'!F295,"")</f>
        <v/>
      </c>
      <c r="G211" s="551"/>
      <c r="H211" s="461"/>
      <c r="I211" s="418"/>
      <c r="J211" s="418"/>
      <c r="K211" s="418"/>
      <c r="L211" s="130"/>
      <c r="M211" s="146"/>
      <c r="N211" s="146"/>
      <c r="O211" s="186"/>
    </row>
    <row r="212" spans="1:15" s="184" customFormat="1" ht="30" customHeight="1" thickTop="1" thickBot="1" x14ac:dyDescent="0.25">
      <c r="A212" s="146"/>
      <c r="B212" s="146"/>
      <c r="C212" s="146"/>
      <c r="D212" s="551" t="str">
        <f>IF('Fiche 3-1'!D296&lt;&gt;"",'Fiche 3-1'!D296,"")</f>
        <v/>
      </c>
      <c r="E212" s="551"/>
      <c r="F212" s="551" t="str">
        <f>IF('Fiche 3-1'!F296&lt;&gt;"",'Fiche 3-1'!F296,"")</f>
        <v/>
      </c>
      <c r="G212" s="551"/>
      <c r="H212" s="461"/>
      <c r="I212" s="418"/>
      <c r="J212" s="418"/>
      <c r="K212" s="418"/>
      <c r="L212" s="130"/>
      <c r="M212" s="146"/>
      <c r="N212" s="146"/>
      <c r="O212" s="186"/>
    </row>
    <row r="213" spans="1:15" s="184" customFormat="1" ht="30" customHeight="1" thickTop="1" thickBot="1" x14ac:dyDescent="0.25">
      <c r="A213" s="146"/>
      <c r="B213" s="146"/>
      <c r="C213" s="146"/>
      <c r="D213" s="551" t="str">
        <f>IF('Fiche 3-1'!D297&lt;&gt;"",'Fiche 3-1'!D297,"")</f>
        <v/>
      </c>
      <c r="E213" s="551"/>
      <c r="F213" s="551" t="str">
        <f>IF('Fiche 3-1'!F297&lt;&gt;"",'Fiche 3-1'!F297,"")</f>
        <v/>
      </c>
      <c r="G213" s="551"/>
      <c r="H213" s="461"/>
      <c r="I213" s="418"/>
      <c r="J213" s="418"/>
      <c r="K213" s="418"/>
      <c r="L213" s="130"/>
      <c r="M213" s="146"/>
      <c r="N213" s="146"/>
      <c r="O213" s="186"/>
    </row>
    <row r="214" spans="1:15" s="184" customFormat="1" ht="15" thickTop="1" x14ac:dyDescent="0.2">
      <c r="A214" s="187"/>
      <c r="O214" s="186"/>
    </row>
    <row r="215" spans="1:15" s="124" customFormat="1" ht="14.25" x14ac:dyDescent="0.2">
      <c r="A215" s="366" t="s">
        <v>611</v>
      </c>
      <c r="B215" s="128"/>
      <c r="C215" s="128"/>
      <c r="D215" s="129"/>
      <c r="E215" s="129"/>
      <c r="F215" s="129"/>
      <c r="G215" s="129"/>
      <c r="H215" s="129"/>
      <c r="I215" s="129"/>
      <c r="J215" s="130"/>
      <c r="K215" s="130"/>
      <c r="L215" s="130"/>
      <c r="M215" s="146"/>
      <c r="N215" s="146"/>
      <c r="O215" s="18"/>
    </row>
    <row r="216" spans="1:15" s="124" customFormat="1" ht="9.9499999999999993" customHeight="1" x14ac:dyDescent="0.2">
      <c r="A216" s="10"/>
      <c r="B216" s="18"/>
      <c r="C216" s="18"/>
      <c r="D216" s="18"/>
      <c r="E216" s="18"/>
      <c r="F216" s="18"/>
      <c r="G216" s="18"/>
      <c r="H216" s="18"/>
      <c r="I216" s="18"/>
      <c r="J216" s="18"/>
      <c r="K216" s="18"/>
      <c r="L216" s="18"/>
      <c r="M216" s="18"/>
      <c r="N216" s="18"/>
      <c r="O216" s="18"/>
    </row>
    <row r="217" spans="1:15" ht="9.9499999999999993" customHeight="1" x14ac:dyDescent="0.2">
      <c r="A217" s="148"/>
      <c r="B217" s="148"/>
      <c r="C217" s="148"/>
      <c r="D217" s="148"/>
      <c r="E217" s="148"/>
      <c r="F217" s="148"/>
      <c r="G217" s="148"/>
      <c r="H217" s="148"/>
      <c r="I217" s="148"/>
      <c r="J217" s="148"/>
      <c r="K217" s="148"/>
      <c r="L217" s="148"/>
      <c r="M217" s="148"/>
      <c r="N217" s="148"/>
      <c r="O217" s="148"/>
    </row>
    <row r="218" spans="1:15" ht="14.25" x14ac:dyDescent="0.2">
      <c r="A218" s="152"/>
      <c r="B218" s="152"/>
      <c r="C218" s="152"/>
      <c r="D218" s="152"/>
      <c r="E218" s="152"/>
      <c r="F218" s="152"/>
      <c r="G218" s="152"/>
      <c r="H218" s="152"/>
      <c r="I218" s="152"/>
      <c r="J218" s="152"/>
      <c r="K218" s="152"/>
      <c r="L218" s="152"/>
      <c r="M218" s="152"/>
      <c r="N218" s="152"/>
      <c r="O218" s="148"/>
    </row>
    <row r="219" spans="1:15" ht="14.25" x14ac:dyDescent="0.2">
      <c r="A219" s="132" t="s">
        <v>304</v>
      </c>
      <c r="B219" s="152"/>
      <c r="C219" s="152"/>
      <c r="D219" s="552" t="str">
        <f>IF('Fiche 3-1'!D303:M303&lt;&gt;"",'Fiche 3-1'!D303:M303,"")</f>
        <v/>
      </c>
      <c r="E219" s="553"/>
      <c r="F219" s="553"/>
      <c r="G219" s="553"/>
      <c r="H219" s="553"/>
      <c r="I219" s="553"/>
      <c r="J219" s="553"/>
      <c r="K219" s="553"/>
      <c r="L219" s="553"/>
      <c r="M219" s="554"/>
      <c r="N219" s="152"/>
      <c r="O219" s="148"/>
    </row>
    <row r="220" spans="1:15" ht="14.25" x14ac:dyDescent="0.2">
      <c r="A220" s="152"/>
      <c r="B220" s="152"/>
      <c r="C220" s="152"/>
      <c r="D220" s="152"/>
      <c r="E220" s="152"/>
      <c r="F220" s="152"/>
      <c r="G220" s="152"/>
      <c r="H220" s="152"/>
      <c r="I220" s="152"/>
      <c r="J220" s="152"/>
      <c r="K220" s="152"/>
      <c r="L220" s="152"/>
      <c r="M220" s="152"/>
      <c r="N220" s="152"/>
      <c r="O220" s="148"/>
    </row>
    <row r="221" spans="1:15" ht="14.25" x14ac:dyDescent="0.2">
      <c r="A221" s="148"/>
      <c r="B221" s="148"/>
      <c r="C221" s="148"/>
      <c r="D221" s="148"/>
      <c r="E221" s="148"/>
      <c r="F221" s="148"/>
      <c r="G221" s="148"/>
      <c r="H221" s="148"/>
      <c r="I221" s="148"/>
      <c r="J221" s="148"/>
      <c r="K221" s="148"/>
      <c r="L221" s="148"/>
      <c r="M221" s="148"/>
      <c r="N221" s="148"/>
      <c r="O221" s="148"/>
    </row>
    <row r="222" spans="1:15" s="184" customFormat="1" ht="33" customHeight="1" x14ac:dyDescent="0.2">
      <c r="A222" s="357" t="s">
        <v>29</v>
      </c>
      <c r="B222" s="555" t="str">
        <f>IF('Fiche 3-1'!B306:N306&lt;&gt;"",'Fiche 3-1'!B306:N306,"")</f>
        <v/>
      </c>
      <c r="C222" s="555"/>
      <c r="D222" s="555"/>
      <c r="E222" s="555"/>
      <c r="F222" s="555"/>
      <c r="G222" s="555"/>
      <c r="H222" s="555"/>
      <c r="I222" s="555"/>
      <c r="J222" s="555"/>
      <c r="K222" s="555"/>
      <c r="L222" s="555"/>
      <c r="M222" s="555"/>
      <c r="N222" s="555"/>
      <c r="O222" s="186"/>
    </row>
    <row r="223" spans="1:15" s="184" customFormat="1" ht="9.9499999999999993" customHeight="1" thickBot="1" x14ac:dyDescent="0.25">
      <c r="A223" s="357"/>
      <c r="B223" s="360"/>
      <c r="C223" s="360"/>
      <c r="D223" s="360"/>
      <c r="E223" s="360"/>
      <c r="F223" s="360"/>
      <c r="G223" s="360"/>
      <c r="H223" s="360"/>
      <c r="I223" s="360"/>
      <c r="J223" s="360"/>
      <c r="K223" s="360"/>
      <c r="L223" s="360"/>
      <c r="M223" s="360"/>
      <c r="N223" s="360"/>
      <c r="O223" s="186"/>
    </row>
    <row r="224" spans="1:15" s="184" customFormat="1" ht="17.100000000000001" customHeight="1" thickTop="1" thickBot="1" x14ac:dyDescent="0.25">
      <c r="A224" s="357" t="s">
        <v>344</v>
      </c>
      <c r="B224" s="172"/>
      <c r="C224" s="165"/>
      <c r="D224" s="171" t="s">
        <v>432</v>
      </c>
      <c r="E224" s="179" t="str">
        <f>IF('Fiche 3-1'!D340&lt;&gt;"",'Fiche 3-1'!D340,"")</f>
        <v/>
      </c>
      <c r="F224" s="165"/>
      <c r="G224" s="131" t="s">
        <v>346</v>
      </c>
      <c r="H224" s="206"/>
      <c r="I224" s="145"/>
      <c r="J224" s="145"/>
      <c r="K224" s="145"/>
      <c r="L224" s="145"/>
      <c r="M224" s="145"/>
      <c r="N224" s="145"/>
      <c r="O224" s="186"/>
    </row>
    <row r="225" spans="1:15" s="184" customFormat="1" ht="17.100000000000001" customHeight="1" thickTop="1" x14ac:dyDescent="0.2">
      <c r="A225" s="164"/>
      <c r="B225" s="130"/>
      <c r="C225" s="165"/>
      <c r="D225" s="165"/>
      <c r="E225" s="165"/>
      <c r="F225" s="165"/>
      <c r="G225" s="145"/>
      <c r="H225" s="145"/>
      <c r="I225" s="145"/>
      <c r="J225" s="145"/>
      <c r="K225" s="145"/>
      <c r="L225" s="145"/>
      <c r="M225" s="145"/>
      <c r="N225" s="145"/>
      <c r="O225" s="186"/>
    </row>
    <row r="226" spans="1:15" s="184" customFormat="1" ht="17.100000000000001" customHeight="1" thickBot="1" x14ac:dyDescent="0.25">
      <c r="A226" s="164" t="s">
        <v>433</v>
      </c>
      <c r="B226" s="130"/>
      <c r="C226" s="165"/>
      <c r="D226" s="165"/>
      <c r="E226" s="165"/>
      <c r="F226" s="165"/>
      <c r="G226" s="145"/>
      <c r="H226" s="145"/>
      <c r="I226" s="145"/>
      <c r="J226" s="145"/>
      <c r="K226" s="145"/>
      <c r="L226" s="145"/>
      <c r="M226" s="145"/>
      <c r="N226" s="145"/>
      <c r="O226" s="186"/>
    </row>
    <row r="227" spans="1:15" s="184" customFormat="1" ht="17.100000000000001" customHeight="1" thickTop="1" x14ac:dyDescent="0.2">
      <c r="A227" s="144"/>
      <c r="B227" s="421"/>
      <c r="C227" s="422"/>
      <c r="D227" s="422"/>
      <c r="E227" s="422"/>
      <c r="F227" s="422"/>
      <c r="G227" s="422"/>
      <c r="H227" s="422"/>
      <c r="I227" s="422"/>
      <c r="J227" s="422"/>
      <c r="K227" s="422"/>
      <c r="L227" s="422"/>
      <c r="M227" s="422"/>
      <c r="N227" s="423"/>
      <c r="O227" s="186"/>
    </row>
    <row r="228" spans="1:15" s="184" customFormat="1" ht="17.100000000000001" customHeight="1" x14ac:dyDescent="0.2">
      <c r="A228" s="145"/>
      <c r="B228" s="424"/>
      <c r="C228" s="425"/>
      <c r="D228" s="425"/>
      <c r="E228" s="425"/>
      <c r="F228" s="425"/>
      <c r="G228" s="425"/>
      <c r="H228" s="425"/>
      <c r="I228" s="425"/>
      <c r="J228" s="425"/>
      <c r="K228" s="425"/>
      <c r="L228" s="425"/>
      <c r="M228" s="425"/>
      <c r="N228" s="426"/>
      <c r="O228" s="186"/>
    </row>
    <row r="229" spans="1:15" s="184" customFormat="1" ht="17.100000000000001" customHeight="1" thickBot="1" x14ac:dyDescent="0.25">
      <c r="A229" s="145"/>
      <c r="B229" s="427"/>
      <c r="C229" s="428"/>
      <c r="D229" s="428"/>
      <c r="E229" s="428"/>
      <c r="F229" s="428"/>
      <c r="G229" s="428"/>
      <c r="H229" s="428"/>
      <c r="I229" s="428"/>
      <c r="J229" s="428"/>
      <c r="K229" s="428"/>
      <c r="L229" s="428"/>
      <c r="M229" s="428"/>
      <c r="N229" s="429"/>
      <c r="O229" s="186"/>
    </row>
    <row r="230" spans="1:15" s="184" customFormat="1" ht="17.100000000000001" customHeight="1" thickTop="1" thickBot="1" x14ac:dyDescent="0.25">
      <c r="A230" s="145"/>
      <c r="B230" s="127"/>
      <c r="C230" s="127"/>
      <c r="D230" s="127"/>
      <c r="E230" s="127"/>
      <c r="F230" s="127"/>
      <c r="G230" s="127"/>
      <c r="H230" s="127"/>
      <c r="I230" s="127"/>
      <c r="J230" s="127"/>
      <c r="K230" s="127"/>
      <c r="L230" s="127"/>
      <c r="M230" s="127"/>
      <c r="N230" s="127"/>
      <c r="O230" s="186"/>
    </row>
    <row r="231" spans="1:15" s="184" customFormat="1" ht="17.100000000000001" customHeight="1" thickTop="1" thickBot="1" x14ac:dyDescent="0.25">
      <c r="A231" s="357" t="s">
        <v>30</v>
      </c>
      <c r="B231" s="145"/>
      <c r="C231" s="145"/>
      <c r="D231" s="180" t="str">
        <f>IF('Fiche 3-1'!D342&lt;&gt;"",'Fiche 3-1'!D342,"")</f>
        <v/>
      </c>
      <c r="E231" s="145"/>
      <c r="F231" s="145"/>
      <c r="G231" s="357" t="s">
        <v>31</v>
      </c>
      <c r="H231" s="145"/>
      <c r="I231" s="204"/>
      <c r="J231" s="145"/>
      <c r="K231" s="145"/>
      <c r="L231" s="145"/>
      <c r="M231" s="145"/>
      <c r="N231" s="145"/>
      <c r="O231" s="186"/>
    </row>
    <row r="232" spans="1:15" s="184" customFormat="1" ht="17.100000000000001" customHeight="1" thickTop="1" x14ac:dyDescent="0.2">
      <c r="A232" s="145"/>
      <c r="B232" s="145"/>
      <c r="C232" s="145"/>
      <c r="D232" s="145"/>
      <c r="E232" s="145"/>
      <c r="F232" s="145"/>
      <c r="G232" s="145"/>
      <c r="H232" s="145"/>
      <c r="I232" s="145"/>
      <c r="J232" s="145"/>
      <c r="K232" s="145"/>
      <c r="L232" s="145"/>
      <c r="M232" s="145"/>
      <c r="N232" s="145"/>
      <c r="O232" s="186"/>
    </row>
    <row r="233" spans="1:15" s="184" customFormat="1" ht="17.100000000000001" customHeight="1" thickBot="1" x14ac:dyDescent="0.25">
      <c r="A233" s="358" t="s">
        <v>533</v>
      </c>
      <c r="B233" s="174"/>
      <c r="C233" s="174"/>
      <c r="D233" s="174"/>
      <c r="E233" s="174"/>
      <c r="F233" s="174"/>
      <c r="G233" s="174"/>
      <c r="H233" s="174"/>
      <c r="I233" s="174"/>
      <c r="J233" s="174"/>
      <c r="K233" s="174"/>
      <c r="L233" s="174"/>
      <c r="M233" s="174"/>
      <c r="N233" s="174"/>
      <c r="O233" s="186"/>
    </row>
    <row r="234" spans="1:15" s="184" customFormat="1" ht="17.100000000000001" customHeight="1" thickTop="1" x14ac:dyDescent="0.2">
      <c r="A234" s="168"/>
      <c r="B234" s="421"/>
      <c r="C234" s="422"/>
      <c r="D234" s="422"/>
      <c r="E234" s="422"/>
      <c r="F234" s="422"/>
      <c r="G234" s="422"/>
      <c r="H234" s="422"/>
      <c r="I234" s="422"/>
      <c r="J234" s="422"/>
      <c r="K234" s="422"/>
      <c r="L234" s="422"/>
      <c r="M234" s="422"/>
      <c r="N234" s="423"/>
      <c r="O234" s="186"/>
    </row>
    <row r="235" spans="1:15" s="184" customFormat="1" ht="17.100000000000001" customHeight="1" x14ac:dyDescent="0.2">
      <c r="A235" s="168"/>
      <c r="B235" s="424"/>
      <c r="C235" s="425"/>
      <c r="D235" s="425"/>
      <c r="E235" s="425"/>
      <c r="F235" s="425"/>
      <c r="G235" s="425"/>
      <c r="H235" s="425"/>
      <c r="I235" s="425"/>
      <c r="J235" s="425"/>
      <c r="K235" s="425"/>
      <c r="L235" s="425"/>
      <c r="M235" s="425"/>
      <c r="N235" s="426"/>
      <c r="O235" s="186"/>
    </row>
    <row r="236" spans="1:15" s="184" customFormat="1" ht="17.100000000000001" customHeight="1" thickBot="1" x14ac:dyDescent="0.25">
      <c r="A236" s="168"/>
      <c r="B236" s="427"/>
      <c r="C236" s="428"/>
      <c r="D236" s="428"/>
      <c r="E236" s="428"/>
      <c r="F236" s="428"/>
      <c r="G236" s="428"/>
      <c r="H236" s="428"/>
      <c r="I236" s="428"/>
      <c r="J236" s="428"/>
      <c r="K236" s="428"/>
      <c r="L236" s="428"/>
      <c r="M236" s="428"/>
      <c r="N236" s="429"/>
      <c r="O236" s="186"/>
    </row>
    <row r="237" spans="1:15" s="184" customFormat="1" ht="17.100000000000001" customHeight="1" thickTop="1" thickBot="1" x14ac:dyDescent="0.25">
      <c r="A237" s="168"/>
      <c r="B237" s="174"/>
      <c r="C237" s="174"/>
      <c r="D237" s="174"/>
      <c r="E237" s="174"/>
      <c r="F237" s="174"/>
      <c r="G237" s="174"/>
      <c r="H237" s="174"/>
      <c r="I237" s="174"/>
      <c r="J237" s="174"/>
      <c r="K237" s="174"/>
      <c r="L237" s="174"/>
      <c r="M237" s="174"/>
      <c r="N237" s="174"/>
      <c r="O237" s="186"/>
    </row>
    <row r="238" spans="1:15" s="184" customFormat="1" ht="17.100000000000001" customHeight="1" thickTop="1" thickBot="1" x14ac:dyDescent="0.25">
      <c r="A238" s="358" t="s">
        <v>434</v>
      </c>
      <c r="B238" s="174"/>
      <c r="C238" s="174"/>
      <c r="D238" s="174"/>
      <c r="E238" s="175" t="s">
        <v>435</v>
      </c>
      <c r="F238" s="359" t="str">
        <f>IF('Fiche 3-1'!E331&lt;&gt;"",'Fiche 3-1'!E331,"")</f>
        <v/>
      </c>
      <c r="G238" s="174"/>
      <c r="H238" s="175" t="s">
        <v>621</v>
      </c>
      <c r="I238" s="205"/>
      <c r="J238" s="174"/>
      <c r="K238" s="174"/>
      <c r="L238" s="174"/>
      <c r="M238" s="174"/>
      <c r="N238" s="174"/>
      <c r="O238" s="186"/>
    </row>
    <row r="239" spans="1:15" s="184" customFormat="1" ht="17.100000000000001" customHeight="1" thickTop="1" x14ac:dyDescent="0.2">
      <c r="A239" s="168"/>
      <c r="B239" s="174"/>
      <c r="C239" s="174"/>
      <c r="D239" s="174"/>
      <c r="E239" s="174"/>
      <c r="F239" s="174"/>
      <c r="G239" s="174"/>
      <c r="H239" s="174"/>
      <c r="I239" s="174"/>
      <c r="J239" s="174"/>
      <c r="K239" s="174"/>
      <c r="L239" s="174"/>
      <c r="M239" s="174"/>
      <c r="N239" s="174"/>
      <c r="O239" s="186"/>
    </row>
    <row r="240" spans="1:15" s="184" customFormat="1" ht="17.100000000000001" customHeight="1" thickBot="1" x14ac:dyDescent="0.25">
      <c r="A240" s="176" t="s">
        <v>436</v>
      </c>
      <c r="B240" s="155"/>
      <c r="C240" s="155"/>
      <c r="D240" s="155"/>
      <c r="E240" s="155"/>
      <c r="F240" s="155"/>
      <c r="G240" s="155"/>
      <c r="H240" s="155"/>
      <c r="I240" s="155"/>
      <c r="J240" s="155"/>
      <c r="K240" s="174"/>
      <c r="L240" s="174"/>
      <c r="M240" s="174"/>
      <c r="N240" s="174"/>
      <c r="O240" s="186"/>
    </row>
    <row r="241" spans="1:15" s="184" customFormat="1" ht="17.100000000000001" customHeight="1" thickTop="1" x14ac:dyDescent="0.2">
      <c r="A241" s="155"/>
      <c r="B241" s="421"/>
      <c r="C241" s="422"/>
      <c r="D241" s="422"/>
      <c r="E241" s="422"/>
      <c r="F241" s="422"/>
      <c r="G241" s="422"/>
      <c r="H241" s="422"/>
      <c r="I241" s="422"/>
      <c r="J241" s="422"/>
      <c r="K241" s="422"/>
      <c r="L241" s="422"/>
      <c r="M241" s="422"/>
      <c r="N241" s="423"/>
      <c r="O241" s="186"/>
    </row>
    <row r="242" spans="1:15" s="184" customFormat="1" ht="17.100000000000001" customHeight="1" x14ac:dyDescent="0.2">
      <c r="A242" s="155"/>
      <c r="B242" s="424"/>
      <c r="C242" s="425"/>
      <c r="D242" s="425"/>
      <c r="E242" s="425"/>
      <c r="F242" s="425"/>
      <c r="G242" s="425"/>
      <c r="H242" s="425"/>
      <c r="I242" s="425"/>
      <c r="J242" s="425"/>
      <c r="K242" s="425"/>
      <c r="L242" s="425"/>
      <c r="M242" s="425"/>
      <c r="N242" s="426"/>
      <c r="O242" s="186"/>
    </row>
    <row r="243" spans="1:15" s="184" customFormat="1" ht="15" thickBot="1" x14ac:dyDescent="0.25">
      <c r="A243" s="155"/>
      <c r="B243" s="427"/>
      <c r="C243" s="428"/>
      <c r="D243" s="428"/>
      <c r="E243" s="428"/>
      <c r="F243" s="428"/>
      <c r="G243" s="428"/>
      <c r="H243" s="428"/>
      <c r="I243" s="428"/>
      <c r="J243" s="428"/>
      <c r="K243" s="428"/>
      <c r="L243" s="428"/>
      <c r="M243" s="428"/>
      <c r="N243" s="429"/>
      <c r="O243" s="186"/>
    </row>
    <row r="244" spans="1:15" s="124" customFormat="1" ht="20.100000000000001" customHeight="1" thickTop="1" x14ac:dyDescent="0.2">
      <c r="A244" s="155"/>
      <c r="B244" s="155"/>
      <c r="C244" s="155"/>
      <c r="D244" s="155"/>
      <c r="E244" s="155"/>
      <c r="F244" s="155"/>
      <c r="G244" s="155"/>
      <c r="H244" s="155"/>
      <c r="I244" s="155"/>
      <c r="J244" s="155"/>
      <c r="K244" s="146"/>
      <c r="L244" s="146"/>
      <c r="M244" s="146"/>
      <c r="N244" s="146"/>
    </row>
    <row r="245" spans="1:15" s="124" customFormat="1" ht="20.100000000000001" customHeight="1" x14ac:dyDescent="0.2">
      <c r="A245" s="358" t="s">
        <v>596</v>
      </c>
      <c r="B245" s="146"/>
      <c r="C245" s="146"/>
      <c r="D245" s="146"/>
      <c r="E245" s="146"/>
      <c r="F245" s="146"/>
      <c r="G245" s="146"/>
      <c r="H245" s="146"/>
      <c r="I245" s="146"/>
      <c r="J245" s="146"/>
      <c r="K245" s="146"/>
      <c r="L245" s="146"/>
      <c r="M245" s="146"/>
      <c r="N245" s="146"/>
    </row>
    <row r="246" spans="1:15" s="124" customFormat="1" ht="9.9499999999999993" customHeight="1" x14ac:dyDescent="0.2">
      <c r="A246" s="146"/>
      <c r="B246" s="146"/>
      <c r="C246" s="146"/>
      <c r="D246" s="146"/>
      <c r="E246" s="146"/>
      <c r="F246" s="146"/>
      <c r="G246" s="146"/>
      <c r="H246" s="146"/>
      <c r="I246" s="146"/>
      <c r="J246" s="146"/>
      <c r="K246" s="146"/>
      <c r="L246" s="146"/>
      <c r="M246" s="146"/>
      <c r="N246" s="146"/>
    </row>
    <row r="247" spans="1:15" s="124" customFormat="1" ht="29.25" customHeight="1" thickBot="1" x14ac:dyDescent="0.25">
      <c r="A247" s="146"/>
      <c r="B247" s="155"/>
      <c r="C247" s="155"/>
      <c r="D247" s="598" t="s">
        <v>598</v>
      </c>
      <c r="E247" s="599"/>
      <c r="F247" s="598" t="s">
        <v>594</v>
      </c>
      <c r="G247" s="599"/>
      <c r="H247" s="519" t="s">
        <v>597</v>
      </c>
      <c r="I247" s="492"/>
      <c r="J247" s="420" t="s">
        <v>421</v>
      </c>
      <c r="K247" s="420"/>
      <c r="L247" s="130"/>
      <c r="M247" s="146"/>
      <c r="N247" s="146"/>
    </row>
    <row r="248" spans="1:15" s="124" customFormat="1" ht="30" customHeight="1" thickTop="1" thickBot="1" x14ac:dyDescent="0.25">
      <c r="A248" s="146"/>
      <c r="B248" s="515">
        <v>2018</v>
      </c>
      <c r="C248" s="520"/>
      <c r="D248" s="556" t="str">
        <f>IF('Fiche 3-1'!D352&lt;&gt;"",'Fiche 3-1'!D352,"")</f>
        <v/>
      </c>
      <c r="E248" s="556"/>
      <c r="F248" s="556" t="str">
        <f>IF('Fiche 3-1'!F352&lt;&gt;"",'Fiche 3-1'!F352,"")</f>
        <v/>
      </c>
      <c r="G248" s="557"/>
      <c r="H248" s="418"/>
      <c r="I248" s="418"/>
      <c r="J248" s="418"/>
      <c r="K248" s="418"/>
      <c r="L248" s="130"/>
      <c r="M248" s="146"/>
      <c r="N248" s="146"/>
    </row>
    <row r="249" spans="1:15" s="124" customFormat="1" ht="30" customHeight="1" thickTop="1" thickBot="1" x14ac:dyDescent="0.25">
      <c r="A249" s="146"/>
      <c r="B249" s="515">
        <v>2019</v>
      </c>
      <c r="C249" s="516"/>
      <c r="D249" s="556" t="str">
        <f>IF('Fiche 3-1'!D353&lt;&gt;"",'Fiche 3-1'!D353,"")</f>
        <v/>
      </c>
      <c r="E249" s="556"/>
      <c r="F249" s="556" t="str">
        <f>IF('Fiche 3-1'!F353&lt;&gt;"",'Fiche 3-1'!F353,"")</f>
        <v/>
      </c>
      <c r="G249" s="557"/>
      <c r="H249" s="418"/>
      <c r="I249" s="418"/>
      <c r="J249" s="418"/>
      <c r="K249" s="418"/>
      <c r="L249" s="130"/>
      <c r="M249" s="146"/>
      <c r="N249" s="146"/>
    </row>
    <row r="250" spans="1:15" s="124" customFormat="1" ht="30" customHeight="1" thickTop="1" thickBot="1" x14ac:dyDescent="0.25">
      <c r="A250" s="146"/>
      <c r="B250" s="515">
        <v>2020</v>
      </c>
      <c r="C250" s="516"/>
      <c r="D250" s="556" t="str">
        <f>IF('Fiche 3-1'!D354&lt;&gt;"",'Fiche 3-1'!D354,"")</f>
        <v/>
      </c>
      <c r="E250" s="556"/>
      <c r="F250" s="556" t="str">
        <f>IF('Fiche 3-1'!F354&lt;&gt;"",'Fiche 3-1'!F354,"")</f>
        <v/>
      </c>
      <c r="G250" s="557"/>
      <c r="H250" s="418"/>
      <c r="I250" s="418"/>
      <c r="J250" s="418"/>
      <c r="K250" s="418"/>
      <c r="L250" s="130"/>
      <c r="M250" s="146"/>
      <c r="N250" s="146"/>
    </row>
    <row r="251" spans="1:15" s="184" customFormat="1" ht="12.75" customHeight="1" thickTop="1" x14ac:dyDescent="0.2">
      <c r="A251" s="155"/>
      <c r="B251" s="155"/>
      <c r="C251" s="155"/>
      <c r="D251" s="155"/>
      <c r="E251" s="155"/>
      <c r="F251" s="155"/>
      <c r="G251" s="155"/>
      <c r="H251" s="155"/>
      <c r="I251" s="155"/>
      <c r="J251" s="155"/>
      <c r="K251" s="146"/>
      <c r="L251" s="146"/>
      <c r="M251" s="146"/>
      <c r="N251" s="146"/>
      <c r="O251" s="186"/>
    </row>
    <row r="252" spans="1:15" s="184" customFormat="1" ht="17.25" customHeight="1" x14ac:dyDescent="0.2">
      <c r="A252" s="358" t="s">
        <v>622</v>
      </c>
      <c r="B252" s="146"/>
      <c r="C252" s="146"/>
      <c r="D252" s="146"/>
      <c r="E252" s="146"/>
      <c r="F252" s="146"/>
      <c r="G252" s="146"/>
      <c r="H252" s="146"/>
      <c r="I252" s="146"/>
      <c r="J252" s="146"/>
      <c r="K252" s="146"/>
      <c r="L252" s="146"/>
      <c r="M252" s="146"/>
      <c r="N252" s="146"/>
      <c r="O252" s="186"/>
    </row>
    <row r="253" spans="1:15" s="184" customFormat="1" ht="12.75" customHeight="1" x14ac:dyDescent="0.2">
      <c r="A253" s="146"/>
      <c r="B253" s="146"/>
      <c r="C253" s="146"/>
      <c r="D253" s="146"/>
      <c r="E253" s="146"/>
      <c r="F253" s="146"/>
      <c r="G253" s="146"/>
      <c r="H253" s="146"/>
      <c r="I253" s="146"/>
      <c r="J253" s="146"/>
      <c r="K253" s="146"/>
      <c r="L253" s="146"/>
      <c r="M253" s="146"/>
      <c r="N253" s="146"/>
      <c r="O253" s="186"/>
    </row>
    <row r="254" spans="1:15" s="184" customFormat="1" ht="60" customHeight="1" thickBot="1" x14ac:dyDescent="0.25">
      <c r="A254" s="146"/>
      <c r="B254" s="155"/>
      <c r="C254" s="155"/>
      <c r="D254" s="420" t="s">
        <v>623</v>
      </c>
      <c r="E254" s="420"/>
      <c r="F254" s="420" t="s">
        <v>624</v>
      </c>
      <c r="G254" s="420"/>
      <c r="H254" s="420" t="s">
        <v>625</v>
      </c>
      <c r="I254" s="420"/>
      <c r="J254" s="420" t="s">
        <v>421</v>
      </c>
      <c r="K254" s="420"/>
      <c r="L254" s="130"/>
      <c r="M254" s="146"/>
      <c r="N254" s="146"/>
      <c r="O254" s="186"/>
    </row>
    <row r="255" spans="1:15" s="184" customFormat="1" ht="15.75" thickTop="1" thickBot="1" x14ac:dyDescent="0.25">
      <c r="A255" s="146"/>
      <c r="B255" s="155"/>
      <c r="C255" s="155"/>
      <c r="D255" s="551" t="str">
        <f>IF('Fiche 3-1'!D362&lt;&gt;"",'Fiche 3-1'!D362,"")</f>
        <v/>
      </c>
      <c r="E255" s="551"/>
      <c r="F255" s="551" t="str">
        <f>IF('Fiche 3-1'!F362&lt;&gt;"",'Fiche 3-1'!F362,"")</f>
        <v/>
      </c>
      <c r="G255" s="551"/>
      <c r="H255" s="461"/>
      <c r="I255" s="418"/>
      <c r="J255" s="418"/>
      <c r="K255" s="418"/>
      <c r="L255" s="130"/>
      <c r="M255" s="146"/>
      <c r="N255" s="146"/>
      <c r="O255" s="186"/>
    </row>
    <row r="256" spans="1:15" s="184" customFormat="1" ht="15.75" thickTop="1" thickBot="1" x14ac:dyDescent="0.25">
      <c r="A256" s="146"/>
      <c r="B256" s="155"/>
      <c r="C256" s="155"/>
      <c r="D256" s="551" t="str">
        <f>IF('Fiche 3-1'!D363&lt;&gt;"",'Fiche 3-1'!D363,"")</f>
        <v/>
      </c>
      <c r="E256" s="551"/>
      <c r="F256" s="551" t="str">
        <f>IF('Fiche 3-1'!F363&lt;&gt;"",'Fiche 3-1'!F363,"")</f>
        <v/>
      </c>
      <c r="G256" s="551"/>
      <c r="H256" s="461"/>
      <c r="I256" s="418"/>
      <c r="J256" s="418"/>
      <c r="K256" s="418"/>
      <c r="L256" s="130"/>
      <c r="M256" s="146"/>
      <c r="N256" s="146"/>
      <c r="O256" s="186"/>
    </row>
    <row r="257" spans="1:15" s="184" customFormat="1" ht="15.75" thickTop="1" thickBot="1" x14ac:dyDescent="0.25">
      <c r="A257" s="146"/>
      <c r="B257" s="155"/>
      <c r="C257" s="155"/>
      <c r="D257" s="551" t="str">
        <f>IF('Fiche 3-1'!D364&lt;&gt;"",'Fiche 3-1'!D364,"")</f>
        <v/>
      </c>
      <c r="E257" s="551"/>
      <c r="F257" s="551" t="str">
        <f>IF('Fiche 3-1'!F364&lt;&gt;"",'Fiche 3-1'!F364,"")</f>
        <v/>
      </c>
      <c r="G257" s="551"/>
      <c r="H257" s="461"/>
      <c r="I257" s="418"/>
      <c r="J257" s="418"/>
      <c r="K257" s="418"/>
      <c r="L257" s="130"/>
      <c r="M257" s="146"/>
      <c r="N257" s="146"/>
      <c r="O257" s="186"/>
    </row>
    <row r="258" spans="1:15" s="184" customFormat="1" ht="15" thickTop="1" x14ac:dyDescent="0.2">
      <c r="A258" s="187"/>
      <c r="O258" s="186"/>
    </row>
    <row r="259" spans="1:15" s="184" customFormat="1" ht="14.25" x14ac:dyDescent="0.2">
      <c r="A259" s="366" t="s">
        <v>611</v>
      </c>
      <c r="B259" s="128"/>
      <c r="C259" s="128"/>
      <c r="D259" s="129"/>
      <c r="E259" s="129"/>
      <c r="F259" s="129"/>
      <c r="G259" s="129"/>
      <c r="H259" s="129"/>
      <c r="I259" s="129"/>
      <c r="J259" s="130"/>
      <c r="K259" s="130"/>
      <c r="L259" s="130"/>
      <c r="M259" s="146"/>
      <c r="N259" s="146"/>
      <c r="O259" s="186"/>
    </row>
    <row r="260" spans="1:15" s="184" customFormat="1" ht="14.25" x14ac:dyDescent="0.2">
      <c r="A260" s="185"/>
      <c r="D260" s="188"/>
      <c r="G260" s="185"/>
      <c r="I260" s="188"/>
      <c r="O260" s="186"/>
    </row>
    <row r="261" spans="1:15" s="184" customFormat="1" ht="14.25" x14ac:dyDescent="0.2">
      <c r="O261" s="186"/>
    </row>
    <row r="262" spans="1:15" ht="15.95" customHeight="1" x14ac:dyDescent="0.2">
      <c r="A262" s="438" t="s">
        <v>437</v>
      </c>
      <c r="B262" s="438"/>
      <c r="C262" s="438"/>
      <c r="D262" s="438"/>
      <c r="E262" s="438"/>
      <c r="F262" s="438"/>
      <c r="G262" s="438"/>
      <c r="H262" s="438"/>
      <c r="I262" s="438"/>
      <c r="J262" s="438"/>
      <c r="K262" s="438"/>
      <c r="L262" s="438"/>
      <c r="M262" s="438"/>
      <c r="N262" s="438"/>
      <c r="O262" s="148"/>
    </row>
    <row r="263" spans="1:15" ht="15" thickBot="1" x14ac:dyDescent="0.25">
      <c r="A263" s="148"/>
      <c r="B263" s="148"/>
      <c r="C263" s="148"/>
      <c r="D263" s="148"/>
      <c r="E263" s="148"/>
      <c r="F263" s="148"/>
      <c r="G263" s="148"/>
      <c r="H263" s="148"/>
      <c r="I263" s="148"/>
      <c r="J263" s="148"/>
      <c r="K263" s="148"/>
      <c r="L263" s="148"/>
      <c r="M263" s="148"/>
      <c r="N263" s="148"/>
      <c r="O263" s="148"/>
    </row>
    <row r="264" spans="1:15" ht="24.95" customHeight="1" thickTop="1" thickBot="1" x14ac:dyDescent="0.25">
      <c r="A264" s="117" t="s">
        <v>438</v>
      </c>
      <c r="B264" s="134"/>
      <c r="C264" s="134"/>
      <c r="D264" s="201"/>
      <c r="E264" s="134"/>
      <c r="F264" s="134"/>
      <c r="G264" s="134"/>
      <c r="H264" s="148"/>
      <c r="I264" s="148"/>
      <c r="J264" s="148"/>
      <c r="K264" s="148"/>
      <c r="L264" s="148"/>
      <c r="M264" s="148"/>
      <c r="N264" s="148"/>
      <c r="O264" s="148"/>
    </row>
    <row r="265" spans="1:15" ht="9.9499999999999993" customHeight="1" thickTop="1" thickBot="1" x14ac:dyDescent="0.25">
      <c r="A265" s="148"/>
      <c r="B265" s="148"/>
      <c r="C265" s="148"/>
      <c r="D265" s="148"/>
      <c r="E265" s="148"/>
      <c r="F265" s="148"/>
      <c r="G265" s="148"/>
      <c r="H265" s="148"/>
      <c r="I265" s="148"/>
      <c r="J265" s="148"/>
      <c r="K265" s="148"/>
      <c r="L265" s="148"/>
      <c r="M265" s="148"/>
      <c r="N265" s="148"/>
      <c r="O265" s="148"/>
    </row>
    <row r="266" spans="1:15" ht="20.100000000000001" customHeight="1" thickTop="1" x14ac:dyDescent="0.2">
      <c r="A266" s="357" t="s">
        <v>537</v>
      </c>
      <c r="D266" s="421"/>
      <c r="E266" s="422"/>
      <c r="F266" s="422"/>
      <c r="G266" s="422"/>
      <c r="H266" s="422"/>
      <c r="I266" s="422"/>
      <c r="J266" s="422"/>
      <c r="K266" s="422"/>
      <c r="L266" s="422"/>
      <c r="M266" s="423"/>
      <c r="N266" s="148"/>
      <c r="O266" s="148"/>
    </row>
    <row r="267" spans="1:15" ht="20.100000000000001" customHeight="1" x14ac:dyDescent="0.2">
      <c r="A267" s="9"/>
      <c r="D267" s="424"/>
      <c r="E267" s="425"/>
      <c r="F267" s="425"/>
      <c r="G267" s="425"/>
      <c r="H267" s="425"/>
      <c r="I267" s="425"/>
      <c r="J267" s="425"/>
      <c r="K267" s="425"/>
      <c r="L267" s="425"/>
      <c r="M267" s="426"/>
      <c r="N267" s="148"/>
      <c r="O267" s="148"/>
    </row>
    <row r="268" spans="1:15" ht="20.100000000000001" customHeight="1" x14ac:dyDescent="0.2">
      <c r="A268" s="9"/>
      <c r="D268" s="424"/>
      <c r="E268" s="425"/>
      <c r="F268" s="425"/>
      <c r="G268" s="425"/>
      <c r="H268" s="425"/>
      <c r="I268" s="425"/>
      <c r="J268" s="425"/>
      <c r="K268" s="425"/>
      <c r="L268" s="425"/>
      <c r="M268" s="426"/>
      <c r="N268" s="148"/>
      <c r="O268" s="148"/>
    </row>
    <row r="269" spans="1:15" ht="20.100000000000001" customHeight="1" x14ac:dyDescent="0.2">
      <c r="A269" s="9"/>
      <c r="D269" s="424"/>
      <c r="E269" s="425"/>
      <c r="F269" s="425"/>
      <c r="G269" s="425"/>
      <c r="H269" s="425"/>
      <c r="I269" s="425"/>
      <c r="J269" s="425"/>
      <c r="K269" s="425"/>
      <c r="L269" s="425"/>
      <c r="M269" s="426"/>
      <c r="N269" s="148"/>
      <c r="O269" s="148"/>
    </row>
    <row r="270" spans="1:15" ht="20.100000000000001" customHeight="1" x14ac:dyDescent="0.2">
      <c r="A270" s="9"/>
      <c r="D270" s="424"/>
      <c r="E270" s="425"/>
      <c r="F270" s="425"/>
      <c r="G270" s="425"/>
      <c r="H270" s="425"/>
      <c r="I270" s="425"/>
      <c r="J270" s="425"/>
      <c r="K270" s="425"/>
      <c r="L270" s="425"/>
      <c r="M270" s="426"/>
      <c r="N270" s="148"/>
      <c r="O270" s="148"/>
    </row>
    <row r="271" spans="1:15" ht="20.100000000000001" customHeight="1" thickBot="1" x14ac:dyDescent="0.25">
      <c r="A271" s="9"/>
      <c r="D271" s="427"/>
      <c r="E271" s="428"/>
      <c r="F271" s="428"/>
      <c r="G271" s="428"/>
      <c r="H271" s="428"/>
      <c r="I271" s="428"/>
      <c r="J271" s="428"/>
      <c r="K271" s="428"/>
      <c r="L271" s="428"/>
      <c r="M271" s="429"/>
      <c r="N271" s="148"/>
      <c r="O271" s="148"/>
    </row>
    <row r="272" spans="1:15" s="146" customFormat="1" ht="20.100000000000001" customHeight="1" thickTop="1" thickBot="1" x14ac:dyDescent="0.25">
      <c r="A272" s="168"/>
      <c r="D272" s="174"/>
      <c r="E272" s="174"/>
      <c r="F272" s="174"/>
      <c r="G272" s="174"/>
      <c r="H272" s="174"/>
      <c r="I272" s="174"/>
      <c r="J272" s="174"/>
      <c r="K272" s="174"/>
      <c r="L272" s="174"/>
      <c r="M272" s="174"/>
      <c r="N272" s="151"/>
      <c r="O272" s="151"/>
    </row>
    <row r="273" spans="1:15" s="146" customFormat="1" ht="20.100000000000001" customHeight="1" thickTop="1" thickBot="1" x14ac:dyDescent="0.25">
      <c r="A273" s="117" t="s">
        <v>439</v>
      </c>
      <c r="B273" s="134"/>
      <c r="C273" s="134"/>
      <c r="D273" s="201"/>
      <c r="E273" s="134"/>
      <c r="F273" s="134"/>
      <c r="G273" s="134"/>
      <c r="H273" s="148"/>
      <c r="I273" s="148"/>
      <c r="J273" s="148"/>
      <c r="K273" s="148"/>
      <c r="L273" s="148"/>
      <c r="M273" s="148"/>
      <c r="N273" s="151"/>
      <c r="O273" s="151"/>
    </row>
    <row r="274" spans="1:15" s="146" customFormat="1" ht="20.100000000000001" customHeight="1" thickTop="1" thickBot="1" x14ac:dyDescent="0.25">
      <c r="A274" s="148"/>
      <c r="B274" s="148"/>
      <c r="C274" s="148"/>
      <c r="D274" s="148"/>
      <c r="E274" s="148"/>
      <c r="F274" s="148"/>
      <c r="G274" s="148"/>
      <c r="H274" s="148"/>
      <c r="I274" s="148"/>
      <c r="J274" s="148"/>
      <c r="K274" s="148"/>
      <c r="L274" s="148"/>
      <c r="M274" s="148"/>
      <c r="N274" s="151"/>
      <c r="O274" s="151"/>
    </row>
    <row r="275" spans="1:15" s="146" customFormat="1" ht="20.100000000000001" customHeight="1" thickTop="1" x14ac:dyDescent="0.2">
      <c r="A275" s="357" t="s">
        <v>537</v>
      </c>
      <c r="B275" s="145"/>
      <c r="C275" s="145"/>
      <c r="D275" s="421"/>
      <c r="E275" s="422"/>
      <c r="F275" s="422"/>
      <c r="G275" s="422"/>
      <c r="H275" s="422"/>
      <c r="I275" s="422"/>
      <c r="J275" s="422"/>
      <c r="K275" s="422"/>
      <c r="L275" s="422"/>
      <c r="M275" s="423"/>
      <c r="N275" s="151"/>
      <c r="O275" s="151"/>
    </row>
    <row r="276" spans="1:15" s="146" customFormat="1" ht="20.100000000000001" customHeight="1" x14ac:dyDescent="0.2">
      <c r="A276" s="9"/>
      <c r="B276" s="145"/>
      <c r="C276" s="145"/>
      <c r="D276" s="424"/>
      <c r="E276" s="425"/>
      <c r="F276" s="425"/>
      <c r="G276" s="425"/>
      <c r="H276" s="425"/>
      <c r="I276" s="425"/>
      <c r="J276" s="425"/>
      <c r="K276" s="425"/>
      <c r="L276" s="425"/>
      <c r="M276" s="426"/>
      <c r="N276" s="151"/>
      <c r="O276" s="151"/>
    </row>
    <row r="277" spans="1:15" s="146" customFormat="1" ht="20.100000000000001" customHeight="1" x14ac:dyDescent="0.2">
      <c r="A277" s="9"/>
      <c r="B277" s="145"/>
      <c r="C277" s="145"/>
      <c r="D277" s="424"/>
      <c r="E277" s="425"/>
      <c r="F277" s="425"/>
      <c r="G277" s="425"/>
      <c r="H277" s="425"/>
      <c r="I277" s="425"/>
      <c r="J277" s="425"/>
      <c r="K277" s="425"/>
      <c r="L277" s="425"/>
      <c r="M277" s="426"/>
      <c r="N277" s="151"/>
      <c r="O277" s="151"/>
    </row>
    <row r="278" spans="1:15" s="146" customFormat="1" ht="20.100000000000001" customHeight="1" x14ac:dyDescent="0.2">
      <c r="A278" s="9"/>
      <c r="B278" s="145"/>
      <c r="C278" s="145"/>
      <c r="D278" s="424"/>
      <c r="E278" s="425"/>
      <c r="F278" s="425"/>
      <c r="G278" s="425"/>
      <c r="H278" s="425"/>
      <c r="I278" s="425"/>
      <c r="J278" s="425"/>
      <c r="K278" s="425"/>
      <c r="L278" s="425"/>
      <c r="M278" s="426"/>
      <c r="N278" s="151"/>
      <c r="O278" s="151"/>
    </row>
    <row r="279" spans="1:15" s="146" customFormat="1" ht="20.100000000000001" customHeight="1" x14ac:dyDescent="0.2">
      <c r="A279" s="9"/>
      <c r="B279" s="145"/>
      <c r="C279" s="145"/>
      <c r="D279" s="424"/>
      <c r="E279" s="425"/>
      <c r="F279" s="425"/>
      <c r="G279" s="425"/>
      <c r="H279" s="425"/>
      <c r="I279" s="425"/>
      <c r="J279" s="425"/>
      <c r="K279" s="425"/>
      <c r="L279" s="425"/>
      <c r="M279" s="426"/>
      <c r="N279" s="151"/>
      <c r="O279" s="151"/>
    </row>
    <row r="280" spans="1:15" s="146" customFormat="1" ht="20.100000000000001" customHeight="1" thickBot="1" x14ac:dyDescent="0.25">
      <c r="A280" s="9"/>
      <c r="B280" s="145"/>
      <c r="C280" s="145"/>
      <c r="D280" s="427"/>
      <c r="E280" s="428"/>
      <c r="F280" s="428"/>
      <c r="G280" s="428"/>
      <c r="H280" s="428"/>
      <c r="I280" s="428"/>
      <c r="J280" s="428"/>
      <c r="K280" s="428"/>
      <c r="L280" s="428"/>
      <c r="M280" s="429"/>
      <c r="N280" s="151"/>
      <c r="O280" s="151"/>
    </row>
    <row r="281" spans="1:15" s="146" customFormat="1" ht="20.100000000000001" customHeight="1" thickTop="1" x14ac:dyDescent="0.2">
      <c r="A281" s="168"/>
      <c r="D281" s="174"/>
      <c r="E281" s="174"/>
      <c r="F281" s="174"/>
      <c r="G281" s="174"/>
      <c r="H281" s="174"/>
      <c r="I281" s="174"/>
      <c r="J281" s="174"/>
      <c r="K281" s="174"/>
      <c r="L281" s="174"/>
      <c r="M281" s="174"/>
      <c r="N281" s="151"/>
      <c r="O281" s="151"/>
    </row>
    <row r="282" spans="1:15" s="146" customFormat="1" ht="20.100000000000001" customHeight="1" x14ac:dyDescent="0.2">
      <c r="A282" s="168"/>
      <c r="D282" s="174"/>
      <c r="E282" s="174"/>
      <c r="F282" s="174"/>
      <c r="G282" s="174"/>
      <c r="H282" s="174"/>
      <c r="I282" s="174"/>
      <c r="J282" s="174"/>
      <c r="K282" s="174"/>
      <c r="L282" s="174"/>
      <c r="M282" s="174"/>
      <c r="N282" s="151"/>
      <c r="O282" s="151"/>
    </row>
    <row r="283" spans="1:15" s="146" customFormat="1" ht="20.100000000000001" customHeight="1" x14ac:dyDescent="0.2">
      <c r="A283" s="358" t="s">
        <v>440</v>
      </c>
      <c r="C283" s="190" t="s">
        <v>441</v>
      </c>
      <c r="D283" s="191"/>
      <c r="E283" s="191"/>
      <c r="F283" s="191"/>
      <c r="G283" s="191"/>
      <c r="H283" s="191"/>
      <c r="I283" s="191"/>
      <c r="J283" s="191"/>
      <c r="K283" s="191"/>
      <c r="L283" s="191"/>
      <c r="M283" s="191"/>
      <c r="N283" s="192"/>
      <c r="O283" s="192"/>
    </row>
    <row r="284" spans="1:15" s="146" customFormat="1" ht="20.100000000000001" customHeight="1" x14ac:dyDescent="0.2">
      <c r="A284" s="189"/>
      <c r="D284" s="174"/>
      <c r="E284" s="174"/>
      <c r="F284" s="174"/>
      <c r="G284" s="174"/>
      <c r="H284" s="174"/>
      <c r="I284" s="174"/>
      <c r="J284" s="174"/>
      <c r="K284" s="174"/>
      <c r="L284" s="174"/>
      <c r="M284" s="174"/>
      <c r="N284" s="151"/>
      <c r="O284" s="151"/>
    </row>
    <row r="285" spans="1:15" s="146" customFormat="1" ht="20.100000000000001" customHeight="1" x14ac:dyDescent="0.2">
      <c r="A285" s="168"/>
      <c r="D285" s="174"/>
      <c r="E285" s="174"/>
      <c r="F285" s="174"/>
      <c r="G285" s="174"/>
      <c r="H285" s="174"/>
      <c r="I285" s="174"/>
      <c r="J285" s="174"/>
      <c r="K285" s="174"/>
      <c r="L285" s="174"/>
      <c r="M285" s="174"/>
      <c r="N285" s="151"/>
      <c r="O285" s="151"/>
    </row>
    <row r="286" spans="1:15" ht="15.95" customHeight="1" x14ac:dyDescent="0.2">
      <c r="A286" s="438" t="s">
        <v>512</v>
      </c>
      <c r="B286" s="438"/>
      <c r="C286" s="438"/>
      <c r="D286" s="438"/>
      <c r="E286" s="438"/>
      <c r="F286" s="438"/>
      <c r="G286" s="438"/>
      <c r="H286" s="438"/>
      <c r="I286" s="438"/>
      <c r="J286" s="438"/>
      <c r="K286" s="438"/>
      <c r="L286" s="438"/>
      <c r="M286" s="438"/>
      <c r="N286" s="438"/>
      <c r="O286" s="148"/>
    </row>
    <row r="287" spans="1:15" ht="9.9499999999999993" customHeight="1" thickBot="1" x14ac:dyDescent="0.25">
      <c r="A287" s="148"/>
      <c r="B287" s="148"/>
      <c r="C287" s="148"/>
      <c r="D287" s="148"/>
      <c r="E287" s="148"/>
      <c r="F287" s="148"/>
      <c r="G287" s="148"/>
      <c r="H287" s="148"/>
      <c r="I287" s="148"/>
      <c r="J287" s="148"/>
      <c r="K287" s="148"/>
      <c r="L287" s="148"/>
      <c r="M287" s="148"/>
      <c r="N287" s="148"/>
      <c r="O287" s="148"/>
    </row>
    <row r="288" spans="1:15" ht="18" customHeight="1" thickTop="1" thickBot="1" x14ac:dyDescent="0.25">
      <c r="A288" s="117" t="s">
        <v>442</v>
      </c>
      <c r="B288" s="134"/>
      <c r="C288" s="134"/>
      <c r="E288" s="201"/>
      <c r="F288" s="134"/>
      <c r="G288" s="134"/>
      <c r="H288" s="148"/>
      <c r="I288" s="148"/>
      <c r="J288" s="148"/>
      <c r="K288" s="148"/>
      <c r="L288" s="148"/>
      <c r="M288" s="148"/>
      <c r="N288" s="148"/>
      <c r="O288" s="148"/>
    </row>
    <row r="289" spans="1:15" ht="9.9499999999999993" customHeight="1" thickTop="1" thickBot="1" x14ac:dyDescent="0.25">
      <c r="A289" s="148"/>
      <c r="B289" s="148"/>
      <c r="C289" s="148"/>
      <c r="D289" s="148"/>
      <c r="E289" s="148"/>
      <c r="F289" s="148"/>
      <c r="G289" s="148"/>
      <c r="H289" s="148"/>
      <c r="I289" s="148"/>
      <c r="J289" s="148"/>
      <c r="K289" s="148"/>
      <c r="L289" s="148"/>
      <c r="M289" s="148"/>
      <c r="N289" s="148"/>
      <c r="O289" s="148"/>
    </row>
    <row r="290" spans="1:15" ht="15" customHeight="1" thickTop="1" x14ac:dyDescent="0.2">
      <c r="A290" s="357" t="s">
        <v>537</v>
      </c>
      <c r="D290" s="421"/>
      <c r="E290" s="422"/>
      <c r="F290" s="422"/>
      <c r="G290" s="422"/>
      <c r="H290" s="422"/>
      <c r="I290" s="422"/>
      <c r="J290" s="422"/>
      <c r="K290" s="422"/>
      <c r="L290" s="422"/>
      <c r="M290" s="423"/>
      <c r="N290" s="148"/>
      <c r="O290" s="148"/>
    </row>
    <row r="291" spans="1:15" ht="9.9499999999999993" customHeight="1" x14ac:dyDescent="0.2">
      <c r="A291" s="9"/>
      <c r="D291" s="424"/>
      <c r="E291" s="425"/>
      <c r="F291" s="425"/>
      <c r="G291" s="425"/>
      <c r="H291" s="425"/>
      <c r="I291" s="425"/>
      <c r="J291" s="425"/>
      <c r="K291" s="425"/>
      <c r="L291" s="425"/>
      <c r="M291" s="426"/>
      <c r="N291" s="148"/>
      <c r="O291" s="148"/>
    </row>
    <row r="292" spans="1:15" ht="9.9499999999999993" customHeight="1" x14ac:dyDescent="0.2">
      <c r="A292" s="9"/>
      <c r="D292" s="424"/>
      <c r="E292" s="425"/>
      <c r="F292" s="425"/>
      <c r="G292" s="425"/>
      <c r="H292" s="425"/>
      <c r="I292" s="425"/>
      <c r="J292" s="425"/>
      <c r="K292" s="425"/>
      <c r="L292" s="425"/>
      <c r="M292" s="426"/>
      <c r="N292" s="148"/>
      <c r="O292" s="148"/>
    </row>
    <row r="293" spans="1:15" ht="9.9499999999999993" customHeight="1" x14ac:dyDescent="0.2">
      <c r="A293" s="9"/>
      <c r="D293" s="424"/>
      <c r="E293" s="425"/>
      <c r="F293" s="425"/>
      <c r="G293" s="425"/>
      <c r="H293" s="425"/>
      <c r="I293" s="425"/>
      <c r="J293" s="425"/>
      <c r="K293" s="425"/>
      <c r="L293" s="425"/>
      <c r="M293" s="426"/>
      <c r="N293" s="148"/>
      <c r="O293" s="148"/>
    </row>
    <row r="294" spans="1:15" ht="9.9499999999999993" customHeight="1" x14ac:dyDescent="0.2">
      <c r="A294" s="9"/>
      <c r="D294" s="424"/>
      <c r="E294" s="425"/>
      <c r="F294" s="425"/>
      <c r="G294" s="425"/>
      <c r="H294" s="425"/>
      <c r="I294" s="425"/>
      <c r="J294" s="425"/>
      <c r="K294" s="425"/>
      <c r="L294" s="425"/>
      <c r="M294" s="426"/>
      <c r="N294" s="148"/>
      <c r="O294" s="148"/>
    </row>
    <row r="295" spans="1:15" ht="9.9499999999999993" customHeight="1" thickBot="1" x14ac:dyDescent="0.25">
      <c r="A295" s="9"/>
      <c r="D295" s="427"/>
      <c r="E295" s="428"/>
      <c r="F295" s="428"/>
      <c r="G295" s="428"/>
      <c r="H295" s="428"/>
      <c r="I295" s="428"/>
      <c r="J295" s="428"/>
      <c r="K295" s="428"/>
      <c r="L295" s="428"/>
      <c r="M295" s="429"/>
      <c r="N295" s="148"/>
      <c r="O295" s="148"/>
    </row>
    <row r="296" spans="1:15" ht="9.9499999999999993" customHeight="1" thickTop="1" x14ac:dyDescent="0.2">
      <c r="A296" s="148"/>
      <c r="B296" s="148"/>
      <c r="C296" s="148"/>
      <c r="D296" s="148"/>
      <c r="E296" s="148"/>
      <c r="F296" s="148"/>
      <c r="G296" s="148"/>
      <c r="H296" s="148"/>
      <c r="I296" s="148"/>
      <c r="J296" s="148"/>
      <c r="K296" s="148"/>
      <c r="L296" s="148"/>
      <c r="M296" s="148"/>
      <c r="N296" s="148"/>
      <c r="O296" s="148"/>
    </row>
    <row r="297" spans="1:15" ht="9.9499999999999993" customHeight="1" thickBot="1" x14ac:dyDescent="0.25">
      <c r="A297" s="148"/>
      <c r="B297" s="148"/>
      <c r="C297" s="148"/>
      <c r="D297" s="148"/>
      <c r="E297" s="148"/>
      <c r="F297" s="148"/>
      <c r="G297" s="148"/>
      <c r="H297" s="148"/>
      <c r="I297" s="148"/>
      <c r="J297" s="148"/>
      <c r="K297" s="148"/>
      <c r="L297" s="148"/>
      <c r="M297" s="148"/>
      <c r="N297" s="148"/>
      <c r="O297" s="148"/>
    </row>
    <row r="298" spans="1:15" ht="18" customHeight="1" thickTop="1" thickBot="1" x14ac:dyDescent="0.25">
      <c r="A298" s="117" t="s">
        <v>536</v>
      </c>
      <c r="B298" s="134"/>
      <c r="C298" s="134"/>
      <c r="E298" s="201"/>
      <c r="F298" s="134"/>
      <c r="G298" s="134"/>
      <c r="H298" s="148"/>
      <c r="I298" s="148"/>
      <c r="J298" s="148"/>
      <c r="K298" s="148"/>
      <c r="L298" s="148"/>
      <c r="M298" s="148"/>
      <c r="N298" s="148"/>
      <c r="O298" s="148"/>
    </row>
    <row r="299" spans="1:15" ht="9.9499999999999993" customHeight="1" thickTop="1" thickBot="1" x14ac:dyDescent="0.25">
      <c r="A299" s="148"/>
      <c r="B299" s="148"/>
      <c r="C299" s="148"/>
      <c r="D299" s="148"/>
      <c r="E299" s="148"/>
      <c r="F299" s="148"/>
      <c r="G299" s="148"/>
      <c r="H299" s="148"/>
      <c r="I299" s="148"/>
      <c r="J299" s="148"/>
      <c r="K299" s="148"/>
      <c r="L299" s="148"/>
      <c r="M299" s="148"/>
      <c r="N299" s="148"/>
      <c r="O299" s="148"/>
    </row>
    <row r="300" spans="1:15" ht="9.9499999999999993" customHeight="1" thickTop="1" x14ac:dyDescent="0.2">
      <c r="A300" s="357" t="s">
        <v>443</v>
      </c>
      <c r="D300" s="421"/>
      <c r="E300" s="422"/>
      <c r="F300" s="422"/>
      <c r="G300" s="422"/>
      <c r="H300" s="422"/>
      <c r="I300" s="422"/>
      <c r="J300" s="422"/>
      <c r="K300" s="422"/>
      <c r="L300" s="422"/>
      <c r="M300" s="423"/>
      <c r="N300" s="148"/>
      <c r="O300" s="148"/>
    </row>
    <row r="301" spans="1:15" ht="9.9499999999999993" customHeight="1" x14ac:dyDescent="0.2">
      <c r="A301" s="9"/>
      <c r="D301" s="424"/>
      <c r="E301" s="425"/>
      <c r="F301" s="425"/>
      <c r="G301" s="425"/>
      <c r="H301" s="425"/>
      <c r="I301" s="425"/>
      <c r="J301" s="425"/>
      <c r="K301" s="425"/>
      <c r="L301" s="425"/>
      <c r="M301" s="426"/>
      <c r="N301" s="148"/>
      <c r="O301" s="148"/>
    </row>
    <row r="302" spans="1:15" ht="9.9499999999999993" customHeight="1" x14ac:dyDescent="0.2">
      <c r="A302" s="9"/>
      <c r="D302" s="424"/>
      <c r="E302" s="425"/>
      <c r="F302" s="425"/>
      <c r="G302" s="425"/>
      <c r="H302" s="425"/>
      <c r="I302" s="425"/>
      <c r="J302" s="425"/>
      <c r="K302" s="425"/>
      <c r="L302" s="425"/>
      <c r="M302" s="426"/>
      <c r="N302" s="148"/>
      <c r="O302" s="148"/>
    </row>
    <row r="303" spans="1:15" ht="9.9499999999999993" customHeight="1" x14ac:dyDescent="0.2">
      <c r="A303" s="9"/>
      <c r="D303" s="424"/>
      <c r="E303" s="425"/>
      <c r="F303" s="425"/>
      <c r="G303" s="425"/>
      <c r="H303" s="425"/>
      <c r="I303" s="425"/>
      <c r="J303" s="425"/>
      <c r="K303" s="425"/>
      <c r="L303" s="425"/>
      <c r="M303" s="426"/>
      <c r="N303" s="148"/>
      <c r="O303" s="148"/>
    </row>
    <row r="304" spans="1:15" ht="9.9499999999999993" customHeight="1" x14ac:dyDescent="0.2">
      <c r="A304" s="9"/>
      <c r="D304" s="424"/>
      <c r="E304" s="425"/>
      <c r="F304" s="425"/>
      <c r="G304" s="425"/>
      <c r="H304" s="425"/>
      <c r="I304" s="425"/>
      <c r="J304" s="425"/>
      <c r="K304" s="425"/>
      <c r="L304" s="425"/>
      <c r="M304" s="426"/>
      <c r="N304" s="148"/>
      <c r="O304" s="148"/>
    </row>
    <row r="305" spans="1:15" ht="9.9499999999999993" customHeight="1" thickBot="1" x14ac:dyDescent="0.25">
      <c r="A305" s="9"/>
      <c r="D305" s="427"/>
      <c r="E305" s="428"/>
      <c r="F305" s="428"/>
      <c r="G305" s="428"/>
      <c r="H305" s="428"/>
      <c r="I305" s="428"/>
      <c r="J305" s="428"/>
      <c r="K305" s="428"/>
      <c r="L305" s="428"/>
      <c r="M305" s="429"/>
      <c r="N305" s="148"/>
      <c r="O305" s="148"/>
    </row>
    <row r="306" spans="1:15" ht="9.9499999999999993" customHeight="1" thickTop="1" x14ac:dyDescent="0.2">
      <c r="A306" s="148"/>
      <c r="B306" s="148"/>
      <c r="C306" s="148"/>
      <c r="D306" s="148"/>
      <c r="E306" s="148"/>
      <c r="F306" s="148"/>
      <c r="G306" s="148"/>
      <c r="H306" s="148"/>
      <c r="I306" s="148"/>
      <c r="J306" s="148"/>
      <c r="K306" s="148"/>
      <c r="L306" s="148"/>
      <c r="M306" s="148"/>
      <c r="N306" s="148"/>
      <c r="O306" s="148"/>
    </row>
    <row r="307" spans="1:15" ht="9.9499999999999993" customHeight="1" x14ac:dyDescent="0.2">
      <c r="A307" s="148"/>
      <c r="B307" s="148"/>
      <c r="C307" s="148"/>
      <c r="D307" s="148"/>
      <c r="E307" s="148"/>
      <c r="F307" s="148"/>
      <c r="G307" s="148"/>
      <c r="H307" s="148"/>
      <c r="I307" s="148"/>
      <c r="J307" s="148"/>
      <c r="K307" s="148"/>
      <c r="L307" s="148"/>
      <c r="M307" s="148"/>
      <c r="N307" s="148"/>
      <c r="O307" s="148"/>
    </row>
    <row r="308" spans="1:15" ht="15.95" customHeight="1" x14ac:dyDescent="0.2">
      <c r="A308" s="438" t="s">
        <v>612</v>
      </c>
      <c r="B308" s="438"/>
      <c r="C308" s="438"/>
      <c r="D308" s="438"/>
      <c r="E308" s="438"/>
      <c r="F308" s="438"/>
      <c r="G308" s="438"/>
      <c r="H308" s="438"/>
      <c r="I308" s="438"/>
      <c r="J308" s="438"/>
      <c r="K308" s="438"/>
      <c r="L308" s="438"/>
      <c r="M308" s="438"/>
      <c r="N308" s="438"/>
      <c r="O308" s="148"/>
    </row>
    <row r="309" spans="1:15" s="146" customFormat="1" ht="15.95" customHeight="1" thickBot="1" x14ac:dyDescent="0.25">
      <c r="A309" s="193"/>
      <c r="B309" s="193"/>
      <c r="C309" s="193"/>
      <c r="D309" s="193"/>
      <c r="E309" s="193"/>
      <c r="F309" s="193"/>
      <c r="G309" s="193"/>
      <c r="H309" s="193"/>
      <c r="I309" s="193"/>
      <c r="J309" s="193"/>
      <c r="K309" s="193"/>
      <c r="L309" s="193"/>
      <c r="M309" s="193"/>
      <c r="N309" s="193"/>
      <c r="O309" s="151"/>
    </row>
    <row r="310" spans="1:15" s="146" customFormat="1" ht="15.95" customHeight="1" thickTop="1" thickBot="1" x14ac:dyDescent="0.25">
      <c r="A310" s="273" t="s">
        <v>626</v>
      </c>
      <c r="B310" s="193"/>
      <c r="C310" s="193"/>
      <c r="D310" s="193"/>
      <c r="E310" s="193"/>
      <c r="F310" s="193"/>
      <c r="G310" s="355"/>
      <c r="H310" s="193"/>
      <c r="I310" s="193"/>
      <c r="J310" s="193"/>
      <c r="K310" s="193"/>
      <c r="L310" s="193"/>
      <c r="M310" s="193"/>
      <c r="N310" s="193"/>
      <c r="O310" s="151"/>
    </row>
    <row r="311" spans="1:15" ht="9.9499999999999993" customHeight="1" thickTop="1" thickBot="1" x14ac:dyDescent="0.25">
      <c r="B311" s="148"/>
      <c r="C311" s="148"/>
      <c r="D311" s="148"/>
      <c r="E311" s="148"/>
      <c r="F311" s="148"/>
      <c r="G311" s="148"/>
      <c r="H311" s="148"/>
      <c r="I311" s="148"/>
      <c r="J311" s="148"/>
      <c r="K311" s="148"/>
      <c r="L311" s="148"/>
      <c r="M311" s="148"/>
      <c r="N311" s="148"/>
      <c r="O311" s="148"/>
    </row>
    <row r="312" spans="1:15" ht="30" customHeight="1" thickTop="1" x14ac:dyDescent="0.2">
      <c r="A312" s="273" t="s">
        <v>627</v>
      </c>
      <c r="B312" s="148"/>
      <c r="C312" s="148"/>
      <c r="D312" s="561"/>
      <c r="E312" s="562"/>
      <c r="F312" s="562"/>
      <c r="G312" s="562"/>
      <c r="H312" s="562"/>
      <c r="I312" s="562"/>
      <c r="J312" s="562"/>
      <c r="K312" s="562"/>
      <c r="L312" s="562"/>
      <c r="M312" s="563"/>
      <c r="N312" s="148"/>
      <c r="O312" s="148"/>
    </row>
    <row r="313" spans="1:15" ht="30" customHeight="1" x14ac:dyDescent="0.2">
      <c r="A313" s="148"/>
      <c r="B313" s="148"/>
      <c r="C313" s="148"/>
      <c r="D313" s="564"/>
      <c r="E313" s="565"/>
      <c r="F313" s="565"/>
      <c r="G313" s="565"/>
      <c r="H313" s="565"/>
      <c r="I313" s="565"/>
      <c r="J313" s="565"/>
      <c r="K313" s="565"/>
      <c r="L313" s="565"/>
      <c r="M313" s="566"/>
      <c r="N313" s="148"/>
      <c r="O313" s="148"/>
    </row>
    <row r="314" spans="1:15" ht="30" customHeight="1" thickBot="1" x14ac:dyDescent="0.25">
      <c r="A314" s="148"/>
      <c r="B314" s="148"/>
      <c r="C314" s="148"/>
      <c r="D314" s="567"/>
      <c r="E314" s="568"/>
      <c r="F314" s="568"/>
      <c r="G314" s="568"/>
      <c r="H314" s="568"/>
      <c r="I314" s="568"/>
      <c r="J314" s="568"/>
      <c r="K314" s="568"/>
      <c r="L314" s="568"/>
      <c r="M314" s="569"/>
      <c r="N314" s="148"/>
      <c r="O314" s="148"/>
    </row>
    <row r="315" spans="1:15" ht="9.9499999999999993" customHeight="1" thickTop="1" x14ac:dyDescent="0.2">
      <c r="A315" s="148"/>
      <c r="B315" s="148"/>
      <c r="C315" s="148"/>
      <c r="D315" s="148"/>
      <c r="E315" s="148"/>
      <c r="F315" s="148"/>
      <c r="G315" s="148"/>
      <c r="H315" s="148"/>
      <c r="I315" s="148"/>
      <c r="J315" s="148"/>
      <c r="K315" s="148"/>
      <c r="L315" s="148"/>
      <c r="M315" s="148"/>
      <c r="N315" s="148"/>
      <c r="O315" s="148"/>
    </row>
    <row r="316" spans="1:15" ht="9.9499999999999993" customHeight="1" x14ac:dyDescent="0.2">
      <c r="A316" s="148"/>
      <c r="B316" s="148"/>
      <c r="C316" s="148"/>
      <c r="D316" s="148"/>
      <c r="E316" s="148"/>
      <c r="F316" s="148"/>
      <c r="G316" s="148"/>
      <c r="H316" s="148"/>
      <c r="I316" s="148"/>
      <c r="J316" s="148"/>
      <c r="K316" s="148"/>
      <c r="L316" s="148"/>
      <c r="M316" s="148"/>
      <c r="N316" s="148"/>
      <c r="O316" s="148"/>
    </row>
    <row r="317" spans="1:15" ht="15.95" customHeight="1" x14ac:dyDescent="0.2">
      <c r="A317" s="438" t="s">
        <v>444</v>
      </c>
      <c r="B317" s="438"/>
      <c r="C317" s="438"/>
      <c r="D317" s="438"/>
      <c r="E317" s="438"/>
      <c r="F317" s="438"/>
      <c r="G317" s="438"/>
      <c r="H317" s="438"/>
      <c r="I317" s="438"/>
      <c r="J317" s="438"/>
      <c r="K317" s="438"/>
      <c r="L317" s="438"/>
      <c r="M317" s="438"/>
      <c r="N317" s="438"/>
      <c r="O317" s="148"/>
    </row>
    <row r="318" spans="1:15" ht="9.9499999999999993" customHeight="1" thickBot="1" x14ac:dyDescent="0.25">
      <c r="A318" s="148"/>
      <c r="B318" s="148"/>
      <c r="C318" s="148"/>
      <c r="D318" s="148"/>
      <c r="E318" s="148"/>
      <c r="F318" s="148"/>
      <c r="G318" s="148"/>
      <c r="H318" s="148"/>
      <c r="I318" s="148"/>
      <c r="J318" s="148"/>
      <c r="K318" s="148"/>
      <c r="L318" s="148"/>
      <c r="M318" s="148"/>
      <c r="N318" s="148"/>
      <c r="O318" s="148"/>
    </row>
    <row r="319" spans="1:15" ht="25.5" customHeight="1" thickTop="1" thickBot="1" x14ac:dyDescent="0.25">
      <c r="A319" s="269" t="s">
        <v>534</v>
      </c>
      <c r="B319" s="148"/>
      <c r="C319" s="148"/>
      <c r="D319" s="148"/>
      <c r="E319" s="148"/>
      <c r="F319" s="148"/>
      <c r="H319" s="355"/>
      <c r="I319" s="148"/>
      <c r="J319" s="148"/>
      <c r="K319" s="148"/>
      <c r="L319" s="148"/>
      <c r="M319" s="148"/>
      <c r="N319" s="148"/>
      <c r="O319" s="148"/>
    </row>
    <row r="320" spans="1:15" ht="9.9499999999999993" customHeight="1" thickTop="1" thickBot="1" x14ac:dyDescent="0.25">
      <c r="B320" s="148"/>
      <c r="C320" s="148"/>
      <c r="D320" s="148"/>
      <c r="E320" s="148"/>
      <c r="F320" s="148"/>
      <c r="G320" s="148"/>
      <c r="H320" s="148"/>
      <c r="I320" s="148"/>
      <c r="J320" s="148"/>
      <c r="K320" s="148"/>
      <c r="L320" s="148"/>
      <c r="M320" s="148"/>
      <c r="N320" s="148"/>
      <c r="O320" s="148"/>
    </row>
    <row r="321" spans="1:15" ht="30" customHeight="1" thickTop="1" x14ac:dyDescent="0.2">
      <c r="A321" s="269" t="s">
        <v>445</v>
      </c>
      <c r="B321" s="148"/>
      <c r="C321" s="148"/>
      <c r="D321" s="561"/>
      <c r="E321" s="562"/>
      <c r="F321" s="562"/>
      <c r="G321" s="562"/>
      <c r="H321" s="562"/>
      <c r="I321" s="562"/>
      <c r="J321" s="562"/>
      <c r="K321" s="562"/>
      <c r="L321" s="562"/>
      <c r="M321" s="563"/>
      <c r="N321" s="148"/>
      <c r="O321" s="148"/>
    </row>
    <row r="322" spans="1:15" ht="30" customHeight="1" x14ac:dyDescent="0.2">
      <c r="B322" s="148"/>
      <c r="C322" s="148"/>
      <c r="D322" s="564"/>
      <c r="E322" s="565"/>
      <c r="F322" s="565"/>
      <c r="G322" s="565"/>
      <c r="H322" s="565"/>
      <c r="I322" s="565"/>
      <c r="J322" s="565"/>
      <c r="K322" s="565"/>
      <c r="L322" s="565"/>
      <c r="M322" s="566"/>
      <c r="N322" s="148"/>
      <c r="O322" s="148"/>
    </row>
    <row r="323" spans="1:15" ht="30" customHeight="1" thickBot="1" x14ac:dyDescent="0.25">
      <c r="B323" s="148"/>
      <c r="C323" s="148"/>
      <c r="D323" s="567"/>
      <c r="E323" s="568"/>
      <c r="F323" s="568"/>
      <c r="G323" s="568"/>
      <c r="H323" s="568"/>
      <c r="I323" s="568"/>
      <c r="J323" s="568"/>
      <c r="K323" s="568"/>
      <c r="L323" s="568"/>
      <c r="M323" s="569"/>
      <c r="N323" s="148"/>
      <c r="O323" s="148"/>
    </row>
    <row r="324" spans="1:15" ht="9.9499999999999993" customHeight="1" thickTop="1" thickBot="1" x14ac:dyDescent="0.25">
      <c r="B324" s="148"/>
      <c r="C324" s="148"/>
      <c r="D324" s="148"/>
      <c r="E324" s="148"/>
      <c r="F324" s="148"/>
      <c r="G324" s="148"/>
      <c r="H324" s="148"/>
      <c r="I324" s="148"/>
      <c r="J324" s="148"/>
      <c r="K324" s="148"/>
      <c r="L324" s="148"/>
      <c r="M324" s="148"/>
      <c r="N324" s="148"/>
      <c r="O324" s="148"/>
    </row>
    <row r="325" spans="1:15" ht="18.75" customHeight="1" thickTop="1" x14ac:dyDescent="0.2">
      <c r="A325" s="147" t="s">
        <v>446</v>
      </c>
      <c r="B325" s="148"/>
      <c r="C325" s="148"/>
      <c r="D325" s="148"/>
      <c r="E325" s="561"/>
      <c r="F325" s="562"/>
      <c r="G325" s="562"/>
      <c r="H325" s="562"/>
      <c r="I325" s="562"/>
      <c r="J325" s="562"/>
      <c r="K325" s="562"/>
      <c r="L325" s="562"/>
      <c r="M325" s="563"/>
      <c r="N325" s="148"/>
      <c r="O325" s="148"/>
    </row>
    <row r="326" spans="1:15" ht="9.9499999999999993" customHeight="1" x14ac:dyDescent="0.2">
      <c r="A326" s="148"/>
      <c r="B326" s="148"/>
      <c r="C326" s="148"/>
      <c r="D326" s="148"/>
      <c r="E326" s="564"/>
      <c r="F326" s="565"/>
      <c r="G326" s="565"/>
      <c r="H326" s="565"/>
      <c r="I326" s="565"/>
      <c r="J326" s="565"/>
      <c r="K326" s="565"/>
      <c r="L326" s="565"/>
      <c r="M326" s="566"/>
      <c r="N326" s="148"/>
      <c r="O326" s="148"/>
    </row>
    <row r="327" spans="1:15" ht="9.9499999999999993" customHeight="1" thickBot="1" x14ac:dyDescent="0.25">
      <c r="A327" s="148"/>
      <c r="B327" s="148"/>
      <c r="C327" s="148"/>
      <c r="D327" s="148"/>
      <c r="E327" s="567"/>
      <c r="F327" s="568"/>
      <c r="G327" s="568"/>
      <c r="H327" s="568"/>
      <c r="I327" s="568"/>
      <c r="J327" s="568"/>
      <c r="K327" s="568"/>
      <c r="L327" s="568"/>
      <c r="M327" s="569"/>
      <c r="N327" s="148"/>
      <c r="O327" s="148"/>
    </row>
    <row r="328" spans="1:15" ht="9.9499999999999993" customHeight="1" thickTop="1" x14ac:dyDescent="0.2">
      <c r="A328" s="148"/>
      <c r="B328" s="148"/>
      <c r="C328" s="148"/>
      <c r="D328" s="148"/>
      <c r="E328" s="148"/>
      <c r="F328" s="148"/>
      <c r="G328" s="148"/>
      <c r="H328" s="148"/>
      <c r="I328" s="148"/>
      <c r="J328" s="148"/>
      <c r="K328" s="148"/>
      <c r="L328" s="148"/>
      <c r="M328" s="148"/>
      <c r="N328" s="148"/>
      <c r="O328" s="148"/>
    </row>
    <row r="329" spans="1:15" ht="14.25" x14ac:dyDescent="0.2">
      <c r="A329" s="148"/>
      <c r="B329" s="148"/>
      <c r="C329" s="148"/>
      <c r="D329" s="148"/>
      <c r="E329" s="148"/>
      <c r="F329" s="148"/>
      <c r="G329" s="148"/>
      <c r="H329" s="148"/>
      <c r="I329" s="148"/>
      <c r="J329" s="148"/>
      <c r="K329" s="148"/>
      <c r="L329" s="148"/>
      <c r="M329" s="148"/>
      <c r="N329" s="148"/>
      <c r="O329" s="148"/>
    </row>
    <row r="330" spans="1:15" ht="15.75" x14ac:dyDescent="0.2">
      <c r="A330" s="438" t="s">
        <v>309</v>
      </c>
      <c r="B330" s="438"/>
      <c r="C330" s="438"/>
      <c r="D330" s="438"/>
      <c r="E330" s="438"/>
      <c r="F330" s="438"/>
      <c r="G330" s="438"/>
      <c r="H330" s="438"/>
      <c r="I330" s="438"/>
      <c r="J330" s="438"/>
      <c r="K330" s="438"/>
      <c r="L330" s="438"/>
      <c r="M330" s="438"/>
      <c r="N330" s="438"/>
      <c r="O330" s="148"/>
    </row>
    <row r="331" spans="1:15" ht="14.25" x14ac:dyDescent="0.2">
      <c r="A331" s="69"/>
      <c r="B331" s="69"/>
      <c r="C331" s="69"/>
      <c r="D331" s="69"/>
      <c r="E331" s="69"/>
      <c r="F331" s="69"/>
      <c r="G331" s="69"/>
      <c r="H331" s="69"/>
      <c r="I331" s="69"/>
      <c r="J331" s="69"/>
      <c r="K331" s="69"/>
      <c r="L331" s="69"/>
      <c r="M331" s="69"/>
      <c r="N331" s="69"/>
      <c r="O331" s="148"/>
    </row>
    <row r="332" spans="1:15" ht="14.25" x14ac:dyDescent="0.2">
      <c r="A332" s="158" t="s">
        <v>628</v>
      </c>
      <c r="B332" s="69"/>
      <c r="C332" s="69"/>
      <c r="D332" s="69"/>
      <c r="E332" s="69"/>
      <c r="F332" s="69"/>
      <c r="G332" s="69"/>
      <c r="H332" s="69"/>
      <c r="I332" s="69"/>
      <c r="J332" s="69"/>
      <c r="K332" s="69"/>
      <c r="L332" s="69"/>
      <c r="M332" s="69"/>
      <c r="N332" s="69"/>
      <c r="O332" s="148"/>
    </row>
    <row r="333" spans="1:15" ht="14.25" x14ac:dyDescent="0.2">
      <c r="A333" s="151"/>
      <c r="B333" s="151"/>
      <c r="C333" s="151"/>
      <c r="D333" s="151"/>
      <c r="E333" s="151"/>
      <c r="F333" s="151"/>
      <c r="G333" s="151"/>
      <c r="H333" s="151"/>
      <c r="I333" s="151"/>
      <c r="J333" s="151"/>
      <c r="K333" s="151"/>
      <c r="L333" s="151"/>
      <c r="M333" s="151"/>
      <c r="N333" s="151"/>
      <c r="O333" s="148"/>
    </row>
    <row r="334" spans="1:15" ht="34.5" customHeight="1" thickBot="1" x14ac:dyDescent="0.25">
      <c r="A334" s="146"/>
      <c r="B334" s="570" t="s">
        <v>629</v>
      </c>
      <c r="C334" s="571"/>
      <c r="D334" s="435" t="s">
        <v>423</v>
      </c>
      <c r="E334" s="419"/>
      <c r="F334" s="570" t="s">
        <v>630</v>
      </c>
      <c r="G334" s="572"/>
      <c r="H334" s="570" t="s">
        <v>458</v>
      </c>
      <c r="I334" s="572"/>
      <c r="J334" s="419" t="s">
        <v>421</v>
      </c>
      <c r="K334" s="419"/>
    </row>
    <row r="335" spans="1:15" ht="30" customHeight="1" thickTop="1" thickBot="1" x14ac:dyDescent="0.25">
      <c r="A335" s="146"/>
      <c r="B335" s="560" t="str">
        <f>IF('Fiche 3-1'!B426&lt;&gt;"",'Fiche 3-1'!B426,"")</f>
        <v/>
      </c>
      <c r="C335" s="560"/>
      <c r="D335" s="560" t="str">
        <f>IF('Fiche 3-1'!D426&lt;&gt;"",'Fiche 3-1'!D426,"")</f>
        <v/>
      </c>
      <c r="E335" s="560"/>
      <c r="F335" s="560" t="str">
        <f>IF('Fiche 3-1'!F426&lt;&gt;"",'Fiche 3-1'!F426,"")</f>
        <v/>
      </c>
      <c r="G335" s="560"/>
      <c r="H335" s="460"/>
      <c r="I335" s="461"/>
      <c r="J335" s="418"/>
      <c r="K335" s="418"/>
    </row>
    <row r="336" spans="1:15" ht="30" customHeight="1" thickTop="1" thickBot="1" x14ac:dyDescent="0.25">
      <c r="A336" s="146"/>
      <c r="B336" s="560" t="str">
        <f>IF('Fiche 3-1'!B427&lt;&gt;"",'Fiche 3-1'!B427,"")</f>
        <v/>
      </c>
      <c r="C336" s="560"/>
      <c r="D336" s="560" t="str">
        <f>IF('Fiche 3-1'!D427&lt;&gt;"",'Fiche 3-1'!D427,"")</f>
        <v/>
      </c>
      <c r="E336" s="560"/>
      <c r="F336" s="560" t="str">
        <f>IF('Fiche 3-1'!F427&lt;&gt;"",'Fiche 3-1'!F427,"")</f>
        <v/>
      </c>
      <c r="G336" s="560"/>
      <c r="H336" s="460"/>
      <c r="I336" s="461"/>
      <c r="J336" s="460"/>
      <c r="K336" s="461"/>
      <c r="L336" s="558"/>
      <c r="M336" s="559"/>
    </row>
    <row r="337" spans="1:15" ht="30" customHeight="1" thickTop="1" thickBot="1" x14ac:dyDescent="0.25">
      <c r="A337" s="146"/>
      <c r="B337" s="560" t="str">
        <f>IF('Fiche 3-1'!B428&lt;&gt;"",'Fiche 3-1'!B428,"")</f>
        <v/>
      </c>
      <c r="C337" s="560"/>
      <c r="D337" s="560" t="str">
        <f>IF('Fiche 3-1'!D428&lt;&gt;"",'Fiche 3-1'!D428,"")</f>
        <v/>
      </c>
      <c r="E337" s="560"/>
      <c r="F337" s="560" t="str">
        <f>IF('Fiche 3-1'!F428&lt;&gt;"",'Fiche 3-1'!F428,"")</f>
        <v/>
      </c>
      <c r="G337" s="560"/>
      <c r="H337" s="460"/>
      <c r="I337" s="461"/>
      <c r="J337" s="460"/>
      <c r="K337" s="461"/>
      <c r="L337" s="558"/>
      <c r="M337" s="559"/>
    </row>
    <row r="338" spans="1:15" ht="30" customHeight="1" thickTop="1" thickBot="1" x14ac:dyDescent="0.25">
      <c r="A338" s="146"/>
      <c r="B338" s="560" t="str">
        <f>IF('Fiche 3-1'!B429&lt;&gt;"",'Fiche 3-1'!B429,"")</f>
        <v/>
      </c>
      <c r="C338" s="560"/>
      <c r="D338" s="560" t="str">
        <f>IF('Fiche 3-1'!D429&lt;&gt;"",'Fiche 3-1'!D429,"")</f>
        <v/>
      </c>
      <c r="E338" s="560"/>
      <c r="F338" s="560" t="str">
        <f>IF('Fiche 3-1'!F429&lt;&gt;"",'Fiche 3-1'!F429,"")</f>
        <v/>
      </c>
      <c r="G338" s="560"/>
      <c r="H338" s="460"/>
      <c r="I338" s="461"/>
      <c r="J338" s="460"/>
      <c r="K338" s="461"/>
      <c r="L338" s="558"/>
      <c r="M338" s="559"/>
    </row>
    <row r="339" spans="1:15" ht="30" customHeight="1" thickTop="1" thickBot="1" x14ac:dyDescent="0.25">
      <c r="A339" s="146"/>
      <c r="B339" s="560" t="str">
        <f>IF('Fiche 3-1'!B430&lt;&gt;"",'Fiche 3-1'!B430,"")</f>
        <v/>
      </c>
      <c r="C339" s="560"/>
      <c r="D339" s="560" t="str">
        <f>IF('Fiche 3-1'!D430&lt;&gt;"",'Fiche 3-1'!D430,"")</f>
        <v/>
      </c>
      <c r="E339" s="560"/>
      <c r="F339" s="560" t="str">
        <f>IF('Fiche 3-1'!F430&lt;&gt;"",'Fiche 3-1'!F430,"")</f>
        <v/>
      </c>
      <c r="G339" s="560"/>
      <c r="H339" s="460"/>
      <c r="I339" s="461"/>
      <c r="J339" s="460"/>
      <c r="K339" s="461"/>
      <c r="L339" s="558"/>
      <c r="M339" s="559"/>
    </row>
    <row r="340" spans="1:15" ht="13.5" thickTop="1" x14ac:dyDescent="0.2">
      <c r="A340" s="146"/>
      <c r="B340" s="146"/>
      <c r="C340" s="146"/>
      <c r="D340" s="146"/>
      <c r="E340" s="146"/>
      <c r="F340" s="146"/>
      <c r="G340" s="146"/>
      <c r="H340" s="146"/>
      <c r="I340" s="146"/>
      <c r="J340" s="146"/>
      <c r="K340" s="146"/>
      <c r="L340" s="146"/>
      <c r="M340" s="146"/>
      <c r="N340" s="146"/>
    </row>
    <row r="341" spans="1:15" x14ac:dyDescent="0.2">
      <c r="A341" s="272" t="s">
        <v>311</v>
      </c>
      <c r="B341" s="146"/>
      <c r="C341" s="146"/>
      <c r="D341" s="146"/>
      <c r="E341" s="146"/>
      <c r="F341" s="146"/>
      <c r="G341" s="146"/>
      <c r="H341" s="146"/>
      <c r="I341" s="146"/>
      <c r="J341" s="146"/>
      <c r="K341" s="146"/>
      <c r="L341" s="146"/>
      <c r="M341" s="146"/>
      <c r="N341" s="146"/>
    </row>
    <row r="342" spans="1:15" x14ac:dyDescent="0.2">
      <c r="A342" s="170" t="s">
        <v>631</v>
      </c>
      <c r="B342" s="146"/>
      <c r="C342" s="146"/>
      <c r="D342" s="146"/>
      <c r="E342" s="146"/>
      <c r="F342" s="146"/>
      <c r="G342" s="146"/>
      <c r="H342" s="146"/>
      <c r="I342" s="146"/>
      <c r="J342" s="146"/>
      <c r="K342" s="146"/>
      <c r="L342" s="146"/>
      <c r="M342" s="146"/>
      <c r="N342" s="146"/>
    </row>
    <row r="343" spans="1:15" x14ac:dyDescent="0.2">
      <c r="A343" s="146"/>
      <c r="B343" s="146"/>
      <c r="C343" s="146"/>
      <c r="D343" s="146"/>
      <c r="E343" s="146"/>
      <c r="F343" s="146"/>
      <c r="G343" s="146"/>
      <c r="H343" s="146"/>
      <c r="I343" s="146"/>
      <c r="J343" s="146"/>
      <c r="K343" s="146"/>
      <c r="L343" s="146"/>
      <c r="M343" s="146"/>
      <c r="N343" s="146"/>
    </row>
    <row r="344" spans="1:15" ht="32.25" customHeight="1" thickBot="1" x14ac:dyDescent="0.25">
      <c r="A344" s="146"/>
      <c r="B344" s="419" t="s">
        <v>632</v>
      </c>
      <c r="C344" s="419"/>
      <c r="D344" s="419"/>
      <c r="E344" s="419"/>
      <c r="F344" s="419"/>
      <c r="G344" s="604" t="s">
        <v>633</v>
      </c>
      <c r="H344" s="604"/>
      <c r="I344" s="604"/>
      <c r="J344" s="604"/>
      <c r="K344" s="604"/>
      <c r="L344" s="146"/>
      <c r="M344" s="146"/>
      <c r="N344" s="146"/>
    </row>
    <row r="345" spans="1:15" ht="112.5" customHeight="1" thickTop="1" thickBot="1" x14ac:dyDescent="0.25">
      <c r="A345" s="146"/>
      <c r="B345" s="605"/>
      <c r="C345" s="606"/>
      <c r="D345" s="606"/>
      <c r="E345" s="606"/>
      <c r="F345" s="607"/>
      <c r="G345" s="605"/>
      <c r="H345" s="606"/>
      <c r="I345" s="606"/>
      <c r="J345" s="606"/>
      <c r="K345" s="607"/>
      <c r="L345" s="146"/>
      <c r="M345" s="146"/>
      <c r="N345" s="146"/>
    </row>
    <row r="346" spans="1:15" ht="13.5" thickTop="1" x14ac:dyDescent="0.2">
      <c r="A346" s="146"/>
      <c r="B346" s="146"/>
      <c r="C346" s="146"/>
      <c r="D346" s="146"/>
      <c r="E346" s="146"/>
      <c r="F346" s="146"/>
      <c r="G346" s="146"/>
      <c r="H346" s="146"/>
      <c r="I346" s="146"/>
      <c r="J346" s="146"/>
      <c r="K346" s="146"/>
      <c r="L346" s="146"/>
      <c r="M346" s="146"/>
      <c r="N346" s="146"/>
    </row>
    <row r="347" spans="1:15" ht="14.25" x14ac:dyDescent="0.2">
      <c r="A347" s="148"/>
      <c r="B347" s="148"/>
      <c r="C347" s="148"/>
      <c r="D347" s="148"/>
      <c r="E347" s="148"/>
      <c r="F347" s="148"/>
      <c r="G347" s="148"/>
      <c r="H347" s="148"/>
      <c r="I347" s="148"/>
      <c r="J347" s="148"/>
      <c r="K347" s="148"/>
      <c r="L347" s="148"/>
      <c r="M347" s="148"/>
      <c r="N347" s="148"/>
      <c r="O347" s="148"/>
    </row>
    <row r="348" spans="1:15" ht="15.75" x14ac:dyDescent="0.2">
      <c r="A348" s="438" t="s">
        <v>170</v>
      </c>
      <c r="B348" s="438"/>
      <c r="C348" s="438"/>
      <c r="D348" s="438"/>
      <c r="E348" s="438"/>
      <c r="F348" s="438"/>
      <c r="G348" s="438"/>
      <c r="H348" s="438"/>
      <c r="I348" s="438"/>
      <c r="J348" s="438"/>
      <c r="K348" s="438"/>
      <c r="L348" s="438"/>
      <c r="M348" s="438"/>
      <c r="N348" s="438"/>
    </row>
    <row r="349" spans="1:15" ht="13.5" thickBot="1" x14ac:dyDescent="0.25"/>
    <row r="350" spans="1:15" ht="50.1" customHeight="1" thickTop="1" x14ac:dyDescent="0.2">
      <c r="A350" s="421"/>
      <c r="B350" s="422"/>
      <c r="C350" s="422"/>
      <c r="D350" s="422"/>
      <c r="E350" s="422"/>
      <c r="F350" s="422"/>
      <c r="G350" s="422"/>
      <c r="H350" s="422"/>
      <c r="I350" s="422"/>
      <c r="J350" s="422"/>
      <c r="K350" s="422"/>
      <c r="L350" s="422"/>
      <c r="M350" s="422"/>
      <c r="N350" s="423"/>
    </row>
    <row r="351" spans="1:15" ht="50.1" customHeight="1" x14ac:dyDescent="0.2">
      <c r="A351" s="424"/>
      <c r="B351" s="425"/>
      <c r="C351" s="425"/>
      <c r="D351" s="425"/>
      <c r="E351" s="425"/>
      <c r="F351" s="425"/>
      <c r="G351" s="425"/>
      <c r="H351" s="425"/>
      <c r="I351" s="425"/>
      <c r="J351" s="425"/>
      <c r="K351" s="425"/>
      <c r="L351" s="425"/>
      <c r="M351" s="425"/>
      <c r="N351" s="426"/>
    </row>
    <row r="352" spans="1:15" ht="50.1" customHeight="1" thickBot="1" x14ac:dyDescent="0.25">
      <c r="A352" s="427"/>
      <c r="B352" s="428"/>
      <c r="C352" s="428"/>
      <c r="D352" s="428"/>
      <c r="E352" s="428"/>
      <c r="F352" s="428"/>
      <c r="G352" s="428"/>
      <c r="H352" s="428"/>
      <c r="I352" s="428"/>
      <c r="J352" s="428"/>
      <c r="K352" s="428"/>
      <c r="L352" s="428"/>
      <c r="M352" s="428"/>
      <c r="N352" s="429"/>
    </row>
    <row r="353" ht="13.5" thickTop="1" x14ac:dyDescent="0.2"/>
  </sheetData>
  <sheetProtection password="D868" sheet="1" objects="1" scenarios="1" formatColumns="0" formatRows="0"/>
  <mergeCells count="246">
    <mergeCell ref="B344:F344"/>
    <mergeCell ref="G344:K344"/>
    <mergeCell ref="B345:F345"/>
    <mergeCell ref="G345:K345"/>
    <mergeCell ref="A348:N348"/>
    <mergeCell ref="A350:N352"/>
    <mergeCell ref="B339:C339"/>
    <mergeCell ref="D339:E339"/>
    <mergeCell ref="F339:G339"/>
    <mergeCell ref="H339:I339"/>
    <mergeCell ref="J339:K339"/>
    <mergeCell ref="L339:M339"/>
    <mergeCell ref="B338:C338"/>
    <mergeCell ref="D338:E338"/>
    <mergeCell ref="F338:G338"/>
    <mergeCell ref="H338:I338"/>
    <mergeCell ref="J338:K338"/>
    <mergeCell ref="L338:M338"/>
    <mergeCell ref="L336:M336"/>
    <mergeCell ref="B337:C337"/>
    <mergeCell ref="D337:E337"/>
    <mergeCell ref="F337:G337"/>
    <mergeCell ref="H337:I337"/>
    <mergeCell ref="J337:K337"/>
    <mergeCell ref="L337:M337"/>
    <mergeCell ref="B335:C335"/>
    <mergeCell ref="D335:E335"/>
    <mergeCell ref="F335:G335"/>
    <mergeCell ref="H335:I335"/>
    <mergeCell ref="J335:K335"/>
    <mergeCell ref="B336:C336"/>
    <mergeCell ref="D336:E336"/>
    <mergeCell ref="F336:G336"/>
    <mergeCell ref="H336:I336"/>
    <mergeCell ref="J336:K336"/>
    <mergeCell ref="A317:N317"/>
    <mergeCell ref="D321:M323"/>
    <mergeCell ref="E325:M327"/>
    <mergeCell ref="A330:N330"/>
    <mergeCell ref="B334:C334"/>
    <mergeCell ref="D334:E334"/>
    <mergeCell ref="F334:G334"/>
    <mergeCell ref="H334:I334"/>
    <mergeCell ref="J334:K334"/>
    <mergeCell ref="D275:M280"/>
    <mergeCell ref="A286:N286"/>
    <mergeCell ref="D290:M295"/>
    <mergeCell ref="D300:M305"/>
    <mergeCell ref="A308:N308"/>
    <mergeCell ref="D312:M314"/>
    <mergeCell ref="D257:E257"/>
    <mergeCell ref="F257:G257"/>
    <mergeCell ref="H257:I257"/>
    <mergeCell ref="J257:K257"/>
    <mergeCell ref="A262:N262"/>
    <mergeCell ref="D266:M271"/>
    <mergeCell ref="D255:E255"/>
    <mergeCell ref="F255:G255"/>
    <mergeCell ref="H255:I255"/>
    <mergeCell ref="J255:K255"/>
    <mergeCell ref="D256:E256"/>
    <mergeCell ref="F256:G256"/>
    <mergeCell ref="H256:I256"/>
    <mergeCell ref="J256:K256"/>
    <mergeCell ref="B250:C250"/>
    <mergeCell ref="D250:E250"/>
    <mergeCell ref="F250:G250"/>
    <mergeCell ref="H250:I250"/>
    <mergeCell ref="J250:K250"/>
    <mergeCell ref="D254:E254"/>
    <mergeCell ref="F254:G254"/>
    <mergeCell ref="H254:I254"/>
    <mergeCell ref="J254:K254"/>
    <mergeCell ref="B248:C248"/>
    <mergeCell ref="D248:E248"/>
    <mergeCell ref="F248:G248"/>
    <mergeCell ref="H248:I248"/>
    <mergeCell ref="J248:K248"/>
    <mergeCell ref="B249:C249"/>
    <mergeCell ref="D249:E249"/>
    <mergeCell ref="F249:G249"/>
    <mergeCell ref="H249:I249"/>
    <mergeCell ref="J249:K249"/>
    <mergeCell ref="B227:N229"/>
    <mergeCell ref="B234:N236"/>
    <mergeCell ref="B241:N243"/>
    <mergeCell ref="D247:E247"/>
    <mergeCell ref="F247:G247"/>
    <mergeCell ref="H247:I247"/>
    <mergeCell ref="J247:K247"/>
    <mergeCell ref="D213:E213"/>
    <mergeCell ref="F213:G213"/>
    <mergeCell ref="H213:I213"/>
    <mergeCell ref="J213:K213"/>
    <mergeCell ref="D219:M219"/>
    <mergeCell ref="B222:N222"/>
    <mergeCell ref="D211:E211"/>
    <mergeCell ref="F211:G211"/>
    <mergeCell ref="H211:I211"/>
    <mergeCell ref="J211:K211"/>
    <mergeCell ref="D212:E212"/>
    <mergeCell ref="F212:G212"/>
    <mergeCell ref="H212:I212"/>
    <mergeCell ref="J212:K212"/>
    <mergeCell ref="B206:C206"/>
    <mergeCell ref="D206:E206"/>
    <mergeCell ref="F206:G206"/>
    <mergeCell ref="H206:I206"/>
    <mergeCell ref="J206:K206"/>
    <mergeCell ref="D210:E210"/>
    <mergeCell ref="F210:G210"/>
    <mergeCell ref="H210:I210"/>
    <mergeCell ref="J210:K210"/>
    <mergeCell ref="B204:C204"/>
    <mergeCell ref="D204:E204"/>
    <mergeCell ref="F204:G204"/>
    <mergeCell ref="H204:I204"/>
    <mergeCell ref="J204:K204"/>
    <mergeCell ref="B205:C205"/>
    <mergeCell ref="D205:E205"/>
    <mergeCell ref="F205:G205"/>
    <mergeCell ref="H205:I205"/>
    <mergeCell ref="J205:K205"/>
    <mergeCell ref="B178:N178"/>
    <mergeCell ref="B183:N185"/>
    <mergeCell ref="B190:N192"/>
    <mergeCell ref="B197:N199"/>
    <mergeCell ref="D203:E203"/>
    <mergeCell ref="F203:G203"/>
    <mergeCell ref="H203:I203"/>
    <mergeCell ref="J203:K203"/>
    <mergeCell ref="B169:C169"/>
    <mergeCell ref="D169:E169"/>
    <mergeCell ref="F169:G169"/>
    <mergeCell ref="H169:I169"/>
    <mergeCell ref="J169:K169"/>
    <mergeCell ref="D175:M175"/>
    <mergeCell ref="B167:C167"/>
    <mergeCell ref="D167:E167"/>
    <mergeCell ref="F167:G167"/>
    <mergeCell ref="H167:I167"/>
    <mergeCell ref="J167:K167"/>
    <mergeCell ref="B168:C168"/>
    <mergeCell ref="D168:E168"/>
    <mergeCell ref="F168:G168"/>
    <mergeCell ref="H168:I168"/>
    <mergeCell ref="J168:K168"/>
    <mergeCell ref="B162:C162"/>
    <mergeCell ref="D162:E162"/>
    <mergeCell ref="F162:G162"/>
    <mergeCell ref="H162:I162"/>
    <mergeCell ref="J162:K162"/>
    <mergeCell ref="D166:E166"/>
    <mergeCell ref="F166:G166"/>
    <mergeCell ref="H166:I166"/>
    <mergeCell ref="J166:K166"/>
    <mergeCell ref="B160:C160"/>
    <mergeCell ref="D160:E160"/>
    <mergeCell ref="F160:G160"/>
    <mergeCell ref="H160:I160"/>
    <mergeCell ref="J160:K160"/>
    <mergeCell ref="B161:C161"/>
    <mergeCell ref="D161:E161"/>
    <mergeCell ref="F161:G161"/>
    <mergeCell ref="H161:I161"/>
    <mergeCell ref="J161:K161"/>
    <mergeCell ref="B139:N141"/>
    <mergeCell ref="B146:N148"/>
    <mergeCell ref="B153:N155"/>
    <mergeCell ref="D159:E159"/>
    <mergeCell ref="F159:G159"/>
    <mergeCell ref="H159:I159"/>
    <mergeCell ref="J159:K159"/>
    <mergeCell ref="D124:E124"/>
    <mergeCell ref="F124:G124"/>
    <mergeCell ref="H124:I124"/>
    <mergeCell ref="J124:K124"/>
    <mergeCell ref="D130:M130"/>
    <mergeCell ref="B133:N133"/>
    <mergeCell ref="D122:E122"/>
    <mergeCell ref="F122:G122"/>
    <mergeCell ref="H122:I122"/>
    <mergeCell ref="J122:K122"/>
    <mergeCell ref="D123:E123"/>
    <mergeCell ref="F123:G123"/>
    <mergeCell ref="H123:I123"/>
    <mergeCell ref="J123:K123"/>
    <mergeCell ref="B117:C117"/>
    <mergeCell ref="D117:E117"/>
    <mergeCell ref="F117:G117"/>
    <mergeCell ref="H117:I117"/>
    <mergeCell ref="J117:K117"/>
    <mergeCell ref="D121:E121"/>
    <mergeCell ref="F121:G121"/>
    <mergeCell ref="H121:I121"/>
    <mergeCell ref="J121:K121"/>
    <mergeCell ref="B115:C115"/>
    <mergeCell ref="D115:E115"/>
    <mergeCell ref="F115:G115"/>
    <mergeCell ref="H115:I115"/>
    <mergeCell ref="J115:K115"/>
    <mergeCell ref="B116:C116"/>
    <mergeCell ref="D116:E116"/>
    <mergeCell ref="F116:G116"/>
    <mergeCell ref="H116:I116"/>
    <mergeCell ref="J116:K116"/>
    <mergeCell ref="B88:N88"/>
    <mergeCell ref="B94:N96"/>
    <mergeCell ref="B101:N103"/>
    <mergeCell ref="B108:N110"/>
    <mergeCell ref="D114:E114"/>
    <mergeCell ref="F114:G114"/>
    <mergeCell ref="H114:I114"/>
    <mergeCell ref="J114:K114"/>
    <mergeCell ref="A75:B75"/>
    <mergeCell ref="C75:M77"/>
    <mergeCell ref="E79:F79"/>
    <mergeCell ref="I79:J79"/>
    <mergeCell ref="A82:N82"/>
    <mergeCell ref="D85:M85"/>
    <mergeCell ref="E60:F60"/>
    <mergeCell ref="H60:J60"/>
    <mergeCell ref="L60:N60"/>
    <mergeCell ref="H62:N62"/>
    <mergeCell ref="A67:N67"/>
    <mergeCell ref="A69:B69"/>
    <mergeCell ref="C69:M71"/>
    <mergeCell ref="A27:N27"/>
    <mergeCell ref="B29:C29"/>
    <mergeCell ref="B32:M34"/>
    <mergeCell ref="A37:N37"/>
    <mergeCell ref="B41:M43"/>
    <mergeCell ref="B55:M56"/>
    <mergeCell ref="A12:B12"/>
    <mergeCell ref="A18:N18"/>
    <mergeCell ref="B20:D20"/>
    <mergeCell ref="G20:J20"/>
    <mergeCell ref="B22:J22"/>
    <mergeCell ref="B24:C24"/>
    <mergeCell ref="G24:J24"/>
    <mergeCell ref="A1:N1"/>
    <mergeCell ref="A2:N2"/>
    <mergeCell ref="A3:N3"/>
    <mergeCell ref="A8:B8"/>
    <mergeCell ref="D8:F8"/>
    <mergeCell ref="D10:M10"/>
  </mergeCells>
  <dataValidations count="4">
    <dataValidation type="list" allowBlank="1" showInputMessage="1" showErrorMessage="1" sqref="E264 E273">
      <formula1>"Salarié(s),Mis à disposition, Voloantaire(s), Bénévole(s), /"</formula1>
    </dataValidation>
    <dataValidation type="list" allowBlank="1" showInputMessage="1" showErrorMessage="1" sqref="L53 F53 C90 C135 H53 A216 E65">
      <formula1>"OUI,NON,/"</formula1>
    </dataValidation>
    <dataValidation type="list" allowBlank="1" showInputMessage="1" showErrorMessage="1" sqref="B29:C29">
      <formula1>"terminé, toujours en cours,reporté, annulé"</formula1>
    </dataValidation>
    <dataValidation type="list" allowBlank="1" showInputMessage="1" showErrorMessage="1" sqref="E39 F48 F50 F52 H48 H50 H52 J48 J50 L52 L50 L48 N48 N50 D58 E64 F73 D264 D273 E288 E298 G310 H319">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Feuil2!$C$3:$C$43</xm:f>
          </x14:formula1>
          <xm:sqref>E60:F60 L60:N60 H60:J60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showGridLines="0" zoomScale="90" zoomScaleNormal="90" workbookViewId="0">
      <selection activeCell="E19" sqref="E19"/>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10" width="14.7109375" style="1" customWidth="1"/>
    <col min="11" max="11" width="15.28515625" style="1" customWidth="1"/>
    <col min="12" max="15" width="11.42578125" style="1"/>
    <col min="16" max="21" width="14.7109375" style="1" customWidth="1"/>
    <col min="22" max="16384" width="11.42578125" style="1"/>
  </cols>
  <sheetData>
    <row r="1" spans="1:21" ht="31.5" customHeight="1" x14ac:dyDescent="0.2">
      <c r="A1" s="541" t="s">
        <v>576</v>
      </c>
      <c r="B1" s="542"/>
      <c r="C1" s="542"/>
      <c r="D1" s="542"/>
      <c r="E1" s="542"/>
      <c r="F1" s="542"/>
      <c r="G1" s="542"/>
      <c r="H1" s="542"/>
      <c r="I1" s="542"/>
      <c r="J1" s="542"/>
      <c r="K1" s="542"/>
      <c r="L1" s="542"/>
      <c r="M1" s="542"/>
      <c r="N1" s="542"/>
      <c r="O1" s="542"/>
      <c r="P1" s="542"/>
      <c r="Q1" s="542"/>
      <c r="R1" s="542"/>
      <c r="S1" s="542"/>
      <c r="T1" s="542"/>
      <c r="U1" s="542"/>
    </row>
    <row r="2" spans="1:21" ht="21.75" customHeight="1" x14ac:dyDescent="0.2">
      <c r="A2" s="543" t="s">
        <v>172</v>
      </c>
      <c r="B2" s="544"/>
      <c r="C2" s="544"/>
      <c r="D2" s="544"/>
      <c r="E2" s="544"/>
      <c r="F2" s="544"/>
      <c r="G2" s="544"/>
      <c r="H2" s="544"/>
      <c r="I2" s="544"/>
      <c r="J2" s="544"/>
      <c r="K2" s="544"/>
      <c r="L2" s="544"/>
      <c r="M2" s="544"/>
      <c r="N2" s="544"/>
      <c r="O2" s="544"/>
      <c r="P2" s="544"/>
      <c r="Q2" s="544"/>
      <c r="R2" s="544"/>
      <c r="S2" s="544"/>
      <c r="T2" s="544"/>
      <c r="U2" s="544"/>
    </row>
    <row r="3" spans="1:21" ht="9.9499999999999993" customHeight="1" x14ac:dyDescent="0.2">
      <c r="A3" s="2"/>
      <c r="B3" s="2"/>
      <c r="C3" s="2"/>
      <c r="D3" s="2"/>
      <c r="E3" s="2"/>
      <c r="F3" s="2"/>
      <c r="G3" s="2"/>
      <c r="H3" s="2"/>
      <c r="I3" s="2"/>
      <c r="J3" s="2"/>
      <c r="K3" s="2"/>
      <c r="L3" s="2"/>
    </row>
    <row r="4" spans="1:21" s="9" customFormat="1" ht="20.100000000000001" customHeight="1" x14ac:dyDescent="0.25">
      <c r="A4" s="3" t="s">
        <v>173</v>
      </c>
      <c r="B4" s="244" t="str">
        <f>IF('Fiche 3-1'!C24&lt;&gt;"",'Fiche 3-1'!C24,"")</f>
        <v/>
      </c>
      <c r="D4" s="3" t="s">
        <v>174</v>
      </c>
      <c r="E4" s="545" t="str">
        <f>IF('Fiche 3-1'!C34&lt;&gt;"",'Fiche 3-1'!C34,"")</f>
        <v/>
      </c>
      <c r="F4" s="546"/>
      <c r="G4" s="546"/>
      <c r="H4" s="546"/>
      <c r="I4" s="546"/>
      <c r="J4" s="546"/>
      <c r="K4" s="546"/>
      <c r="L4" s="546"/>
      <c r="M4" s="546"/>
      <c r="N4" s="546"/>
      <c r="O4" s="546"/>
      <c r="P4" s="546"/>
      <c r="Q4" s="546"/>
      <c r="R4" s="547"/>
    </row>
    <row r="5" spans="1:21" ht="14.25" x14ac:dyDescent="0.2">
      <c r="A5" s="2"/>
      <c r="B5" s="2"/>
      <c r="C5" s="2"/>
      <c r="D5" s="2"/>
      <c r="E5" s="2" t="str">
        <f>IF('Fiche 3-1'!C34:N34&lt;&gt;"",'Fiche 3-1'!C34:N34,"")</f>
        <v/>
      </c>
      <c r="F5" s="2"/>
      <c r="G5" s="2"/>
      <c r="H5" s="2"/>
      <c r="I5" s="2"/>
      <c r="J5" s="2"/>
      <c r="K5" s="2"/>
      <c r="L5" s="2"/>
    </row>
    <row r="6" spans="1:21" ht="14.25" x14ac:dyDescent="0.2">
      <c r="A6" s="2"/>
      <c r="B6" s="2"/>
      <c r="C6" s="2"/>
      <c r="D6" s="2"/>
      <c r="E6" s="2"/>
      <c r="F6" s="2"/>
      <c r="G6" s="2"/>
      <c r="H6" s="2"/>
      <c r="I6" s="2"/>
      <c r="J6" s="2"/>
      <c r="K6" s="2"/>
      <c r="L6" s="2"/>
    </row>
    <row r="7" spans="1:21" ht="24.75" customHeight="1" x14ac:dyDescent="0.2">
      <c r="A7" s="2"/>
      <c r="B7" s="2"/>
      <c r="C7" s="2"/>
      <c r="D7" s="2"/>
      <c r="E7" s="609">
        <v>2018</v>
      </c>
      <c r="F7" s="610"/>
      <c r="G7" s="611">
        <v>2019</v>
      </c>
      <c r="H7" s="612"/>
      <c r="I7" s="613">
        <v>2020</v>
      </c>
      <c r="J7" s="614"/>
      <c r="K7" s="2"/>
      <c r="L7" s="2"/>
      <c r="P7" s="609">
        <v>2018</v>
      </c>
      <c r="Q7" s="610"/>
      <c r="R7" s="611">
        <v>2019</v>
      </c>
      <c r="S7" s="612"/>
      <c r="T7" s="613">
        <v>2020</v>
      </c>
      <c r="U7" s="614"/>
    </row>
    <row r="8" spans="1:21" ht="24" customHeight="1" x14ac:dyDescent="0.2">
      <c r="A8" s="528" t="s">
        <v>176</v>
      </c>
      <c r="B8" s="528"/>
      <c r="C8" s="528"/>
      <c r="D8" s="528"/>
      <c r="E8" s="316" t="s">
        <v>577</v>
      </c>
      <c r="F8" s="316" t="s">
        <v>578</v>
      </c>
      <c r="G8" s="318" t="s">
        <v>577</v>
      </c>
      <c r="H8" s="318" t="s">
        <v>578</v>
      </c>
      <c r="I8" s="317" t="s">
        <v>577</v>
      </c>
      <c r="J8" s="317" t="s">
        <v>578</v>
      </c>
      <c r="K8" s="528" t="s">
        <v>178</v>
      </c>
      <c r="L8" s="528"/>
      <c r="M8" s="528"/>
      <c r="N8" s="528"/>
      <c r="O8" s="528"/>
      <c r="P8" s="316" t="s">
        <v>577</v>
      </c>
      <c r="Q8" s="316" t="s">
        <v>578</v>
      </c>
      <c r="R8" s="318" t="s">
        <v>577</v>
      </c>
      <c r="S8" s="318" t="s">
        <v>578</v>
      </c>
      <c r="T8" s="317" t="s">
        <v>577</v>
      </c>
      <c r="U8" s="341" t="s">
        <v>578</v>
      </c>
    </row>
    <row r="9" spans="1:21" ht="29.25" customHeight="1" x14ac:dyDescent="0.2">
      <c r="A9" s="516" t="s">
        <v>179</v>
      </c>
      <c r="B9" s="548"/>
      <c r="C9" s="548"/>
      <c r="D9" s="548"/>
      <c r="E9" s="548"/>
      <c r="F9" s="548"/>
      <c r="G9" s="548"/>
      <c r="H9" s="548"/>
      <c r="I9" s="548"/>
      <c r="J9" s="549"/>
      <c r="K9" s="516" t="s">
        <v>211</v>
      </c>
      <c r="L9" s="548"/>
      <c r="M9" s="548"/>
      <c r="N9" s="548"/>
      <c r="O9" s="548"/>
      <c r="P9" s="548"/>
      <c r="Q9" s="548"/>
      <c r="R9" s="548"/>
      <c r="S9" s="548"/>
      <c r="T9" s="548"/>
      <c r="U9" s="549"/>
    </row>
    <row r="10" spans="1:21" ht="35.1" customHeight="1" x14ac:dyDescent="0.2">
      <c r="A10" s="35" t="s">
        <v>180</v>
      </c>
      <c r="B10" s="14"/>
      <c r="C10" s="14"/>
      <c r="D10" s="15"/>
      <c r="E10" s="286">
        <f>+'Fiche 3-2'!E9</f>
        <v>0</v>
      </c>
      <c r="F10" s="286">
        <f>SUM(F11:F13)</f>
        <v>0</v>
      </c>
      <c r="G10" s="286">
        <f>+'Fiche 3-2'!F9</f>
        <v>0</v>
      </c>
      <c r="H10" s="286">
        <f>SUM(H11:H13)</f>
        <v>0</v>
      </c>
      <c r="I10" s="286">
        <f>+'Fiche 3-2'!G9</f>
        <v>0</v>
      </c>
      <c r="J10" s="286">
        <f>SUM(J11:J13)</f>
        <v>0</v>
      </c>
      <c r="K10" s="530" t="s">
        <v>212</v>
      </c>
      <c r="L10" s="530"/>
      <c r="M10" s="530"/>
      <c r="N10" s="530"/>
      <c r="O10" s="530"/>
      <c r="P10" s="286">
        <f>+'Fiche 3-2'!M9</f>
        <v>0</v>
      </c>
      <c r="Q10" s="325">
        <v>0</v>
      </c>
      <c r="R10" s="286">
        <f>+'Fiche 3-2'!N9</f>
        <v>0</v>
      </c>
      <c r="S10" s="325">
        <v>0</v>
      </c>
      <c r="T10" s="286">
        <f>+'Fiche 3-2'!O9</f>
        <v>0</v>
      </c>
      <c r="U10" s="325">
        <v>0</v>
      </c>
    </row>
    <row r="11" spans="1:21" ht="21.95" customHeight="1" x14ac:dyDescent="0.2">
      <c r="A11" s="290" t="s">
        <v>210</v>
      </c>
      <c r="B11" s="14"/>
      <c r="C11" s="14"/>
      <c r="D11" s="15"/>
      <c r="E11" s="324">
        <f>+'Fiche 3-2'!E10</f>
        <v>0</v>
      </c>
      <c r="F11" s="284"/>
      <c r="G11" s="324">
        <f>+'Fiche 3-2'!F10</f>
        <v>0</v>
      </c>
      <c r="H11" s="284"/>
      <c r="I11" s="324">
        <f>+'Fiche 3-2'!G10</f>
        <v>0</v>
      </c>
      <c r="J11" s="284"/>
      <c r="K11" s="262"/>
      <c r="L11" s="262"/>
      <c r="M11" s="262"/>
      <c r="N11" s="262"/>
      <c r="O11" s="262"/>
      <c r="P11" s="262"/>
      <c r="Q11" s="262"/>
      <c r="R11" s="262"/>
      <c r="S11" s="262"/>
      <c r="T11" s="262"/>
      <c r="U11" s="262"/>
    </row>
    <row r="12" spans="1:21" ht="21.95" customHeight="1" x14ac:dyDescent="0.2">
      <c r="A12" s="290" t="s">
        <v>181</v>
      </c>
      <c r="B12" s="14"/>
      <c r="C12" s="14"/>
      <c r="D12" s="15"/>
      <c r="E12" s="324">
        <f>+'Fiche 3-2'!E11</f>
        <v>0</v>
      </c>
      <c r="F12" s="284"/>
      <c r="G12" s="324">
        <f>+'Fiche 3-2'!F11</f>
        <v>0</v>
      </c>
      <c r="H12" s="284"/>
      <c r="I12" s="324">
        <f>+'Fiche 3-2'!G11</f>
        <v>0</v>
      </c>
      <c r="J12" s="284"/>
      <c r="K12" s="319" t="s">
        <v>520</v>
      </c>
      <c r="L12" s="14"/>
      <c r="M12" s="14"/>
      <c r="N12" s="14"/>
      <c r="O12" s="14"/>
      <c r="P12" s="286">
        <f>+'Fiche 3-2'!M11</f>
        <v>0</v>
      </c>
      <c r="Q12" s="326">
        <f>SUM(Q13:Q32)</f>
        <v>0</v>
      </c>
      <c r="R12" s="286">
        <f>+'Fiche 3-2'!N11</f>
        <v>0</v>
      </c>
      <c r="S12" s="326">
        <f>SUM(S13:S32)</f>
        <v>0</v>
      </c>
      <c r="T12" s="286">
        <f>+'Fiche 3-2'!O11</f>
        <v>0</v>
      </c>
      <c r="U12" s="326">
        <f>SUM(U13:U32)</f>
        <v>0</v>
      </c>
    </row>
    <row r="13" spans="1:21" ht="21.95" customHeight="1" x14ac:dyDescent="0.2">
      <c r="A13" s="290" t="s">
        <v>182</v>
      </c>
      <c r="B13" s="14"/>
      <c r="C13" s="14"/>
      <c r="D13" s="15"/>
      <c r="E13" s="324">
        <f>+'Fiche 3-2'!E12</f>
        <v>0</v>
      </c>
      <c r="F13" s="284"/>
      <c r="G13" s="324">
        <f>+'Fiche 3-2'!F12</f>
        <v>0</v>
      </c>
      <c r="H13" s="284"/>
      <c r="I13" s="324">
        <f>+'Fiche 3-2'!G12</f>
        <v>0</v>
      </c>
      <c r="J13" s="284"/>
      <c r="K13" s="14" t="s">
        <v>213</v>
      </c>
      <c r="L13" s="14"/>
      <c r="M13" s="14"/>
      <c r="N13" s="14"/>
      <c r="O13" s="14"/>
      <c r="P13" s="112">
        <f>+'Fiche 3-2'!M12</f>
        <v>0</v>
      </c>
      <c r="Q13" s="284"/>
      <c r="R13" s="112">
        <f>+'Fiche 3-2'!N12</f>
        <v>0</v>
      </c>
      <c r="S13" s="284"/>
      <c r="T13" s="112">
        <f>+'Fiche 3-2'!O12</f>
        <v>0</v>
      </c>
      <c r="U13" s="284"/>
    </row>
    <row r="14" spans="1:21" ht="35.1" customHeight="1" x14ac:dyDescent="0.2">
      <c r="A14" s="35" t="s">
        <v>183</v>
      </c>
      <c r="B14" s="14"/>
      <c r="C14" s="14"/>
      <c r="D14" s="15"/>
      <c r="E14" s="324">
        <f>+'Fiche 3-2'!E13</f>
        <v>0</v>
      </c>
      <c r="F14" s="286">
        <f>SUM(F15:F19)</f>
        <v>0</v>
      </c>
      <c r="G14" s="324">
        <f>+'Fiche 3-2'!F13</f>
        <v>0</v>
      </c>
      <c r="H14" s="286">
        <f>SUM(H15:H19)</f>
        <v>0</v>
      </c>
      <c r="I14" s="324">
        <f>+'Fiche 3-2'!G13</f>
        <v>0</v>
      </c>
      <c r="J14" s="286">
        <f>SUM(J15:J19)</f>
        <v>0</v>
      </c>
      <c r="K14" s="523"/>
      <c r="L14" s="523"/>
      <c r="M14" s="523"/>
      <c r="N14" s="523"/>
      <c r="O14" s="524"/>
      <c r="P14" s="112">
        <f>+'Fiche 3-2'!M13</f>
        <v>0</v>
      </c>
      <c r="Q14" s="325"/>
      <c r="R14" s="112">
        <f>+'Fiche 3-2'!N13</f>
        <v>0</v>
      </c>
      <c r="S14" s="325"/>
      <c r="T14" s="112">
        <f>+'Fiche 3-2'!O13</f>
        <v>0</v>
      </c>
      <c r="U14" s="325"/>
    </row>
    <row r="15" spans="1:21" ht="21.95" customHeight="1" x14ac:dyDescent="0.25">
      <c r="A15" s="290" t="s">
        <v>184</v>
      </c>
      <c r="B15" s="14"/>
      <c r="C15" s="14"/>
      <c r="D15" s="15"/>
      <c r="E15" s="324">
        <f>+'Fiche 3-2'!E14</f>
        <v>0</v>
      </c>
      <c r="F15" s="284"/>
      <c r="G15" s="324">
        <f>+'Fiche 3-2'!F14</f>
        <v>0</v>
      </c>
      <c r="H15" s="284"/>
      <c r="I15" s="324">
        <f>+'Fiche 3-2'!G14</f>
        <v>0</v>
      </c>
      <c r="J15" s="284"/>
      <c r="K15" s="320" t="s">
        <v>214</v>
      </c>
      <c r="L15" s="14"/>
      <c r="M15" s="14"/>
      <c r="N15" s="14"/>
      <c r="O15" s="14"/>
      <c r="P15" s="112">
        <f>+'Fiche 3-2'!M14</f>
        <v>0</v>
      </c>
      <c r="Q15" s="284"/>
      <c r="R15" s="112">
        <f>+'Fiche 3-2'!N14</f>
        <v>0</v>
      </c>
      <c r="S15" s="284"/>
      <c r="T15" s="112">
        <f>+'Fiche 3-2'!O14</f>
        <v>0</v>
      </c>
      <c r="U15" s="284"/>
    </row>
    <row r="16" spans="1:21" ht="21.95" customHeight="1" x14ac:dyDescent="0.2">
      <c r="A16" s="290" t="s">
        <v>185</v>
      </c>
      <c r="B16" s="14"/>
      <c r="C16" s="14"/>
      <c r="D16" s="15"/>
      <c r="E16" s="324">
        <f>+'Fiche 3-2'!E15</f>
        <v>0</v>
      </c>
      <c r="F16" s="284"/>
      <c r="G16" s="324">
        <f>+'Fiche 3-2'!F15</f>
        <v>0</v>
      </c>
      <c r="H16" s="284"/>
      <c r="I16" s="324">
        <f>+'Fiche 3-2'!G15</f>
        <v>0</v>
      </c>
      <c r="J16" s="284"/>
      <c r="K16" s="14" t="s">
        <v>215</v>
      </c>
      <c r="L16" s="14"/>
      <c r="M16" s="14"/>
      <c r="N16" s="14"/>
      <c r="O16" s="14"/>
      <c r="P16" s="112">
        <f>+'Fiche 3-2'!M15</f>
        <v>0</v>
      </c>
      <c r="Q16" s="284"/>
      <c r="R16" s="112">
        <f>+'Fiche 3-2'!N15</f>
        <v>0</v>
      </c>
      <c r="S16" s="284"/>
      <c r="T16" s="112">
        <f>+'Fiche 3-2'!O15</f>
        <v>0</v>
      </c>
      <c r="U16" s="284"/>
    </row>
    <row r="17" spans="1:21" ht="21.95" customHeight="1" x14ac:dyDescent="0.2">
      <c r="A17" s="290" t="s">
        <v>186</v>
      </c>
      <c r="B17" s="14"/>
      <c r="C17" s="14"/>
      <c r="D17" s="15"/>
      <c r="E17" s="324">
        <f>+'Fiche 3-2'!E16</f>
        <v>0</v>
      </c>
      <c r="F17" s="284"/>
      <c r="G17" s="324">
        <f>+'Fiche 3-2'!F16</f>
        <v>0</v>
      </c>
      <c r="H17" s="284"/>
      <c r="I17" s="324">
        <f>+'Fiche 3-2'!G16</f>
        <v>0</v>
      </c>
      <c r="J17" s="284"/>
      <c r="K17" s="523"/>
      <c r="L17" s="523"/>
      <c r="M17" s="523"/>
      <c r="N17" s="523"/>
      <c r="O17" s="524"/>
      <c r="P17" s="112">
        <f>+'Fiche 3-2'!M16</f>
        <v>0</v>
      </c>
      <c r="Q17" s="284"/>
      <c r="R17" s="112">
        <f>+'Fiche 3-2'!N16</f>
        <v>0</v>
      </c>
      <c r="S17" s="284"/>
      <c r="T17" s="112">
        <f>+'Fiche 3-2'!O16</f>
        <v>0</v>
      </c>
      <c r="U17" s="284"/>
    </row>
    <row r="18" spans="1:21" ht="21.95" customHeight="1" x14ac:dyDescent="0.2">
      <c r="A18" s="290" t="s">
        <v>187</v>
      </c>
      <c r="B18" s="14"/>
      <c r="C18" s="14"/>
      <c r="D18" s="15"/>
      <c r="E18" s="324">
        <f>+'Fiche 3-2'!E17</f>
        <v>0</v>
      </c>
      <c r="F18" s="284"/>
      <c r="G18" s="324">
        <f>+'Fiche 3-2'!F17</f>
        <v>0</v>
      </c>
      <c r="H18" s="284"/>
      <c r="I18" s="324">
        <f>+'Fiche 3-2'!G17</f>
        <v>0</v>
      </c>
      <c r="J18" s="284"/>
      <c r="K18" s="14" t="s">
        <v>216</v>
      </c>
      <c r="L18" s="14"/>
      <c r="M18" s="14"/>
      <c r="N18" s="14"/>
      <c r="O18" s="14"/>
      <c r="P18" s="112">
        <f>+'Fiche 3-2'!M17</f>
        <v>0</v>
      </c>
      <c r="Q18" s="284"/>
      <c r="R18" s="112">
        <f>+'Fiche 3-2'!N17</f>
        <v>0</v>
      </c>
      <c r="S18" s="284"/>
      <c r="T18" s="112">
        <f>+'Fiche 3-2'!O17</f>
        <v>0</v>
      </c>
      <c r="U18" s="284"/>
    </row>
    <row r="19" spans="1:21" ht="21.95" customHeight="1" x14ac:dyDescent="0.2">
      <c r="A19" s="290" t="s">
        <v>188</v>
      </c>
      <c r="B19" s="14"/>
      <c r="C19" s="14"/>
      <c r="D19" s="15"/>
      <c r="E19" s="324">
        <f>+'Fiche 3-2'!E18</f>
        <v>0</v>
      </c>
      <c r="F19" s="284"/>
      <c r="G19" s="324">
        <f>+'Fiche 3-2'!F18</f>
        <v>0</v>
      </c>
      <c r="H19" s="284"/>
      <c r="I19" s="324">
        <f>+'Fiche 3-2'!G18</f>
        <v>0</v>
      </c>
      <c r="J19" s="284"/>
      <c r="K19" s="523"/>
      <c r="L19" s="523"/>
      <c r="M19" s="523"/>
      <c r="N19" s="523"/>
      <c r="O19" s="524"/>
      <c r="P19" s="112">
        <f>+'Fiche 3-2'!M18</f>
        <v>0</v>
      </c>
      <c r="Q19" s="284"/>
      <c r="R19" s="112">
        <f>+'Fiche 3-2'!N18</f>
        <v>0</v>
      </c>
      <c r="S19" s="284"/>
      <c r="T19" s="112">
        <f>+'Fiche 3-2'!O18</f>
        <v>0</v>
      </c>
      <c r="U19" s="284"/>
    </row>
    <row r="20" spans="1:21" ht="35.1" customHeight="1" x14ac:dyDescent="0.2">
      <c r="A20" s="35" t="s">
        <v>189</v>
      </c>
      <c r="B20" s="14"/>
      <c r="C20" s="14"/>
      <c r="D20" s="15"/>
      <c r="E20" s="286">
        <f>+'Fiche 3-2'!E19</f>
        <v>0</v>
      </c>
      <c r="F20" s="286">
        <f>SUM(F21:F25)</f>
        <v>0</v>
      </c>
      <c r="G20" s="286">
        <f>+'Fiche 3-2'!F19</f>
        <v>0</v>
      </c>
      <c r="H20" s="286">
        <f>SUM(H21:H25)</f>
        <v>0</v>
      </c>
      <c r="I20" s="286">
        <f>+'Fiche 3-2'!G19</f>
        <v>0</v>
      </c>
      <c r="J20" s="286">
        <f>SUM(J21:J25)</f>
        <v>0</v>
      </c>
      <c r="K20" s="523"/>
      <c r="L20" s="523"/>
      <c r="M20" s="523"/>
      <c r="N20" s="523"/>
      <c r="O20" s="524"/>
      <c r="P20" s="112">
        <f>+'Fiche 3-2'!M19</f>
        <v>0</v>
      </c>
      <c r="Q20" s="325"/>
      <c r="R20" s="112">
        <f>+'Fiche 3-2'!N19</f>
        <v>0</v>
      </c>
      <c r="S20" s="325"/>
      <c r="T20" s="112">
        <f>+'Fiche 3-2'!O19</f>
        <v>0</v>
      </c>
      <c r="U20" s="325"/>
    </row>
    <row r="21" spans="1:21" ht="21.95" customHeight="1" x14ac:dyDescent="0.2">
      <c r="A21" s="290" t="s">
        <v>538</v>
      </c>
      <c r="B21" s="14"/>
      <c r="C21" s="14"/>
      <c r="D21" s="15"/>
      <c r="E21" s="324">
        <f>+'Fiche 3-2'!E20</f>
        <v>0</v>
      </c>
      <c r="F21" s="284"/>
      <c r="G21" s="324">
        <f>+'Fiche 3-2'!F20</f>
        <v>0</v>
      </c>
      <c r="H21" s="284"/>
      <c r="I21" s="324">
        <f>+'Fiche 3-2'!G20</f>
        <v>0</v>
      </c>
      <c r="J21" s="284"/>
      <c r="K21" s="2" t="s">
        <v>230</v>
      </c>
      <c r="L21" s="2"/>
      <c r="M21" s="2"/>
      <c r="N21" s="2"/>
      <c r="O21" s="2"/>
      <c r="P21" s="112">
        <f>+'Fiche 3-2'!M20</f>
        <v>0</v>
      </c>
      <c r="Q21" s="284"/>
      <c r="R21" s="112">
        <f>+'Fiche 3-2'!N20</f>
        <v>0</v>
      </c>
      <c r="S21" s="284"/>
      <c r="T21" s="112">
        <f>+'Fiche 3-2'!O20</f>
        <v>0</v>
      </c>
      <c r="U21" s="284"/>
    </row>
    <row r="22" spans="1:21" ht="21.95" customHeight="1" x14ac:dyDescent="0.2">
      <c r="A22" s="290" t="s">
        <v>191</v>
      </c>
      <c r="B22" s="14"/>
      <c r="C22" s="14"/>
      <c r="D22" s="15"/>
      <c r="E22" s="324">
        <f>+'Fiche 3-2'!E21</f>
        <v>0</v>
      </c>
      <c r="F22" s="284"/>
      <c r="G22" s="324">
        <f>+'Fiche 3-2'!F21</f>
        <v>0</v>
      </c>
      <c r="H22" s="284"/>
      <c r="I22" s="324">
        <f>+'Fiche 3-2'!G21</f>
        <v>0</v>
      </c>
      <c r="J22" s="284"/>
      <c r="K22" s="523"/>
      <c r="L22" s="523"/>
      <c r="M22" s="523"/>
      <c r="N22" s="523"/>
      <c r="O22" s="524"/>
      <c r="P22" s="112">
        <f>+'Fiche 3-2'!M21</f>
        <v>0</v>
      </c>
      <c r="Q22" s="284"/>
      <c r="R22" s="112">
        <f>+'Fiche 3-2'!N21</f>
        <v>0</v>
      </c>
      <c r="S22" s="284"/>
      <c r="T22" s="112">
        <f>+'Fiche 3-2'!O21</f>
        <v>0</v>
      </c>
      <c r="U22" s="284"/>
    </row>
    <row r="23" spans="1:21" ht="21.95" customHeight="1" x14ac:dyDescent="0.2">
      <c r="A23" s="290" t="s">
        <v>192</v>
      </c>
      <c r="B23" s="14"/>
      <c r="C23" s="14"/>
      <c r="D23" s="15"/>
      <c r="E23" s="324">
        <f>+'Fiche 3-2'!E22</f>
        <v>0</v>
      </c>
      <c r="F23" s="284"/>
      <c r="G23" s="324">
        <f>+'Fiche 3-2'!F22</f>
        <v>0</v>
      </c>
      <c r="H23" s="284"/>
      <c r="I23" s="324">
        <f>+'Fiche 3-2'!G22</f>
        <v>0</v>
      </c>
      <c r="J23" s="284"/>
      <c r="K23" s="14" t="s">
        <v>228</v>
      </c>
      <c r="L23" s="14"/>
      <c r="M23" s="14"/>
      <c r="N23" s="14"/>
      <c r="O23" s="14"/>
      <c r="P23" s="112">
        <f>+'Fiche 3-2'!M22</f>
        <v>0</v>
      </c>
      <c r="Q23" s="284"/>
      <c r="R23" s="112">
        <f>+'Fiche 3-2'!N22</f>
        <v>0</v>
      </c>
      <c r="S23" s="284"/>
      <c r="T23" s="112">
        <f>+'Fiche 3-2'!O22</f>
        <v>0</v>
      </c>
      <c r="U23" s="284"/>
    </row>
    <row r="24" spans="1:21" ht="21.95" customHeight="1" x14ac:dyDescent="0.2">
      <c r="A24" s="290" t="s">
        <v>193</v>
      </c>
      <c r="B24" s="14"/>
      <c r="C24" s="14"/>
      <c r="D24" s="15"/>
      <c r="E24" s="324">
        <f>+'Fiche 3-2'!E23</f>
        <v>0</v>
      </c>
      <c r="F24" s="284"/>
      <c r="G24" s="324">
        <f>+'Fiche 3-2'!F23</f>
        <v>0</v>
      </c>
      <c r="H24" s="284"/>
      <c r="I24" s="324">
        <f>+'Fiche 3-2'!G23</f>
        <v>0</v>
      </c>
      <c r="J24" s="284"/>
      <c r="K24" s="523"/>
      <c r="L24" s="523"/>
      <c r="M24" s="523"/>
      <c r="N24" s="523"/>
      <c r="O24" s="524"/>
      <c r="P24" s="112">
        <f>+'Fiche 3-2'!M23</f>
        <v>0</v>
      </c>
      <c r="Q24" s="284"/>
      <c r="R24" s="112">
        <f>+'Fiche 3-2'!N23</f>
        <v>0</v>
      </c>
      <c r="S24" s="284"/>
      <c r="T24" s="112">
        <f>+'Fiche 3-2'!O23</f>
        <v>0</v>
      </c>
      <c r="U24" s="284"/>
    </row>
    <row r="25" spans="1:21" s="342" customFormat="1" ht="21.95" customHeight="1" x14ac:dyDescent="0.2">
      <c r="A25" s="266"/>
      <c r="B25" s="264"/>
      <c r="C25" s="264"/>
      <c r="D25" s="265"/>
      <c r="E25" s="327"/>
      <c r="F25" s="329"/>
      <c r="G25" s="327"/>
      <c r="H25" s="329"/>
      <c r="I25" s="327"/>
      <c r="J25" s="329"/>
      <c r="K25" s="523"/>
      <c r="L25" s="523"/>
      <c r="M25" s="523"/>
      <c r="N25" s="523"/>
      <c r="O25" s="524"/>
      <c r="P25" s="112">
        <f>+'Fiche 3-2'!M24</f>
        <v>0</v>
      </c>
      <c r="Q25" s="284"/>
      <c r="R25" s="112">
        <f>+'Fiche 3-2'!N24</f>
        <v>0</v>
      </c>
      <c r="S25" s="284"/>
      <c r="T25" s="112">
        <f>+'Fiche 3-2'!O24</f>
        <v>0</v>
      </c>
      <c r="U25" s="284"/>
    </row>
    <row r="26" spans="1:21" ht="35.1" customHeight="1" x14ac:dyDescent="0.2">
      <c r="A26" s="35" t="s">
        <v>194</v>
      </c>
      <c r="B26" s="14"/>
      <c r="C26" s="14"/>
      <c r="D26" s="15"/>
      <c r="E26" s="286">
        <f>+'Fiche 3-2'!E25</f>
        <v>0</v>
      </c>
      <c r="F26" s="286">
        <f>SUM(F27:F28)</f>
        <v>0</v>
      </c>
      <c r="G26" s="286">
        <f>+'Fiche 3-2'!F25</f>
        <v>0</v>
      </c>
      <c r="H26" s="286">
        <f>SUM(H27:H28)</f>
        <v>0</v>
      </c>
      <c r="I26" s="286">
        <f>+'Fiche 3-2'!G25</f>
        <v>0</v>
      </c>
      <c r="J26" s="286">
        <f>SUM(J27:J28)</f>
        <v>0</v>
      </c>
      <c r="K26" s="2" t="s">
        <v>217</v>
      </c>
      <c r="L26" s="2"/>
      <c r="M26" s="2"/>
      <c r="N26" s="2"/>
      <c r="O26" s="2"/>
      <c r="P26" s="112">
        <f>+'Fiche 3-2'!M25</f>
        <v>0</v>
      </c>
      <c r="Q26" s="325"/>
      <c r="R26" s="112">
        <f>+'Fiche 3-2'!N25</f>
        <v>0</v>
      </c>
      <c r="S26" s="325"/>
      <c r="T26" s="112">
        <f>+'Fiche 3-2'!O25</f>
        <v>0</v>
      </c>
      <c r="U26" s="325"/>
    </row>
    <row r="27" spans="1:21" ht="21.95" customHeight="1" x14ac:dyDescent="0.2">
      <c r="A27" s="290" t="s">
        <v>195</v>
      </c>
      <c r="B27" s="14"/>
      <c r="C27" s="14"/>
      <c r="D27" s="15"/>
      <c r="E27" s="324">
        <f>+'Fiche 3-2'!E26</f>
        <v>0</v>
      </c>
      <c r="F27" s="284"/>
      <c r="G27" s="324">
        <f>+'Fiche 3-2'!F26</f>
        <v>0</v>
      </c>
      <c r="H27" s="284"/>
      <c r="I27" s="324">
        <f>+'Fiche 3-2'!G26</f>
        <v>0</v>
      </c>
      <c r="J27" s="284"/>
      <c r="K27" s="523"/>
      <c r="L27" s="523"/>
      <c r="M27" s="523"/>
      <c r="N27" s="523"/>
      <c r="O27" s="524"/>
      <c r="P27" s="112">
        <f>+'Fiche 3-2'!M26</f>
        <v>0</v>
      </c>
      <c r="Q27" s="284"/>
      <c r="R27" s="112">
        <f>+'Fiche 3-2'!N26</f>
        <v>0</v>
      </c>
      <c r="S27" s="284"/>
      <c r="T27" s="112">
        <f>+'Fiche 3-2'!O26</f>
        <v>0</v>
      </c>
      <c r="U27" s="284"/>
    </row>
    <row r="28" spans="1:21" ht="21.95" customHeight="1" x14ac:dyDescent="0.2">
      <c r="A28" s="290" t="s">
        <v>196</v>
      </c>
      <c r="B28" s="14"/>
      <c r="C28" s="14"/>
      <c r="D28" s="15"/>
      <c r="E28" s="324">
        <f>+'Fiche 3-2'!E27</f>
        <v>0</v>
      </c>
      <c r="F28" s="284"/>
      <c r="G28" s="324">
        <f>+'Fiche 3-2'!F27</f>
        <v>0</v>
      </c>
      <c r="H28" s="284"/>
      <c r="I28" s="324">
        <f>+'Fiche 3-2'!G27</f>
        <v>0</v>
      </c>
      <c r="J28" s="284"/>
      <c r="K28" s="2" t="s">
        <v>218</v>
      </c>
      <c r="L28" s="2"/>
      <c r="M28" s="2"/>
      <c r="N28" s="2"/>
      <c r="O28" s="2"/>
      <c r="P28" s="112">
        <f>+'Fiche 3-2'!M27</f>
        <v>0</v>
      </c>
      <c r="Q28" s="284"/>
      <c r="R28" s="112">
        <f>+'Fiche 3-2'!N27</f>
        <v>0</v>
      </c>
      <c r="S28" s="284"/>
      <c r="T28" s="112">
        <f>+'Fiche 3-2'!O27</f>
        <v>0</v>
      </c>
      <c r="U28" s="284"/>
    </row>
    <row r="29" spans="1:21" ht="35.1" customHeight="1" x14ac:dyDescent="0.2">
      <c r="A29" s="35" t="s">
        <v>197</v>
      </c>
      <c r="B29" s="14"/>
      <c r="C29" s="14"/>
      <c r="D29" s="15"/>
      <c r="E29" s="286">
        <f>+'Fiche 3-2'!E28</f>
        <v>0</v>
      </c>
      <c r="F29" s="286">
        <f>SUM(F30:F32)</f>
        <v>0</v>
      </c>
      <c r="G29" s="286">
        <f>+'Fiche 3-2'!F28</f>
        <v>0</v>
      </c>
      <c r="H29" s="286">
        <f>SUM(H30:H32)</f>
        <v>0</v>
      </c>
      <c r="I29" s="286">
        <f>+'Fiche 3-2'!G28</f>
        <v>0</v>
      </c>
      <c r="J29" s="286">
        <f>SUM(J30:J32)</f>
        <v>0</v>
      </c>
      <c r="K29" s="526"/>
      <c r="L29" s="526"/>
      <c r="M29" s="526"/>
      <c r="N29" s="526"/>
      <c r="O29" s="527"/>
      <c r="P29" s="112">
        <f>+'Fiche 3-2'!M28</f>
        <v>0</v>
      </c>
      <c r="Q29" s="325"/>
      <c r="R29" s="112">
        <f>+'Fiche 3-2'!N28</f>
        <v>0</v>
      </c>
      <c r="S29" s="325"/>
      <c r="T29" s="112">
        <f>+'Fiche 3-2'!O28</f>
        <v>0</v>
      </c>
      <c r="U29" s="325"/>
    </row>
    <row r="30" spans="1:21" ht="21.95" customHeight="1" x14ac:dyDescent="0.2">
      <c r="A30" s="290" t="s">
        <v>198</v>
      </c>
      <c r="B30" s="14"/>
      <c r="C30" s="14"/>
      <c r="D30" s="14"/>
      <c r="E30" s="324">
        <f>+'Fiche 3-2'!E29</f>
        <v>0</v>
      </c>
      <c r="F30" s="284"/>
      <c r="G30" s="324">
        <f>+'Fiche 3-2'!F29</f>
        <v>0</v>
      </c>
      <c r="H30" s="284"/>
      <c r="I30" s="324">
        <f>+'Fiche 3-2'!G29</f>
        <v>0</v>
      </c>
      <c r="J30" s="284"/>
      <c r="K30" s="14" t="s">
        <v>219</v>
      </c>
      <c r="L30" s="14"/>
      <c r="M30" s="14"/>
      <c r="N30" s="14"/>
      <c r="O30" s="14"/>
      <c r="P30" s="112">
        <f>+'Fiche 3-2'!M29</f>
        <v>0</v>
      </c>
      <c r="Q30" s="284"/>
      <c r="R30" s="112">
        <f>+'Fiche 3-2'!N29</f>
        <v>0</v>
      </c>
      <c r="S30" s="284"/>
      <c r="T30" s="112">
        <f>+'Fiche 3-2'!O29</f>
        <v>0</v>
      </c>
      <c r="U30" s="284"/>
    </row>
    <row r="31" spans="1:21" ht="21.95" customHeight="1" x14ac:dyDescent="0.2">
      <c r="A31" s="290" t="s">
        <v>199</v>
      </c>
      <c r="B31" s="14"/>
      <c r="C31" s="14"/>
      <c r="D31" s="14"/>
      <c r="E31" s="324">
        <f>+'Fiche 3-2'!E30</f>
        <v>0</v>
      </c>
      <c r="F31" s="284"/>
      <c r="G31" s="324">
        <f>+'Fiche 3-2'!F30</f>
        <v>0</v>
      </c>
      <c r="H31" s="284"/>
      <c r="I31" s="324">
        <f>+'Fiche 3-2'!G30</f>
        <v>0</v>
      </c>
      <c r="J31" s="284"/>
      <c r="K31" s="14" t="s">
        <v>220</v>
      </c>
      <c r="L31" s="14"/>
      <c r="M31" s="14"/>
      <c r="N31" s="14"/>
      <c r="O31" s="14"/>
      <c r="P31" s="112">
        <f>+'Fiche 3-2'!M30</f>
        <v>0</v>
      </c>
      <c r="Q31" s="284"/>
      <c r="R31" s="112">
        <f>+'Fiche 3-2'!N30</f>
        <v>0</v>
      </c>
      <c r="S31" s="284"/>
      <c r="T31" s="112">
        <f>+'Fiche 3-2'!O30</f>
        <v>0</v>
      </c>
      <c r="U31" s="284"/>
    </row>
    <row r="32" spans="1:21" ht="21.95" customHeight="1" x14ac:dyDescent="0.2">
      <c r="A32" s="290" t="s">
        <v>200</v>
      </c>
      <c r="B32" s="14"/>
      <c r="C32" s="14"/>
      <c r="D32" s="14"/>
      <c r="E32" s="324">
        <f>+'Fiche 3-2'!E31</f>
        <v>0</v>
      </c>
      <c r="F32" s="284"/>
      <c r="G32" s="324">
        <f>+'Fiche 3-2'!F31</f>
        <v>0</v>
      </c>
      <c r="H32" s="284"/>
      <c r="I32" s="324">
        <f>+'Fiche 3-2'!G31</f>
        <v>0</v>
      </c>
      <c r="J32" s="284"/>
      <c r="K32" s="14" t="s">
        <v>221</v>
      </c>
      <c r="L32" s="14"/>
      <c r="M32" s="14"/>
      <c r="N32" s="14"/>
      <c r="O32" s="14"/>
      <c r="P32" s="112">
        <f>+'Fiche 3-2'!M31</f>
        <v>0</v>
      </c>
      <c r="Q32" s="284"/>
      <c r="R32" s="112">
        <f>+'Fiche 3-2'!N31</f>
        <v>0</v>
      </c>
      <c r="S32" s="284"/>
      <c r="T32" s="112">
        <f>+'Fiche 3-2'!O31</f>
        <v>0</v>
      </c>
      <c r="U32" s="284"/>
    </row>
    <row r="33" spans="1:21" ht="35.1" customHeight="1" x14ac:dyDescent="0.2">
      <c r="A33" s="35" t="s">
        <v>201</v>
      </c>
      <c r="B33" s="14"/>
      <c r="C33" s="14"/>
      <c r="D33" s="14"/>
      <c r="E33" s="286">
        <f>+'Fiche 3-2'!E32</f>
        <v>0</v>
      </c>
      <c r="F33" s="325">
        <v>0</v>
      </c>
      <c r="G33" s="286">
        <f>+'Fiche 3-2'!F32</f>
        <v>0</v>
      </c>
      <c r="H33" s="325">
        <v>0</v>
      </c>
      <c r="I33" s="286">
        <f>+'Fiche 3-2'!G32</f>
        <v>0</v>
      </c>
      <c r="J33" s="325">
        <v>0</v>
      </c>
      <c r="K33" s="319" t="s">
        <v>222</v>
      </c>
      <c r="L33" s="14"/>
      <c r="M33" s="14"/>
      <c r="N33" s="14"/>
      <c r="O33" s="14"/>
      <c r="P33" s="286">
        <f>+'Fiche 3-2'!M32</f>
        <v>0</v>
      </c>
      <c r="Q33" s="325">
        <v>0</v>
      </c>
      <c r="R33" s="286">
        <f>+'Fiche 3-2'!N32</f>
        <v>0</v>
      </c>
      <c r="S33" s="325">
        <v>0</v>
      </c>
      <c r="T33" s="286">
        <f>+'Fiche 3-2'!O32</f>
        <v>0</v>
      </c>
      <c r="U33" s="325">
        <v>0</v>
      </c>
    </row>
    <row r="34" spans="1:21" ht="21.95" customHeight="1" x14ac:dyDescent="0.2">
      <c r="A34" s="266"/>
      <c r="B34" s="264"/>
      <c r="C34" s="264"/>
      <c r="D34" s="264"/>
      <c r="E34" s="287"/>
      <c r="F34" s="287"/>
      <c r="G34" s="287"/>
      <c r="H34" s="287"/>
      <c r="I34" s="287"/>
      <c r="J34" s="287"/>
      <c r="K34" s="2" t="s">
        <v>223</v>
      </c>
      <c r="L34" s="2"/>
      <c r="M34" s="2"/>
      <c r="N34" s="2"/>
      <c r="O34" s="2"/>
      <c r="P34" s="112">
        <f>+'Fiche 3-2'!M33</f>
        <v>0</v>
      </c>
      <c r="Q34" s="330"/>
      <c r="R34" s="112">
        <f>+'Fiche 3-2'!N33</f>
        <v>0</v>
      </c>
      <c r="S34" s="330"/>
      <c r="T34" s="112">
        <f>+'Fiche 3-2'!O33</f>
        <v>0</v>
      </c>
      <c r="U34" s="330"/>
    </row>
    <row r="35" spans="1:21" ht="35.1" customHeight="1" x14ac:dyDescent="0.2">
      <c r="A35" s="35" t="s">
        <v>202</v>
      </c>
      <c r="B35" s="14"/>
      <c r="C35" s="14"/>
      <c r="D35" s="14"/>
      <c r="E35" s="286">
        <f>+'Fiche 3-2'!E34</f>
        <v>0</v>
      </c>
      <c r="F35" s="325">
        <v>0</v>
      </c>
      <c r="G35" s="286">
        <f>+'Fiche 3-2'!F34</f>
        <v>0</v>
      </c>
      <c r="H35" s="325">
        <v>0</v>
      </c>
      <c r="I35" s="286">
        <f>+'Fiche 3-2'!G34</f>
        <v>0</v>
      </c>
      <c r="J35" s="325">
        <v>0</v>
      </c>
      <c r="K35" s="319" t="s">
        <v>515</v>
      </c>
      <c r="L35" s="14"/>
      <c r="M35" s="14"/>
      <c r="N35" s="14"/>
      <c r="O35" s="14"/>
      <c r="P35" s="324">
        <f>+'Fiche 3-2'!M34</f>
        <v>0</v>
      </c>
      <c r="Q35" s="325">
        <v>0</v>
      </c>
      <c r="R35" s="324">
        <f>+'Fiche 3-2'!N34</f>
        <v>0</v>
      </c>
      <c r="S35" s="325">
        <v>0</v>
      </c>
      <c r="T35" s="324">
        <f>+'Fiche 3-2'!O34</f>
        <v>0</v>
      </c>
      <c r="U35" s="325">
        <v>0</v>
      </c>
    </row>
    <row r="36" spans="1:21" ht="35.1" customHeight="1" x14ac:dyDescent="0.2">
      <c r="A36" s="35" t="s">
        <v>203</v>
      </c>
      <c r="B36" s="14"/>
      <c r="C36" s="14"/>
      <c r="D36" s="14"/>
      <c r="E36" s="286">
        <f>+'Fiche 3-2'!E35</f>
        <v>0</v>
      </c>
      <c r="F36" s="325">
        <v>0</v>
      </c>
      <c r="G36" s="286">
        <f>+'Fiche 3-2'!F35</f>
        <v>0</v>
      </c>
      <c r="H36" s="325">
        <v>0</v>
      </c>
      <c r="I36" s="286">
        <f>+'Fiche 3-2'!G35</f>
        <v>0</v>
      </c>
      <c r="J36" s="325">
        <v>0</v>
      </c>
      <c r="K36" s="319" t="s">
        <v>225</v>
      </c>
      <c r="L36" s="14"/>
      <c r="M36" s="14"/>
      <c r="N36" s="14"/>
      <c r="O36" s="14"/>
      <c r="P36" s="324">
        <f>+'Fiche 3-2'!M35</f>
        <v>0</v>
      </c>
      <c r="Q36" s="325">
        <v>0</v>
      </c>
      <c r="R36" s="324">
        <f>+'Fiche 3-2'!N35</f>
        <v>0</v>
      </c>
      <c r="S36" s="325">
        <v>0</v>
      </c>
      <c r="T36" s="324">
        <f>+'Fiche 3-2'!O35</f>
        <v>0</v>
      </c>
      <c r="U36" s="325">
        <v>0</v>
      </c>
    </row>
    <row r="37" spans="1:21" ht="35.1" customHeight="1" x14ac:dyDescent="0.2">
      <c r="A37" s="37" t="s">
        <v>366</v>
      </c>
      <c r="B37" s="38"/>
      <c r="C37" s="38"/>
      <c r="D37" s="38"/>
      <c r="E37" s="286">
        <f>+'Fiche 3-2'!E36</f>
        <v>0</v>
      </c>
      <c r="F37" s="325">
        <v>0</v>
      </c>
      <c r="G37" s="286">
        <f>+'Fiche 3-2'!F36</f>
        <v>0</v>
      </c>
      <c r="H37" s="325">
        <v>0</v>
      </c>
      <c r="I37" s="286">
        <f>+'Fiche 3-2'!G36</f>
        <v>0</v>
      </c>
      <c r="J37" s="325">
        <v>0</v>
      </c>
      <c r="K37" s="319" t="s">
        <v>386</v>
      </c>
      <c r="L37" s="14"/>
      <c r="M37" s="14"/>
      <c r="N37" s="14"/>
      <c r="O37" s="14"/>
      <c r="P37" s="324">
        <f>+'Fiche 3-2'!M36</f>
        <v>0</v>
      </c>
      <c r="Q37" s="325">
        <v>0</v>
      </c>
      <c r="R37" s="324">
        <f>+'Fiche 3-2'!N36</f>
        <v>0</v>
      </c>
      <c r="S37" s="325">
        <v>0</v>
      </c>
      <c r="T37" s="324">
        <f>+'Fiche 3-2'!O36</f>
        <v>0</v>
      </c>
      <c r="U37" s="325">
        <v>0</v>
      </c>
    </row>
    <row r="38" spans="1:21" ht="21.95" customHeight="1" x14ac:dyDescent="0.2">
      <c r="A38" s="516" t="s">
        <v>205</v>
      </c>
      <c r="B38" s="548"/>
      <c r="C38" s="548"/>
      <c r="D38" s="549"/>
      <c r="E38" s="335"/>
      <c r="F38" s="335"/>
      <c r="G38" s="335"/>
      <c r="H38" s="335"/>
      <c r="I38" s="335"/>
      <c r="J38" s="335"/>
      <c r="K38" s="264"/>
      <c r="L38" s="264"/>
      <c r="M38" s="264"/>
      <c r="N38" s="264"/>
      <c r="O38" s="264"/>
      <c r="P38" s="327"/>
      <c r="Q38" s="328"/>
      <c r="R38" s="327"/>
      <c r="S38" s="328"/>
      <c r="T38" s="327"/>
      <c r="U38" s="328"/>
    </row>
    <row r="39" spans="1:21" ht="21.95" customHeight="1" x14ac:dyDescent="0.2">
      <c r="A39" s="290" t="s">
        <v>206</v>
      </c>
      <c r="B39" s="14"/>
      <c r="C39" s="14"/>
      <c r="D39" s="14"/>
      <c r="E39" s="324">
        <f>+'Fiche 3-2'!E38</f>
        <v>0</v>
      </c>
      <c r="F39" s="284"/>
      <c r="G39" s="324">
        <f>+'Fiche 3-2'!F38</f>
        <v>0</v>
      </c>
      <c r="H39" s="284"/>
      <c r="I39" s="324">
        <f>+'Fiche 3-2'!G38</f>
        <v>0</v>
      </c>
      <c r="J39" s="284"/>
      <c r="K39" s="264"/>
      <c r="L39" s="264"/>
      <c r="M39" s="264"/>
      <c r="N39" s="264"/>
      <c r="O39" s="264"/>
      <c r="P39" s="327"/>
      <c r="Q39" s="329"/>
      <c r="R39" s="327"/>
      <c r="S39" s="329"/>
      <c r="T39" s="327"/>
      <c r="U39" s="329"/>
    </row>
    <row r="40" spans="1:21" ht="21.95" customHeight="1" x14ac:dyDescent="0.2">
      <c r="A40" s="290" t="s">
        <v>207</v>
      </c>
      <c r="B40" s="14"/>
      <c r="C40" s="14"/>
      <c r="D40" s="14"/>
      <c r="E40" s="324">
        <f>+'Fiche 3-2'!E39</f>
        <v>0</v>
      </c>
      <c r="F40" s="284"/>
      <c r="G40" s="324">
        <f>+'Fiche 3-2'!F39</f>
        <v>0</v>
      </c>
      <c r="H40" s="284"/>
      <c r="I40" s="324">
        <f>+'Fiche 3-2'!G39</f>
        <v>0</v>
      </c>
      <c r="J40" s="284"/>
      <c r="K40" s="264"/>
      <c r="L40" s="264"/>
      <c r="M40" s="264"/>
      <c r="N40" s="264"/>
      <c r="O40" s="264"/>
      <c r="P40" s="327"/>
      <c r="Q40" s="329"/>
      <c r="R40" s="327"/>
      <c r="S40" s="329"/>
      <c r="T40" s="327"/>
      <c r="U40" s="329"/>
    </row>
    <row r="41" spans="1:21" ht="21.95" customHeight="1" x14ac:dyDescent="0.2">
      <c r="A41" s="290" t="s">
        <v>208</v>
      </c>
      <c r="B41" s="14"/>
      <c r="C41" s="14"/>
      <c r="D41" s="14"/>
      <c r="E41" s="324">
        <f>+'Fiche 3-2'!E40</f>
        <v>0</v>
      </c>
      <c r="F41" s="284"/>
      <c r="G41" s="324">
        <f>+'Fiche 3-2'!F40</f>
        <v>0</v>
      </c>
      <c r="H41" s="284"/>
      <c r="I41" s="324">
        <f>+'Fiche 3-2'!G40</f>
        <v>0</v>
      </c>
      <c r="J41" s="284"/>
      <c r="K41" s="262"/>
      <c r="L41" s="262"/>
      <c r="M41" s="262"/>
      <c r="N41" s="262"/>
      <c r="O41" s="262"/>
      <c r="P41" s="327"/>
      <c r="Q41" s="329"/>
      <c r="R41" s="327"/>
      <c r="S41" s="329"/>
      <c r="T41" s="327"/>
      <c r="U41" s="329"/>
    </row>
    <row r="42" spans="1:21" ht="35.1" customHeight="1" x14ac:dyDescent="0.2">
      <c r="A42" s="36" t="s">
        <v>209</v>
      </c>
      <c r="B42" s="14"/>
      <c r="C42" s="14"/>
      <c r="D42" s="14"/>
      <c r="E42" s="289">
        <f>+'Fiche 3-2'!E41</f>
        <v>0</v>
      </c>
      <c r="F42" s="289">
        <f>+F10+F14+F20+F26+F29+F33+F35+F36+F37+F39+F40+F41</f>
        <v>0</v>
      </c>
      <c r="G42" s="289">
        <f>+'Fiche 3-2'!F41</f>
        <v>0</v>
      </c>
      <c r="H42" s="289">
        <f>+H10+H14+H20+H26+H29+H33+H35+H36+H37+H39+H40+H41</f>
        <v>0</v>
      </c>
      <c r="I42" s="289">
        <f>+'Fiche 3-2'!G41</f>
        <v>0</v>
      </c>
      <c r="J42" s="289">
        <f>+J10+J14+J20+J26+J29+J33+J35+J36+J37+J39+J40+J41</f>
        <v>0</v>
      </c>
      <c r="K42" s="321" t="s">
        <v>227</v>
      </c>
      <c r="L42" s="14"/>
      <c r="M42" s="14"/>
      <c r="N42" s="14"/>
      <c r="O42" s="14"/>
      <c r="P42" s="289">
        <f>+'Fiche 3-2'!M41</f>
        <v>0</v>
      </c>
      <c r="Q42" s="289">
        <f>+Q37+Q36+Q35+Q33+Q12+Q10</f>
        <v>0</v>
      </c>
      <c r="R42" s="289">
        <f>+'Fiche 3-2'!N41</f>
        <v>0</v>
      </c>
      <c r="S42" s="289">
        <f>+S37+S36+S35+S33+S12+S10</f>
        <v>0</v>
      </c>
      <c r="T42" s="289">
        <f>+'Fiche 3-2'!O41</f>
        <v>0</v>
      </c>
      <c r="U42" s="289">
        <f>+U37+U36+U35+U33+U12+U10</f>
        <v>0</v>
      </c>
    </row>
    <row r="43" spans="1:21" ht="24" customHeight="1" x14ac:dyDescent="0.2">
      <c r="A43" s="615" t="s">
        <v>231</v>
      </c>
      <c r="B43" s="615"/>
      <c r="C43" s="615"/>
      <c r="D43" s="615"/>
      <c r="E43" s="615"/>
      <c r="F43" s="615"/>
      <c r="G43" s="615"/>
      <c r="H43" s="615"/>
      <c r="I43" s="615"/>
      <c r="J43" s="615"/>
      <c r="K43" s="615"/>
      <c r="L43" s="615"/>
      <c r="M43" s="615"/>
      <c r="N43" s="615"/>
      <c r="O43" s="615"/>
      <c r="P43" s="615"/>
      <c r="Q43" s="615"/>
      <c r="R43" s="615"/>
      <c r="S43" s="615"/>
      <c r="T43" s="615"/>
      <c r="U43" s="615"/>
    </row>
    <row r="44" spans="1:21" ht="21.95" customHeight="1" x14ac:dyDescent="0.2">
      <c r="A44" s="280" t="s">
        <v>232</v>
      </c>
      <c r="B44" s="291"/>
      <c r="C44" s="291"/>
      <c r="D44" s="293"/>
      <c r="E44" s="289">
        <f>+'Fiche 3-2'!E43</f>
        <v>0</v>
      </c>
      <c r="F44" s="289">
        <f>SUM(F45:F48)</f>
        <v>0</v>
      </c>
      <c r="G44" s="289">
        <f>+'Fiche 3-2'!F43</f>
        <v>0</v>
      </c>
      <c r="H44" s="289">
        <f>SUM(H45:H48)</f>
        <v>0</v>
      </c>
      <c r="I44" s="289">
        <f>+'Fiche 3-2'!G43</f>
        <v>0</v>
      </c>
      <c r="J44" s="289">
        <f>SUM(J45:J48)</f>
        <v>0</v>
      </c>
      <c r="K44" s="336" t="s">
        <v>238</v>
      </c>
      <c r="L44" s="14"/>
      <c r="M44" s="14"/>
      <c r="N44" s="14"/>
      <c r="O44" s="15"/>
      <c r="P44" s="289">
        <f>+'Fiche 3-2'!M43</f>
        <v>0</v>
      </c>
      <c r="Q44" s="289">
        <f>SUM(Q45:Q48)</f>
        <v>0</v>
      </c>
      <c r="R44" s="289">
        <f>+'Fiche 3-2'!N43</f>
        <v>0</v>
      </c>
      <c r="S44" s="289">
        <f>SUM(S45:S48)</f>
        <v>0</v>
      </c>
      <c r="T44" s="289">
        <f>+'Fiche 3-2'!O43</f>
        <v>0</v>
      </c>
      <c r="U44" s="289">
        <f>SUM(U45:U48)</f>
        <v>0</v>
      </c>
    </row>
    <row r="45" spans="1:21" ht="21.95" customHeight="1" x14ac:dyDescent="0.2">
      <c r="A45" s="337" t="s">
        <v>233</v>
      </c>
      <c r="B45" s="14"/>
      <c r="C45" s="14"/>
      <c r="D45" s="15"/>
      <c r="E45" s="324">
        <f>+'Fiche 3-2'!E44</f>
        <v>0</v>
      </c>
      <c r="F45" s="284"/>
      <c r="G45" s="324">
        <f>+'Fiche 3-2'!F44</f>
        <v>0</v>
      </c>
      <c r="H45" s="284"/>
      <c r="I45" s="324">
        <f>+'Fiche 3-2'!G44</f>
        <v>0</v>
      </c>
      <c r="J45" s="284"/>
      <c r="K45" s="9" t="s">
        <v>239</v>
      </c>
      <c r="L45" s="2"/>
      <c r="M45" s="2"/>
      <c r="N45" s="2"/>
      <c r="O45" s="2"/>
      <c r="P45" s="324">
        <f>+'Fiche 3-2'!M44</f>
        <v>0</v>
      </c>
      <c r="Q45" s="284"/>
      <c r="R45" s="324">
        <f>+'Fiche 3-2'!N44</f>
        <v>0</v>
      </c>
      <c r="S45" s="284"/>
      <c r="T45" s="324">
        <f>+'Fiche 3-2'!O44</f>
        <v>0</v>
      </c>
      <c r="U45" s="284"/>
    </row>
    <row r="46" spans="1:21" ht="21.95" customHeight="1" x14ac:dyDescent="0.2">
      <c r="A46" s="337" t="s">
        <v>234</v>
      </c>
      <c r="B46" s="14"/>
      <c r="C46" s="14"/>
      <c r="D46" s="15"/>
      <c r="E46" s="324">
        <f>+'Fiche 3-2'!E45</f>
        <v>0</v>
      </c>
      <c r="F46" s="284"/>
      <c r="G46" s="324">
        <f>+'Fiche 3-2'!F45</f>
        <v>0</v>
      </c>
      <c r="H46" s="284"/>
      <c r="I46" s="324">
        <f>+'Fiche 3-2'!G45</f>
        <v>0</v>
      </c>
      <c r="J46" s="284"/>
      <c r="K46" s="336" t="s">
        <v>240</v>
      </c>
      <c r="L46" s="14"/>
      <c r="M46" s="14"/>
      <c r="N46" s="14"/>
      <c r="O46" s="15"/>
      <c r="P46" s="324">
        <f>+'Fiche 3-2'!M45</f>
        <v>0</v>
      </c>
      <c r="Q46" s="284"/>
      <c r="R46" s="324">
        <f>+'Fiche 3-2'!N45</f>
        <v>0</v>
      </c>
      <c r="S46" s="284"/>
      <c r="T46" s="324">
        <f>+'Fiche 3-2'!O45</f>
        <v>0</v>
      </c>
      <c r="U46" s="284"/>
    </row>
    <row r="47" spans="1:21" ht="21.95" customHeight="1" x14ac:dyDescent="0.2">
      <c r="A47" s="337" t="s">
        <v>235</v>
      </c>
      <c r="B47" s="14"/>
      <c r="C47" s="14"/>
      <c r="D47" s="15"/>
      <c r="E47" s="324">
        <f>+'Fiche 3-2'!E46</f>
        <v>0</v>
      </c>
      <c r="F47" s="284"/>
      <c r="G47" s="324">
        <f>+'Fiche 3-2'!F46</f>
        <v>0</v>
      </c>
      <c r="H47" s="284"/>
      <c r="I47" s="324">
        <f>+'Fiche 3-2'!G46</f>
        <v>0</v>
      </c>
      <c r="J47" s="284"/>
      <c r="K47" s="323"/>
      <c r="L47" s="264"/>
      <c r="M47" s="264"/>
      <c r="N47" s="264"/>
      <c r="O47" s="265"/>
      <c r="P47" s="327"/>
      <c r="Q47" s="329"/>
      <c r="R47" s="327"/>
      <c r="S47" s="329"/>
      <c r="T47" s="327"/>
      <c r="U47" s="329"/>
    </row>
    <row r="48" spans="1:21" ht="21.95" customHeight="1" x14ac:dyDescent="0.2">
      <c r="A48" s="337" t="s">
        <v>236</v>
      </c>
      <c r="B48" s="14"/>
      <c r="C48" s="14"/>
      <c r="D48" s="15"/>
      <c r="E48" s="324">
        <f>+'Fiche 3-2'!E47</f>
        <v>0</v>
      </c>
      <c r="F48" s="284"/>
      <c r="G48" s="324">
        <f>+'Fiche 3-2'!F47</f>
        <v>0</v>
      </c>
      <c r="H48" s="284"/>
      <c r="I48" s="324">
        <f>+'Fiche 3-2'!G47</f>
        <v>0</v>
      </c>
      <c r="J48" s="284"/>
      <c r="K48" s="322" t="s">
        <v>241</v>
      </c>
      <c r="L48" s="14"/>
      <c r="M48" s="14"/>
      <c r="N48" s="14"/>
      <c r="O48" s="15"/>
      <c r="P48" s="324">
        <f>+'Fiche 3-2'!M47</f>
        <v>0</v>
      </c>
      <c r="Q48" s="284"/>
      <c r="R48" s="324">
        <f>+'Fiche 3-2'!N47</f>
        <v>0</v>
      </c>
      <c r="S48" s="284"/>
      <c r="T48" s="324">
        <f>+'Fiche 3-2'!O47</f>
        <v>0</v>
      </c>
      <c r="U48" s="284"/>
    </row>
    <row r="49" spans="1:21" ht="35.1" customHeight="1" x14ac:dyDescent="0.25">
      <c r="A49" s="280" t="s">
        <v>237</v>
      </c>
      <c r="B49" s="14"/>
      <c r="C49" s="14"/>
      <c r="D49" s="15"/>
      <c r="E49" s="289">
        <f>+'Fiche 3-2'!E48</f>
        <v>0</v>
      </c>
      <c r="F49" s="289">
        <f>+F44+F42</f>
        <v>0</v>
      </c>
      <c r="G49" s="289">
        <f>+'Fiche 3-2'!F48</f>
        <v>0</v>
      </c>
      <c r="H49" s="289">
        <f>+H44+H42</f>
        <v>0</v>
      </c>
      <c r="I49" s="289">
        <f>+'Fiche 3-2'!G48</f>
        <v>0</v>
      </c>
      <c r="J49" s="289">
        <f>+J44+J42</f>
        <v>0</v>
      </c>
      <c r="K49" s="281" t="s">
        <v>242</v>
      </c>
      <c r="L49" s="43"/>
      <c r="M49" s="43"/>
      <c r="N49" s="43"/>
      <c r="O49" s="44"/>
      <c r="P49" s="289">
        <f>+'Fiche 3-2'!M48</f>
        <v>0</v>
      </c>
      <c r="Q49" s="289">
        <f>+Q44+Q42</f>
        <v>0</v>
      </c>
      <c r="R49" s="289">
        <f>+'Fiche 3-2'!N48</f>
        <v>0</v>
      </c>
      <c r="S49" s="289">
        <f>+S44+S42</f>
        <v>0</v>
      </c>
      <c r="T49" s="289">
        <f>+'Fiche 3-2'!O48</f>
        <v>0</v>
      </c>
      <c r="U49" s="289">
        <f>+U44+U42</f>
        <v>0</v>
      </c>
    </row>
    <row r="50" spans="1:21" ht="30" customHeight="1" x14ac:dyDescent="0.2">
      <c r="A50" s="310" t="s">
        <v>571</v>
      </c>
      <c r="B50" s="307"/>
      <c r="C50" s="521">
        <f>+Q15</f>
        <v>0</v>
      </c>
      <c r="D50" s="521"/>
      <c r="E50" s="300" t="s">
        <v>244</v>
      </c>
      <c r="F50" s="300"/>
      <c r="G50" s="300"/>
      <c r="H50" s="300"/>
      <c r="I50" s="300"/>
      <c r="J50" s="300"/>
      <c r="K50" s="45" t="str">
        <f>IF(F49&gt;0,C50/F49,"0,00 %")</f>
        <v>0,00 %</v>
      </c>
      <c r="L50" s="291" t="s">
        <v>518</v>
      </c>
      <c r="M50" s="14"/>
      <c r="N50" s="14"/>
      <c r="O50" s="14"/>
      <c r="P50" s="15"/>
      <c r="Q50" s="338"/>
      <c r="R50" s="38"/>
      <c r="S50" s="2"/>
    </row>
    <row r="51" spans="1:21" ht="30" customHeight="1" x14ac:dyDescent="0.2">
      <c r="A51" s="311" t="s">
        <v>572</v>
      </c>
      <c r="B51" s="308"/>
      <c r="C51" s="521">
        <f>+S15</f>
        <v>0</v>
      </c>
      <c r="D51" s="521"/>
      <c r="E51" s="300" t="s">
        <v>244</v>
      </c>
      <c r="F51" s="300"/>
      <c r="G51" s="300"/>
      <c r="H51" s="300"/>
      <c r="I51" s="300"/>
      <c r="J51" s="300"/>
      <c r="K51" s="45" t="str">
        <f>IF(H49&gt;0,C51/H49,"0,00 %")</f>
        <v>0,00 %</v>
      </c>
      <c r="L51" s="291" t="s">
        <v>579</v>
      </c>
      <c r="M51" s="14"/>
      <c r="N51" s="14"/>
      <c r="O51" s="14"/>
      <c r="P51" s="14"/>
      <c r="Q51" s="14"/>
      <c r="R51" s="14"/>
      <c r="S51" s="39"/>
    </row>
    <row r="52" spans="1:21" ht="30" customHeight="1" x14ac:dyDescent="0.2">
      <c r="A52" s="312" t="s">
        <v>573</v>
      </c>
      <c r="B52" s="309"/>
      <c r="C52" s="521">
        <f>+U15</f>
        <v>0</v>
      </c>
      <c r="D52" s="521"/>
      <c r="E52" s="300" t="s">
        <v>244</v>
      </c>
      <c r="F52" s="300"/>
      <c r="G52" s="300"/>
      <c r="H52" s="300"/>
      <c r="I52" s="300"/>
      <c r="J52" s="300"/>
      <c r="K52" s="45" t="str">
        <f>IF(J49&gt;0,C52/J49,"0,00 %")</f>
        <v>0,00 %</v>
      </c>
      <c r="L52" s="291" t="s">
        <v>580</v>
      </c>
      <c r="M52" s="14"/>
      <c r="N52" s="14"/>
      <c r="O52" s="14"/>
      <c r="P52" s="14"/>
      <c r="Q52" s="14"/>
      <c r="R52" s="339"/>
      <c r="S52" s="14"/>
      <c r="T52" s="322"/>
      <c r="U52" s="340"/>
    </row>
    <row r="53" spans="1:21" ht="43.5" customHeight="1" x14ac:dyDescent="0.2">
      <c r="A53" s="25"/>
      <c r="B53" s="25"/>
      <c r="C53" s="313"/>
      <c r="D53" s="313"/>
      <c r="E53" s="314"/>
      <c r="F53" s="314"/>
      <c r="G53" s="314"/>
      <c r="H53" s="314"/>
      <c r="I53" s="314"/>
      <c r="J53" s="314"/>
      <c r="K53" s="315"/>
      <c r="L53" s="25"/>
      <c r="M53" s="26"/>
      <c r="N53" s="26"/>
      <c r="O53" s="26"/>
      <c r="P53" s="26"/>
      <c r="Q53" s="26"/>
      <c r="R53" s="2"/>
      <c r="S53" s="2"/>
    </row>
    <row r="54" spans="1:21" ht="14.25" x14ac:dyDescent="0.2">
      <c r="A54" s="2"/>
      <c r="B54" s="2"/>
      <c r="C54" s="2"/>
      <c r="D54" s="2"/>
      <c r="E54" s="2"/>
      <c r="F54" s="2"/>
      <c r="G54" s="2"/>
      <c r="H54" s="2"/>
      <c r="I54" s="2"/>
      <c r="J54" s="2"/>
      <c r="K54" s="2"/>
      <c r="L54" s="2"/>
      <c r="U54" s="1">
        <v>1</v>
      </c>
    </row>
    <row r="55" spans="1:21" ht="81" customHeight="1" x14ac:dyDescent="0.2">
      <c r="A55" s="550" t="s">
        <v>521</v>
      </c>
      <c r="B55" s="550"/>
      <c r="C55" s="550"/>
      <c r="D55" s="550"/>
      <c r="E55" s="550"/>
      <c r="F55" s="550"/>
      <c r="G55" s="550"/>
      <c r="H55" s="550"/>
      <c r="I55" s="550"/>
      <c r="J55" s="283"/>
      <c r="K55" s="2"/>
      <c r="L55" s="2"/>
    </row>
    <row r="56" spans="1:21" ht="14.25" x14ac:dyDescent="0.2">
      <c r="A56" s="2"/>
      <c r="B56" s="2"/>
      <c r="C56" s="2"/>
      <c r="D56" s="2"/>
      <c r="E56" s="2"/>
      <c r="F56" s="2"/>
      <c r="G56" s="2"/>
      <c r="H56" s="2"/>
      <c r="I56" s="2"/>
      <c r="J56" s="2"/>
      <c r="K56" s="2"/>
      <c r="L56" s="2"/>
    </row>
    <row r="57" spans="1:21" ht="14.25" x14ac:dyDescent="0.2">
      <c r="A57" s="2"/>
      <c r="B57" s="2"/>
      <c r="C57" s="2"/>
      <c r="D57" s="2"/>
      <c r="E57" s="2"/>
      <c r="F57" s="2"/>
      <c r="G57" s="2"/>
      <c r="H57" s="2"/>
      <c r="I57" s="2"/>
      <c r="J57" s="2"/>
      <c r="K57" s="2"/>
      <c r="L57" s="2"/>
    </row>
    <row r="58" spans="1:21" ht="41.25" customHeight="1" x14ac:dyDescent="0.2">
      <c r="A58" s="531" t="s">
        <v>581</v>
      </c>
      <c r="B58" s="531"/>
      <c r="C58" s="531"/>
      <c r="D58" s="531"/>
      <c r="E58" s="531"/>
      <c r="F58" s="531"/>
      <c r="G58" s="531"/>
      <c r="H58" s="531"/>
      <c r="I58" s="531"/>
      <c r="J58" s="531"/>
      <c r="K58" s="531"/>
      <c r="L58" s="531"/>
      <c r="M58" s="531"/>
      <c r="N58" s="531"/>
      <c r="O58" s="531"/>
      <c r="P58" s="531"/>
      <c r="Q58" s="531"/>
      <c r="R58" s="531"/>
    </row>
    <row r="59" spans="1:21" ht="14.25" x14ac:dyDescent="0.2">
      <c r="A59" s="2"/>
      <c r="B59" s="2"/>
      <c r="C59" s="2"/>
      <c r="D59" s="2"/>
      <c r="E59" s="2"/>
      <c r="F59" s="2"/>
      <c r="G59" s="2"/>
      <c r="H59" s="2"/>
      <c r="I59" s="2"/>
      <c r="J59" s="2"/>
      <c r="K59" s="2"/>
      <c r="L59" s="2"/>
    </row>
    <row r="60" spans="1:21" ht="14.25" x14ac:dyDescent="0.2">
      <c r="A60" s="2"/>
      <c r="B60" s="2"/>
      <c r="C60" s="2"/>
      <c r="D60" s="2"/>
      <c r="E60" s="2"/>
      <c r="F60" s="2"/>
      <c r="G60" s="2"/>
      <c r="H60" s="2"/>
      <c r="I60" s="2"/>
      <c r="J60" s="2"/>
      <c r="K60" s="2"/>
      <c r="L60" s="2"/>
    </row>
    <row r="61" spans="1:21" ht="14.25" x14ac:dyDescent="0.2">
      <c r="A61" s="2"/>
      <c r="B61" s="2"/>
      <c r="C61" s="2"/>
      <c r="D61" s="2"/>
      <c r="E61" s="2"/>
      <c r="F61" s="2"/>
      <c r="G61" s="2"/>
      <c r="H61" s="2"/>
      <c r="I61" s="2"/>
      <c r="J61" s="2"/>
      <c r="K61" s="2"/>
      <c r="L61" s="2"/>
    </row>
    <row r="62" spans="1:21" ht="14.25" x14ac:dyDescent="0.2">
      <c r="A62" s="2"/>
      <c r="B62" s="2"/>
      <c r="C62" s="2"/>
      <c r="D62" s="2"/>
      <c r="E62" s="2"/>
      <c r="F62" s="2"/>
      <c r="G62" s="2"/>
      <c r="H62" s="2"/>
      <c r="I62" s="2"/>
      <c r="J62" s="2"/>
      <c r="K62" s="2"/>
      <c r="L62" s="2"/>
    </row>
    <row r="63" spans="1:21" ht="19.5" customHeight="1" x14ac:dyDescent="0.25">
      <c r="A63" s="86" t="s">
        <v>582</v>
      </c>
      <c r="B63" s="2"/>
      <c r="C63" s="2"/>
      <c r="D63" s="2"/>
      <c r="E63" s="2"/>
      <c r="F63" s="2"/>
      <c r="G63" s="2"/>
      <c r="H63" s="2"/>
      <c r="I63" s="2"/>
      <c r="J63" s="2"/>
      <c r="K63" s="2"/>
      <c r="L63" s="2"/>
    </row>
    <row r="64" spans="1:21" ht="19.5" customHeight="1" x14ac:dyDescent="0.25">
      <c r="A64" s="86" t="s">
        <v>583</v>
      </c>
      <c r="B64" s="2"/>
      <c r="C64" s="2"/>
      <c r="D64" s="2"/>
      <c r="E64" s="2"/>
      <c r="F64" s="2"/>
      <c r="G64" s="2"/>
      <c r="H64" s="2"/>
      <c r="I64" s="2"/>
      <c r="J64" s="2"/>
      <c r="K64" s="2"/>
      <c r="L64" s="2"/>
    </row>
    <row r="65" spans="1:18" ht="13.5" customHeight="1" thickBot="1" x14ac:dyDescent="0.25">
      <c r="B65" s="2"/>
      <c r="C65" s="2"/>
      <c r="D65" s="2"/>
      <c r="E65" s="2"/>
      <c r="F65" s="2"/>
      <c r="G65" s="2"/>
      <c r="H65" s="2"/>
      <c r="I65" s="2"/>
      <c r="J65" s="2"/>
      <c r="K65" s="2"/>
      <c r="L65" s="2"/>
    </row>
    <row r="66" spans="1:18" ht="39.950000000000003" customHeight="1" thickTop="1" x14ac:dyDescent="0.2">
      <c r="A66" s="532"/>
      <c r="B66" s="533"/>
      <c r="C66" s="533"/>
      <c r="D66" s="533"/>
      <c r="E66" s="533"/>
      <c r="F66" s="533"/>
      <c r="G66" s="533"/>
      <c r="H66" s="533"/>
      <c r="I66" s="533"/>
      <c r="J66" s="533"/>
      <c r="K66" s="533"/>
      <c r="L66" s="533"/>
      <c r="M66" s="533"/>
      <c r="N66" s="533"/>
      <c r="O66" s="533"/>
      <c r="P66" s="533"/>
      <c r="Q66" s="533"/>
      <c r="R66" s="534"/>
    </row>
    <row r="67" spans="1:18" ht="39.950000000000003" customHeight="1" x14ac:dyDescent="0.2">
      <c r="A67" s="535"/>
      <c r="B67" s="536"/>
      <c r="C67" s="536"/>
      <c r="D67" s="536"/>
      <c r="E67" s="536"/>
      <c r="F67" s="536"/>
      <c r="G67" s="536"/>
      <c r="H67" s="536"/>
      <c r="I67" s="536"/>
      <c r="J67" s="536"/>
      <c r="K67" s="536"/>
      <c r="L67" s="536"/>
      <c r="M67" s="536"/>
      <c r="N67" s="536"/>
      <c r="O67" s="536"/>
      <c r="P67" s="536"/>
      <c r="Q67" s="536"/>
      <c r="R67" s="537"/>
    </row>
    <row r="68" spans="1:18" ht="39.950000000000003" customHeight="1" x14ac:dyDescent="0.2">
      <c r="A68" s="535"/>
      <c r="B68" s="536"/>
      <c r="C68" s="536"/>
      <c r="D68" s="536"/>
      <c r="E68" s="536"/>
      <c r="F68" s="536"/>
      <c r="G68" s="536"/>
      <c r="H68" s="536"/>
      <c r="I68" s="536"/>
      <c r="J68" s="536"/>
      <c r="K68" s="536"/>
      <c r="L68" s="536"/>
      <c r="M68" s="536"/>
      <c r="N68" s="536"/>
      <c r="O68" s="536"/>
      <c r="P68" s="536"/>
      <c r="Q68" s="536"/>
      <c r="R68" s="537"/>
    </row>
    <row r="69" spans="1:18" ht="39.950000000000003" customHeight="1" x14ac:dyDescent="0.2">
      <c r="A69" s="535"/>
      <c r="B69" s="536"/>
      <c r="C69" s="536"/>
      <c r="D69" s="536"/>
      <c r="E69" s="536"/>
      <c r="F69" s="536"/>
      <c r="G69" s="536"/>
      <c r="H69" s="536"/>
      <c r="I69" s="536"/>
      <c r="J69" s="536"/>
      <c r="K69" s="536"/>
      <c r="L69" s="536"/>
      <c r="M69" s="536"/>
      <c r="N69" s="536"/>
      <c r="O69" s="536"/>
      <c r="P69" s="536"/>
      <c r="Q69" s="536"/>
      <c r="R69" s="537"/>
    </row>
    <row r="70" spans="1:18" ht="39.950000000000003" customHeight="1" x14ac:dyDescent="0.2">
      <c r="A70" s="535"/>
      <c r="B70" s="536"/>
      <c r="C70" s="536"/>
      <c r="D70" s="536"/>
      <c r="E70" s="536"/>
      <c r="F70" s="536"/>
      <c r="G70" s="536"/>
      <c r="H70" s="536"/>
      <c r="I70" s="536"/>
      <c r="J70" s="536"/>
      <c r="K70" s="536"/>
      <c r="L70" s="536"/>
      <c r="M70" s="536"/>
      <c r="N70" s="536"/>
      <c r="O70" s="536"/>
      <c r="P70" s="536"/>
      <c r="Q70" s="536"/>
      <c r="R70" s="537"/>
    </row>
    <row r="71" spans="1:18" ht="39.950000000000003" customHeight="1" x14ac:dyDescent="0.2">
      <c r="A71" s="535"/>
      <c r="B71" s="536"/>
      <c r="C71" s="536"/>
      <c r="D71" s="536"/>
      <c r="E71" s="536"/>
      <c r="F71" s="536"/>
      <c r="G71" s="536"/>
      <c r="H71" s="536"/>
      <c r="I71" s="536"/>
      <c r="J71" s="536"/>
      <c r="K71" s="536"/>
      <c r="L71" s="536"/>
      <c r="M71" s="536"/>
      <c r="N71" s="536"/>
      <c r="O71" s="536"/>
      <c r="P71" s="536"/>
      <c r="Q71" s="536"/>
      <c r="R71" s="537"/>
    </row>
    <row r="72" spans="1:18" ht="39.950000000000003" customHeight="1" x14ac:dyDescent="0.2">
      <c r="A72" s="535"/>
      <c r="B72" s="536"/>
      <c r="C72" s="536"/>
      <c r="D72" s="536"/>
      <c r="E72" s="536"/>
      <c r="F72" s="536"/>
      <c r="G72" s="536"/>
      <c r="H72" s="536"/>
      <c r="I72" s="536"/>
      <c r="J72" s="536"/>
      <c r="K72" s="536"/>
      <c r="L72" s="536"/>
      <c r="M72" s="536"/>
      <c r="N72" s="536"/>
      <c r="O72" s="536"/>
      <c r="P72" s="536"/>
      <c r="Q72" s="536"/>
      <c r="R72" s="537"/>
    </row>
    <row r="73" spans="1:18" ht="39.950000000000003" customHeight="1" x14ac:dyDescent="0.2">
      <c r="A73" s="535"/>
      <c r="B73" s="536"/>
      <c r="C73" s="536"/>
      <c r="D73" s="536"/>
      <c r="E73" s="536"/>
      <c r="F73" s="536"/>
      <c r="G73" s="536"/>
      <c r="H73" s="536"/>
      <c r="I73" s="536"/>
      <c r="J73" s="536"/>
      <c r="K73" s="536"/>
      <c r="L73" s="536"/>
      <c r="M73" s="536"/>
      <c r="N73" s="536"/>
      <c r="O73" s="536"/>
      <c r="P73" s="536"/>
      <c r="Q73" s="536"/>
      <c r="R73" s="537"/>
    </row>
    <row r="74" spans="1:18" ht="39.950000000000003" customHeight="1" thickBot="1" x14ac:dyDescent="0.25">
      <c r="A74" s="538"/>
      <c r="B74" s="539"/>
      <c r="C74" s="539"/>
      <c r="D74" s="539"/>
      <c r="E74" s="539"/>
      <c r="F74" s="539"/>
      <c r="G74" s="539"/>
      <c r="H74" s="539"/>
      <c r="I74" s="539"/>
      <c r="J74" s="539"/>
      <c r="K74" s="539"/>
      <c r="L74" s="539"/>
      <c r="M74" s="539"/>
      <c r="N74" s="539"/>
      <c r="O74" s="539"/>
      <c r="P74" s="539"/>
      <c r="Q74" s="539"/>
      <c r="R74" s="540"/>
    </row>
    <row r="75" spans="1:18" ht="13.5" thickTop="1" x14ac:dyDescent="0.2"/>
  </sheetData>
  <sheetProtection password="D868" sheet="1" objects="1" scenarios="1" formatRows="0"/>
  <mergeCells count="31">
    <mergeCell ref="T7:U7"/>
    <mergeCell ref="A1:U1"/>
    <mergeCell ref="A2:U2"/>
    <mergeCell ref="A43:U43"/>
    <mergeCell ref="A38:D38"/>
    <mergeCell ref="K9:U9"/>
    <mergeCell ref="K10:O10"/>
    <mergeCell ref="K14:O14"/>
    <mergeCell ref="K17:O17"/>
    <mergeCell ref="K19:O19"/>
    <mergeCell ref="K20:O20"/>
    <mergeCell ref="K22:O22"/>
    <mergeCell ref="E4:R4"/>
    <mergeCell ref="A8:D8"/>
    <mergeCell ref="K8:O8"/>
    <mergeCell ref="C52:D52"/>
    <mergeCell ref="A55:I55"/>
    <mergeCell ref="A58:R58"/>
    <mergeCell ref="A66:R74"/>
    <mergeCell ref="E7:F7"/>
    <mergeCell ref="G7:H7"/>
    <mergeCell ref="I7:J7"/>
    <mergeCell ref="A9:J9"/>
    <mergeCell ref="P7:Q7"/>
    <mergeCell ref="R7:S7"/>
    <mergeCell ref="K24:O24"/>
    <mergeCell ref="K25:O25"/>
    <mergeCell ref="K27:O27"/>
    <mergeCell ref="K29:O29"/>
    <mergeCell ref="C50:D50"/>
    <mergeCell ref="C51:D51"/>
  </mergeCells>
  <printOptions horizontalCentered="1" verticalCentered="1"/>
  <pageMargins left="0.51181102362204722" right="0.51181102362204722" top="0.35433070866141736" bottom="0.35433070866141736" header="0.31496062992125984" footer="0.31496062992125984"/>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13</vt:i4>
      </vt:variant>
    </vt:vector>
  </HeadingPairs>
  <TitlesOfParts>
    <vt:vector size="28" baseType="lpstr">
      <vt:lpstr>Page de garde projet</vt:lpstr>
      <vt:lpstr>Notice</vt:lpstr>
      <vt:lpstr>Pièces à joindre</vt:lpstr>
      <vt:lpstr>Fiche 3-1</vt:lpstr>
      <vt:lpstr>Fiche 3-2</vt:lpstr>
      <vt:lpstr>Fiche 6-1_2018</vt:lpstr>
      <vt:lpstr>Fiche 6-1_2019</vt:lpstr>
      <vt:lpstr>Fiche 6-1_2020</vt:lpstr>
      <vt:lpstr>Fiche 6-2</vt:lpstr>
      <vt:lpstr>Fiche 6-3_2018</vt:lpstr>
      <vt:lpstr>Fiche 6-3_2019</vt:lpstr>
      <vt:lpstr>Fiche 6-3_2020</vt:lpstr>
      <vt:lpstr>Fiche 3-1 (3)</vt:lpstr>
      <vt:lpstr>Feuil2</vt:lpstr>
      <vt:lpstr>Feuil1</vt:lpstr>
      <vt:lpstr>'Fiche 3-1'!Zone_d_impression</vt:lpstr>
      <vt:lpstr>'Fiche 3-1 (3)'!Zone_d_impression</vt:lpstr>
      <vt:lpstr>'Fiche 3-2'!Zone_d_impression</vt:lpstr>
      <vt:lpstr>'Fiche 6-1_2018'!Zone_d_impression</vt:lpstr>
      <vt:lpstr>'Fiche 6-1_2019'!Zone_d_impression</vt:lpstr>
      <vt:lpstr>'Fiche 6-1_2020'!Zone_d_impression</vt:lpstr>
      <vt:lpstr>'Fiche 6-2'!Zone_d_impression</vt:lpstr>
      <vt:lpstr>'Fiche 6-3_2018'!Zone_d_impression</vt:lpstr>
      <vt:lpstr>'Fiche 6-3_2019'!Zone_d_impression</vt:lpstr>
      <vt:lpstr>'Fiche 6-3_2020'!Zone_d_impression</vt:lpstr>
      <vt:lpstr>Notice!Zone_d_impression</vt:lpstr>
      <vt:lpstr>'Page de garde projet'!Zone_d_impression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2018-02-12T07:19:28Z</cp:lastPrinted>
  <dcterms:created xsi:type="dcterms:W3CDTF">2017-11-21T14:44:55Z</dcterms:created>
  <dcterms:modified xsi:type="dcterms:W3CDTF">2018-02-12T08:16:59Z</dcterms:modified>
</cp:coreProperties>
</file>